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INTERCONEXION ELECTRICA S.A. E.S.P\Prueba_Técnica_Analítica\GEME\Enero_2024_2\Datos\"/>
    </mc:Choice>
  </mc:AlternateContent>
  <xr:revisionPtr revIDLastSave="0" documentId="13_ncr:1_{4F1A5B46-109F-4423-A7DA-C0FDB308CB4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neraciónReal_Y_CapacidadEfect" sheetId="1" r:id="rId1"/>
  </sheets>
  <definedNames>
    <definedName name="_xlnm._FilterDatabase" localSheetId="0" hidden="1">GeneraciónReal_Y_CapacidadEfect!$A$1:$AF$634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2" i="1"/>
  <c r="AE634" i="1" l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2" i="1"/>
</calcChain>
</file>

<file path=xl/sharedStrings.xml><?xml version="1.0" encoding="utf-8"?>
<sst xmlns="http://schemas.openxmlformats.org/spreadsheetml/2006/main" count="3830" uniqueCount="1491">
  <si>
    <t>Departamento</t>
  </si>
  <si>
    <t>Municipio</t>
  </si>
  <si>
    <t>Agente</t>
  </si>
  <si>
    <t>Codigo Submercado Generación</t>
  </si>
  <si>
    <t>Recurso</t>
  </si>
  <si>
    <t>Tipo Generación</t>
  </si>
  <si>
    <t>Generación</t>
  </si>
  <si>
    <t>Capacidad Efectiva Neta</t>
  </si>
  <si>
    <t>ANTIOQUIA</t>
  </si>
  <si>
    <t>ABEJORRAL</t>
  </si>
  <si>
    <t>EMPRESA DE GENERACION Y PROMOCION DE ENERGIA DE ANTIOQUIA S.A. E.S.P.</t>
  </si>
  <si>
    <t>ABJ1</t>
  </si>
  <si>
    <t>LA CASCADA ( ABEJORRAL)</t>
  </si>
  <si>
    <t>HIDRAULICA</t>
  </si>
  <si>
    <t>ALEJANDRIA</t>
  </si>
  <si>
    <t>GENERADORA ALEJANDRIA S.A.S. E.S.P.</t>
  </si>
  <si>
    <t>2SDR</t>
  </si>
  <si>
    <t>ALEJANDRÍA</t>
  </si>
  <si>
    <t>AMALFI</t>
  </si>
  <si>
    <t>EMPRESAS PUBLICAS DE MEDELLIN E.S.P.</t>
  </si>
  <si>
    <t>2S8U</t>
  </si>
  <si>
    <t>PORCE III MENOR</t>
  </si>
  <si>
    <t>PRC2</t>
  </si>
  <si>
    <t>PORCE II</t>
  </si>
  <si>
    <t>PRC3</t>
  </si>
  <si>
    <t>PORCE III</t>
  </si>
  <si>
    <t>HZ ENERGY S.A.S. E.S.P.</t>
  </si>
  <si>
    <t>AMF1</t>
  </si>
  <si>
    <t>ISAGEN S.A. E.S.P.</t>
  </si>
  <si>
    <t>2TUT</t>
  </si>
  <si>
    <t>LUZMA I</t>
  </si>
  <si>
    <t>2TUV</t>
  </si>
  <si>
    <t>LUZMA II</t>
  </si>
  <si>
    <t>ANDES</t>
  </si>
  <si>
    <t>SRA1</t>
  </si>
  <si>
    <t>SANTA RITA</t>
  </si>
  <si>
    <t>ANORI</t>
  </si>
  <si>
    <t>PRV1</t>
  </si>
  <si>
    <t>PROVIDENCIA</t>
  </si>
  <si>
    <t>BELLO</t>
  </si>
  <si>
    <t>3ADA</t>
  </si>
  <si>
    <t>AUTOG PTAR BELLO</t>
  </si>
  <si>
    <t>TERMICA</t>
  </si>
  <si>
    <t>BLL3</t>
  </si>
  <si>
    <t>MNT1</t>
  </si>
  <si>
    <t>MANANTIALES</t>
  </si>
  <si>
    <t>NQU1</t>
  </si>
  <si>
    <t>NIQUIA</t>
  </si>
  <si>
    <t>ENERCO S.A. E.S.P.</t>
  </si>
  <si>
    <t>2ZML</t>
  </si>
  <si>
    <t>AGPE DEVIMED BELLO</t>
  </si>
  <si>
    <t>SOLAR</t>
  </si>
  <si>
    <t>BOLOMBOLO</t>
  </si>
  <si>
    <t>ENERGIA DEL SUROESTE S.A. E.S.P.</t>
  </si>
  <si>
    <t>2WC5</t>
  </si>
  <si>
    <t>MULATOS II</t>
  </si>
  <si>
    <t>CANASGORDAS</t>
  </si>
  <si>
    <t>HRD1</t>
  </si>
  <si>
    <t>LA HERRADURA</t>
  </si>
  <si>
    <t>VLT1</t>
  </si>
  <si>
    <t>LA VUELTA</t>
  </si>
  <si>
    <t>CARACOLI</t>
  </si>
  <si>
    <t>CRC1</t>
  </si>
  <si>
    <t>CISNEROS</t>
  </si>
  <si>
    <t>GENERADORA Y COMERCIALIZADORA DE ENERGIA DEL CARIBE S.A. E.S.P.</t>
  </si>
  <si>
    <t>2T7D</t>
  </si>
  <si>
    <t>AUTOG CANTAYUS</t>
  </si>
  <si>
    <t>COCORNA</t>
  </si>
  <si>
    <t>2QBW</t>
  </si>
  <si>
    <t>EL POPAL</t>
  </si>
  <si>
    <t>2T1L</t>
  </si>
  <si>
    <t>EL MOLINO</t>
  </si>
  <si>
    <t>2T4P</t>
  </si>
  <si>
    <t>SAN MATIAS</t>
  </si>
  <si>
    <t>CONCORDIA</t>
  </si>
  <si>
    <t>CENTRAL HIDROELÉCTRICA CONCORDIA S.A.S. E.S.P.</t>
  </si>
  <si>
    <t>2SS2</t>
  </si>
  <si>
    <t>MAGALLO</t>
  </si>
  <si>
    <t>COPACABANA</t>
  </si>
  <si>
    <t>2ZXN</t>
  </si>
  <si>
    <t>AGPE DEVIMED COPACABANACASETA</t>
  </si>
  <si>
    <t>DABEIBA</t>
  </si>
  <si>
    <t>HIDROELECTRICA BARRANCAS SAS ESP</t>
  </si>
  <si>
    <t>2YNA</t>
  </si>
  <si>
    <t>HIDROBARRANCAS</t>
  </si>
  <si>
    <t>DON MATIAS</t>
  </si>
  <si>
    <t>CELSIA COLOMBIA S.A. E.S.P.</t>
  </si>
  <si>
    <t>HMO1</t>
  </si>
  <si>
    <t>HIDROMONTAÑITAS</t>
  </si>
  <si>
    <t>CENTRAL HIDROELÉCTRICA ZEUS SAS ESP</t>
  </si>
  <si>
    <t>3E9I</t>
  </si>
  <si>
    <t>ZEUS</t>
  </si>
  <si>
    <t>RGR1</t>
  </si>
  <si>
    <t>RIO GRANDE</t>
  </si>
  <si>
    <t>RGRN</t>
  </si>
  <si>
    <t>RIOGRANDE I</t>
  </si>
  <si>
    <t>ENVIGADO</t>
  </si>
  <si>
    <t>AYR1</t>
  </si>
  <si>
    <t>AUTOG AYURA</t>
  </si>
  <si>
    <t>2ZMJ</t>
  </si>
  <si>
    <t>AGPE DEVIMED ENVIGADO</t>
  </si>
  <si>
    <t>NEU ENERGY S.A.S E.S.P</t>
  </si>
  <si>
    <t>3BJG</t>
  </si>
  <si>
    <t>AGPE NATALIA RAMIREZ</t>
  </si>
  <si>
    <t>3C3D</t>
  </si>
  <si>
    <t>AGPE CARLOS ENRIQUE VELEZ</t>
  </si>
  <si>
    <t>3DGL</t>
  </si>
  <si>
    <t>AGPE ERIKA MEJIA</t>
  </si>
  <si>
    <t>3E6C</t>
  </si>
  <si>
    <t>AGPE AURELIO LLANO</t>
  </si>
  <si>
    <t>3F81</t>
  </si>
  <si>
    <t>AGPE COLOMBO BRITANICO</t>
  </si>
  <si>
    <t>VATIA S.A. E.S.P.</t>
  </si>
  <si>
    <t>3J33</t>
  </si>
  <si>
    <t>AGPE GRAFICAS DIAMANTE</t>
  </si>
  <si>
    <t>GIRARDOTA</t>
  </si>
  <si>
    <t>3EGO</t>
  </si>
  <si>
    <t>AGPE INVESA</t>
  </si>
  <si>
    <t>LTSJ</t>
  </si>
  <si>
    <t>LA TASAJERA</t>
  </si>
  <si>
    <t>HIDROELECTRICA DEL ALTO PORCE S.A.S. E.S.P.</t>
  </si>
  <si>
    <t>CLL1</t>
  </si>
  <si>
    <t>CARLOS LLERAS</t>
  </si>
  <si>
    <t>3AL4</t>
  </si>
  <si>
    <t>AGPE PLASTICOS MINIPET</t>
  </si>
  <si>
    <t>GOMEZ PLATA</t>
  </si>
  <si>
    <t>GTRG</t>
  </si>
  <si>
    <t>GUATRON</t>
  </si>
  <si>
    <t>GRANADA</t>
  </si>
  <si>
    <t>SANTA FE ENERGY ZOMAC S.A.S. E.S.P.</t>
  </si>
  <si>
    <t>3IRZ</t>
  </si>
  <si>
    <t>LA CASCADA DE GRANADA</t>
  </si>
  <si>
    <t>GUARNE</t>
  </si>
  <si>
    <t>3BM1</t>
  </si>
  <si>
    <t>AGPE SOCODA</t>
  </si>
  <si>
    <t>GUATAPÉ</t>
  </si>
  <si>
    <t>GTPE</t>
  </si>
  <si>
    <t>GUATAPE</t>
  </si>
  <si>
    <t>ITAGUI</t>
  </si>
  <si>
    <t>3AR2</t>
  </si>
  <si>
    <t>AGPE I.A. INGENIERIA EN ALIMENTOS</t>
  </si>
  <si>
    <t>3CCW</t>
  </si>
  <si>
    <t>AGPE FIRPLAK</t>
  </si>
  <si>
    <t>3E6A</t>
  </si>
  <si>
    <t>AGPE COLOMBIANA DE PET</t>
  </si>
  <si>
    <t>3GJS</t>
  </si>
  <si>
    <t>AGPE SOLUCIONES ADHESIVAS LG</t>
  </si>
  <si>
    <t>3H31</t>
  </si>
  <si>
    <t>AGPE HYR DISTRIBUCIONES</t>
  </si>
  <si>
    <t>3HTH</t>
  </si>
  <si>
    <t>AGPE MERCADEO Y MODA</t>
  </si>
  <si>
    <t>ITUANGO</t>
  </si>
  <si>
    <t>3IRI</t>
  </si>
  <si>
    <t>ITUANGO_P</t>
  </si>
  <si>
    <t>PES1</t>
  </si>
  <si>
    <t>JERICO</t>
  </si>
  <si>
    <t>RPD1</t>
  </si>
  <si>
    <t>RIO PIEDRAS</t>
  </si>
  <si>
    <t>ENERGIA DEL RIO PIEDRAS S.A. E.S.P</t>
  </si>
  <si>
    <t>AFR1</t>
  </si>
  <si>
    <t>AGUA FRESCA</t>
  </si>
  <si>
    <t>LA CEJA</t>
  </si>
  <si>
    <t>3EEG</t>
  </si>
  <si>
    <t>AGPE AVICOLA LA MARIA</t>
  </si>
  <si>
    <t>LA ESTRELLA</t>
  </si>
  <si>
    <t>ERCO GENERACION S.A.S. ESP</t>
  </si>
  <si>
    <t>3F5L</t>
  </si>
  <si>
    <t>AUTOG CI JEANS</t>
  </si>
  <si>
    <t>3BCR</t>
  </si>
  <si>
    <t>AGPE ALURACK</t>
  </si>
  <si>
    <t>3F83</t>
  </si>
  <si>
    <t>AGPE SARY SAS JAIRO P</t>
  </si>
  <si>
    <t>3HFV</t>
  </si>
  <si>
    <t>AGPE COMERCIPOL SAS</t>
  </si>
  <si>
    <t>3J2Y</t>
  </si>
  <si>
    <t>AGPE HUMAX</t>
  </si>
  <si>
    <t>LIBORINA</t>
  </si>
  <si>
    <t>2V5G</t>
  </si>
  <si>
    <t>JUAN GARCIA</t>
  </si>
  <si>
    <t>MARINILLA</t>
  </si>
  <si>
    <t>2ZMH</t>
  </si>
  <si>
    <t>AGPE DEVIMED MARINILLA</t>
  </si>
  <si>
    <t>HMIN</t>
  </si>
  <si>
    <t>ESCUELA DE MINAS</t>
  </si>
  <si>
    <t>MEDELLÍN</t>
  </si>
  <si>
    <t>BIA ENERGY S.A.S. E.S.P</t>
  </si>
  <si>
    <t>3HL2</t>
  </si>
  <si>
    <t>AGPE CC EL DIAMANTE CLL 52 107</t>
  </si>
  <si>
    <t>3HRC</t>
  </si>
  <si>
    <t>AGPE CENTRO COMERCIAL PUNTO CLAVE</t>
  </si>
  <si>
    <t>AMR1</t>
  </si>
  <si>
    <t>AMERICA</t>
  </si>
  <si>
    <t>CMP2</t>
  </si>
  <si>
    <t>CAMPESTRE (EPM)</t>
  </si>
  <si>
    <t>NTB1</t>
  </si>
  <si>
    <t>NUTIBARA</t>
  </si>
  <si>
    <t>3HBT</t>
  </si>
  <si>
    <t>AGPE HERMECO2</t>
  </si>
  <si>
    <t>ENERTOTAL S.A. E.S.P.</t>
  </si>
  <si>
    <t>2YMA</t>
  </si>
  <si>
    <t>AGPE NAFERTEX</t>
  </si>
  <si>
    <t>3C4J</t>
  </si>
  <si>
    <t>AGPE CC PREMIUM PLAZA PH 70973</t>
  </si>
  <si>
    <t>3C4L</t>
  </si>
  <si>
    <t>AGPE CC PREMIUM PLAZA PH 70970</t>
  </si>
  <si>
    <t>3C4N</t>
  </si>
  <si>
    <t>AGPE CC PREMIUM PLAZA PH 64929</t>
  </si>
  <si>
    <t>3C4P</t>
  </si>
  <si>
    <t>AGPE CC PREMIUM PLAZA PH 70972</t>
  </si>
  <si>
    <t>3C4R</t>
  </si>
  <si>
    <t>AGPE CC PREMIUM PLAZA PH 70971</t>
  </si>
  <si>
    <t>3DP8</t>
  </si>
  <si>
    <t>AGPE IE SALAZAR Y HERRERA</t>
  </si>
  <si>
    <t>3H2I</t>
  </si>
  <si>
    <t>AGPE BURO</t>
  </si>
  <si>
    <t>3HG7</t>
  </si>
  <si>
    <t>COMUNIDAD EL SALVADOR I</t>
  </si>
  <si>
    <t>3HG9</t>
  </si>
  <si>
    <t>COMUNIDAD EL SALVADOR II</t>
  </si>
  <si>
    <t>3B4G</t>
  </si>
  <si>
    <t>AGPE CLODEL</t>
  </si>
  <si>
    <t>3BFL</t>
  </si>
  <si>
    <t>AGPE TOSTADITOS SUSANITA</t>
  </si>
  <si>
    <t>3BXX</t>
  </si>
  <si>
    <t>AGPE JUAN CARLOS VILLA</t>
  </si>
  <si>
    <t>3C3B</t>
  </si>
  <si>
    <t>AGPE ANDRES GOMEZ</t>
  </si>
  <si>
    <t>3D3O</t>
  </si>
  <si>
    <t>AGPE CLINICA SANTA ANA</t>
  </si>
  <si>
    <t>3DKZ</t>
  </si>
  <si>
    <t>AGPE CDL LEONISA</t>
  </si>
  <si>
    <t>3EEI</t>
  </si>
  <si>
    <t>AGPE SIMON GARCIA ORREGO</t>
  </si>
  <si>
    <t>3E5O</t>
  </si>
  <si>
    <t>AGPE EMPAQUETADURAS DARROW</t>
  </si>
  <si>
    <t>3H9E</t>
  </si>
  <si>
    <t>AGPE INVERSIONES MIL VARIEDADES SEDE 2</t>
  </si>
  <si>
    <t>3IIT</t>
  </si>
  <si>
    <t>AGPE MIL VARIEDADES I</t>
  </si>
  <si>
    <t>PTO NARE</t>
  </si>
  <si>
    <t>CMN1</t>
  </si>
  <si>
    <t>AUTOG CEMENTOS DEL NARE</t>
  </si>
  <si>
    <t>TSR1</t>
  </si>
  <si>
    <t>TERMOSIERRA CC</t>
  </si>
  <si>
    <t>REMEDIOS</t>
  </si>
  <si>
    <t>COMPAÑÍA INTEGRAL ENERGETICA S.A.S E.S.P</t>
  </si>
  <si>
    <t>PMR1</t>
  </si>
  <si>
    <t>PROELECTRICA S.A.S E.S.P.</t>
  </si>
  <si>
    <t>3ED1</t>
  </si>
  <si>
    <t>AUTOG GRAN COLOMBIA GOLD</t>
  </si>
  <si>
    <t>SPECTRUM RENOVAVEIS S.A.S. E.S.P.</t>
  </si>
  <si>
    <t>3AFQ</t>
  </si>
  <si>
    <t>POCUNE</t>
  </si>
  <si>
    <t>RETIRO</t>
  </si>
  <si>
    <t>3EJO</t>
  </si>
  <si>
    <t>AGPE SANTIAGO CASTAÑO</t>
  </si>
  <si>
    <t>RIONEGRO</t>
  </si>
  <si>
    <t>2ZS3</t>
  </si>
  <si>
    <t>AGPE HERNAN DARIO EUSSE</t>
  </si>
  <si>
    <t>3F5N</t>
  </si>
  <si>
    <t>AUTOG PINTUCO</t>
  </si>
  <si>
    <t>3DL2</t>
  </si>
  <si>
    <t>AGPE SOL BEATRIZ ARANGO</t>
  </si>
  <si>
    <t>S. JOSELA MONTA</t>
  </si>
  <si>
    <t>2UR5</t>
  </si>
  <si>
    <t>SAN JOSE DE LA MONTAÑA II</t>
  </si>
  <si>
    <t>SJM1</t>
  </si>
  <si>
    <t>SAN JOSE DE LA MONTAÑA</t>
  </si>
  <si>
    <t>SABANETA</t>
  </si>
  <si>
    <t>3ANH</t>
  </si>
  <si>
    <t>AGPE PAPEL CARD</t>
  </si>
  <si>
    <t>3BFN</t>
  </si>
  <si>
    <t>AGPE FERBIENES</t>
  </si>
  <si>
    <t>3DPN</t>
  </si>
  <si>
    <t>AGPE DORICOLOR</t>
  </si>
  <si>
    <t>SALGAR</t>
  </si>
  <si>
    <t>BAR1</t>
  </si>
  <si>
    <t>BARROSO</t>
  </si>
  <si>
    <t>SAN ANDRES</t>
  </si>
  <si>
    <t>2ZCF</t>
  </si>
  <si>
    <t>SAN ANDRES DE CUERQUIA</t>
  </si>
  <si>
    <t>HIDROENERGIA DE LA MONTAÑA S.A.S E.S.P</t>
  </si>
  <si>
    <t>3CG9</t>
  </si>
  <si>
    <t>LA CHORRERA</t>
  </si>
  <si>
    <t>SAN CARLOS</t>
  </si>
  <si>
    <t>PLYS</t>
  </si>
  <si>
    <t>PLAYAS</t>
  </si>
  <si>
    <t>CLDR</t>
  </si>
  <si>
    <t>CALDERAS</t>
  </si>
  <si>
    <t>SNCR</t>
  </si>
  <si>
    <t>SAN FRANCISCO</t>
  </si>
  <si>
    <t>SMI1</t>
  </si>
  <si>
    <t>SAN MIGUEL</t>
  </si>
  <si>
    <t>SAN RAFAEL</t>
  </si>
  <si>
    <t>JAGS</t>
  </si>
  <si>
    <t>JAGUAS</t>
  </si>
  <si>
    <t>SAN ROQUE</t>
  </si>
  <si>
    <t>2QRL</t>
  </si>
  <si>
    <t>LA REBUSCA</t>
  </si>
  <si>
    <t>LA CASCADA S.A.S. E.S.P.</t>
  </si>
  <si>
    <t>LCS1</t>
  </si>
  <si>
    <t>LA CASCADA (ANTIOQUIA)</t>
  </si>
  <si>
    <t>3EX9</t>
  </si>
  <si>
    <t>AGPE FRIGORINUS</t>
  </si>
  <si>
    <t>P.CH EL COCUYO SAS ESP</t>
  </si>
  <si>
    <t>3DXJ</t>
  </si>
  <si>
    <t>LAS VIOLETAS</t>
  </si>
  <si>
    <t>SANTA BARBARA</t>
  </si>
  <si>
    <t>2S6U</t>
  </si>
  <si>
    <t>AUTOG ARGOS EL CAIRO</t>
  </si>
  <si>
    <t>SANTA ROSADE OSOS</t>
  </si>
  <si>
    <t>3DBG</t>
  </si>
  <si>
    <t>AGPE MANUFACTURAS VICO</t>
  </si>
  <si>
    <t>GCA1</t>
  </si>
  <si>
    <t>CARUQUIA</t>
  </si>
  <si>
    <t>GQA1</t>
  </si>
  <si>
    <t>GUANAQUITAS</t>
  </si>
  <si>
    <t>2U1G</t>
  </si>
  <si>
    <t>LAS PALMAS</t>
  </si>
  <si>
    <t>SANTAFÉ DE ANTIOQUIA</t>
  </si>
  <si>
    <t>3AOY</t>
  </si>
  <si>
    <t>AGPE FODUN</t>
  </si>
  <si>
    <t>SANTO DOMINGO</t>
  </si>
  <si>
    <t>HIDROTOLIMA S.A. E.S.P.</t>
  </si>
  <si>
    <t>STG1</t>
  </si>
  <si>
    <t>SANTIAGO</t>
  </si>
  <si>
    <t>SONSON</t>
  </si>
  <si>
    <t>AURES BAJO S.A.S. E.S.P.</t>
  </si>
  <si>
    <t>2UX3</t>
  </si>
  <si>
    <t>AURES BAJO</t>
  </si>
  <si>
    <t>SNS1</t>
  </si>
  <si>
    <t>TAMESIS</t>
  </si>
  <si>
    <t>TMS1</t>
  </si>
  <si>
    <t>RIOFRIO (TAMESIS)</t>
  </si>
  <si>
    <t>URRAO</t>
  </si>
  <si>
    <t>DEPI ENERGY S.A.S. E.S.P.</t>
  </si>
  <si>
    <t>PLU1</t>
  </si>
  <si>
    <t>YARUMAL</t>
  </si>
  <si>
    <t>PJR1</t>
  </si>
  <si>
    <t>PAJARITO</t>
  </si>
  <si>
    <t>ARAUCA</t>
  </si>
  <si>
    <t>TAME</t>
  </si>
  <si>
    <t>GENERSA S.A.S. E.S.P.</t>
  </si>
  <si>
    <t>2WFN</t>
  </si>
  <si>
    <t>TERMOCAPACHOS</t>
  </si>
  <si>
    <t>3C4V</t>
  </si>
  <si>
    <t>AUTOG TERMOTAME</t>
  </si>
  <si>
    <t>ATLÁNTICO</t>
  </si>
  <si>
    <t>BARRANQUILLA</t>
  </si>
  <si>
    <t>3GTS</t>
  </si>
  <si>
    <t>AGPE GASCOL SA PUNTO GAS CALLE 17</t>
  </si>
  <si>
    <t>3GTU</t>
  </si>
  <si>
    <t>AGPE LA UNION ESTACION DE SERVICIO TERPEL</t>
  </si>
  <si>
    <t>3HL9</t>
  </si>
  <si>
    <t>AGPE ARA BARRANQUILLA CHIQUINQUIRA</t>
  </si>
  <si>
    <t>PRIME TERMOFLORES S.A.S. E.S.P.</t>
  </si>
  <si>
    <t>TFL1</t>
  </si>
  <si>
    <t>FLORES I CC</t>
  </si>
  <si>
    <t>TFL4</t>
  </si>
  <si>
    <t>FLORES 4 CC</t>
  </si>
  <si>
    <t>3ECW</t>
  </si>
  <si>
    <t>AGPE PANADERIA ZAPATOCA LA 43</t>
  </si>
  <si>
    <t>3F3A</t>
  </si>
  <si>
    <t>AGPE VITALBAQ</t>
  </si>
  <si>
    <t>3GI4</t>
  </si>
  <si>
    <t>AGPE HIDROMANA SEDE 1</t>
  </si>
  <si>
    <t>3GX7</t>
  </si>
  <si>
    <t>AGPE CASA JAVIER MERINO</t>
  </si>
  <si>
    <t>3HTN</t>
  </si>
  <si>
    <t>AGPE FOTOLITO CENTRO</t>
  </si>
  <si>
    <t>3I3M</t>
  </si>
  <si>
    <t>AGPE COLEGIO LA MEDALLA MILAGROSA</t>
  </si>
  <si>
    <t>3I73</t>
  </si>
  <si>
    <t>AGPE BOLTEN BARRANQUILLA</t>
  </si>
  <si>
    <t>3ITQ</t>
  </si>
  <si>
    <t>AGPE HOTEL ASTOR BYHOURS</t>
  </si>
  <si>
    <t>GALAPA</t>
  </si>
  <si>
    <t>ENEL COLOMBIA SA ESP</t>
  </si>
  <si>
    <t>3E1W</t>
  </si>
  <si>
    <t>AGPE RELIANZ GALAPA</t>
  </si>
  <si>
    <t>3DIH</t>
  </si>
  <si>
    <t>AGPE UNIDROGAS</t>
  </si>
  <si>
    <t>3EJM</t>
  </si>
  <si>
    <t>AGPE RETYPACK SAS</t>
  </si>
  <si>
    <t>LURUACO</t>
  </si>
  <si>
    <t>3HYG</t>
  </si>
  <si>
    <t>URUACO</t>
  </si>
  <si>
    <t>UNERGY ENERGY DIGITAL S.A.S E.S.P</t>
  </si>
  <si>
    <t>MALAMBO</t>
  </si>
  <si>
    <t>SOL DE LAS CIÉNAGAS S.A.S. E.S.P.</t>
  </si>
  <si>
    <t>3INX</t>
  </si>
  <si>
    <t>CARACOLI I</t>
  </si>
  <si>
    <t>3GZQ</t>
  </si>
  <si>
    <t>AGPE ORION</t>
  </si>
  <si>
    <t>POLONUEVO</t>
  </si>
  <si>
    <t>ENERMAS SAS ESP</t>
  </si>
  <si>
    <t>3HWK</t>
  </si>
  <si>
    <t>AGPE EL ENCANTO</t>
  </si>
  <si>
    <t>PONEDERA</t>
  </si>
  <si>
    <t>GYPO</t>
  </si>
  <si>
    <t>GUAYEPO</t>
  </si>
  <si>
    <t>PUERTO COLOMBIA</t>
  </si>
  <si>
    <t>QI ENERGY S.A.S. E.S.P.</t>
  </si>
  <si>
    <t>3DIJ</t>
  </si>
  <si>
    <t>AGPE CASA VALENTINA</t>
  </si>
  <si>
    <t>3E8U</t>
  </si>
  <si>
    <t>AGPE CASA GERMAN ROMERO FRIERI</t>
  </si>
  <si>
    <t>3EO5</t>
  </si>
  <si>
    <t>AGPE CASA GABRIEL ROSALES</t>
  </si>
  <si>
    <t>3H9C</t>
  </si>
  <si>
    <t>AGPE JUAN CARLOS VILARINO</t>
  </si>
  <si>
    <t>SOLEDAD</t>
  </si>
  <si>
    <t>3HLB</t>
  </si>
  <si>
    <t>AGPE ARA SOLEDAD MANUELA BELTRAN</t>
  </si>
  <si>
    <t>TERMOBARRANQUILLA S.A. EMPRESA DE SERVICIOS PUBLICOS</t>
  </si>
  <si>
    <t>TBQ3</t>
  </si>
  <si>
    <t>BARRANQUILLA 3</t>
  </si>
  <si>
    <t>TBQ4</t>
  </si>
  <si>
    <t>BARRANQUILLA 4</t>
  </si>
  <si>
    <t>TBST</t>
  </si>
  <si>
    <t>TEBSAB CC</t>
  </si>
  <si>
    <t>2Z66</t>
  </si>
  <si>
    <t>AGPE SFV MCDONALDS SOLEDAD</t>
  </si>
  <si>
    <t>BOGOTÁ. D.C.</t>
  </si>
  <si>
    <t>BOGOTA D.C</t>
  </si>
  <si>
    <t>3ENC</t>
  </si>
  <si>
    <t>AGPE COLORPLASTIC</t>
  </si>
  <si>
    <t>3HBR</t>
  </si>
  <si>
    <t>AGPE GATO DUMAS BOGOTA</t>
  </si>
  <si>
    <t>BIOGAS COLOMBIA S.A.S. E.S.P</t>
  </si>
  <si>
    <t>2S8S</t>
  </si>
  <si>
    <t>DOÑA JUANA</t>
  </si>
  <si>
    <t>3EGM</t>
  </si>
  <si>
    <t>AGPE GRAN AMERICAS FONTIBON 1</t>
  </si>
  <si>
    <t>ENEL X COLOMBIA S.A.S ESP</t>
  </si>
  <si>
    <t>3IML</t>
  </si>
  <si>
    <t>AGPE BODYTECH COLINA</t>
  </si>
  <si>
    <t>3IMN</t>
  </si>
  <si>
    <t>AGPE BODYTECH CHAPINERO</t>
  </si>
  <si>
    <t>3J2O</t>
  </si>
  <si>
    <t>AGPE BODYTECH CHICO</t>
  </si>
  <si>
    <t>3A47</t>
  </si>
  <si>
    <t>AGPE EDIFICIO CHICO 103-PH</t>
  </si>
  <si>
    <t>3HRU</t>
  </si>
  <si>
    <t>AGPE EDIFICIO CITY</t>
  </si>
  <si>
    <t>3HS7</t>
  </si>
  <si>
    <t>AGPE LAVANDERIA SUPER</t>
  </si>
  <si>
    <t>3I3I</t>
  </si>
  <si>
    <t>AGPE CORPORACION EMPRESARIAL CARRERA</t>
  </si>
  <si>
    <t>SUBA</t>
  </si>
  <si>
    <t>SBA1</t>
  </si>
  <si>
    <t>USAQUEN</t>
  </si>
  <si>
    <t>USQ1</t>
  </si>
  <si>
    <t>BOLÍVAR</t>
  </si>
  <si>
    <t>CARTAGENA</t>
  </si>
  <si>
    <t>4E GROUP S.A.S E.S.P.</t>
  </si>
  <si>
    <t>3A44</t>
  </si>
  <si>
    <t>PLANTA SOLAR BAYUNCA I</t>
  </si>
  <si>
    <t>2VJS</t>
  </si>
  <si>
    <t>CELSIA SOLAR BOLIVAR</t>
  </si>
  <si>
    <t>3EBN</t>
  </si>
  <si>
    <t>GR PARQUE SOLAR TUCANES</t>
  </si>
  <si>
    <t>ARG1</t>
  </si>
  <si>
    <t>AUTOG ARGOS CARTAGENA</t>
  </si>
  <si>
    <t>EMGESA S.A. E.S.P.  (FINALIZADO)</t>
  </si>
  <si>
    <t>CTG2</t>
  </si>
  <si>
    <t>CARTAGENA 2</t>
  </si>
  <si>
    <t>CTG1</t>
  </si>
  <si>
    <t>CARTAGENA 1</t>
  </si>
  <si>
    <t>CTG3</t>
  </si>
  <si>
    <t>CARTAGENA 3</t>
  </si>
  <si>
    <t>ESPACIO PRODUCTIVO S.A.S. E.S.P.</t>
  </si>
  <si>
    <t>2S8I</t>
  </si>
  <si>
    <t>AUTOG REFICAR</t>
  </si>
  <si>
    <t>3J8V</t>
  </si>
  <si>
    <t>AGPE ARA CARTAGENA SANTA MONICA</t>
  </si>
  <si>
    <t>3J8X</t>
  </si>
  <si>
    <t>AGPE ARA CARTAGENA LOS CORALES</t>
  </si>
  <si>
    <t>3J8Z</t>
  </si>
  <si>
    <t>AGPE ARA CARTAGENA PROVIDENCIA</t>
  </si>
  <si>
    <t>NITRO ENERGY COLOMBIA S.A.S. E.S.P.</t>
  </si>
  <si>
    <t>PRG1</t>
  </si>
  <si>
    <t>PROELECTRICA 1</t>
  </si>
  <si>
    <t>PRG2</t>
  </si>
  <si>
    <t>PROELECTRICA 2</t>
  </si>
  <si>
    <t>TERMOCANDELARIA S.C.A. E.S.P.</t>
  </si>
  <si>
    <t>TCD1</t>
  </si>
  <si>
    <t>TERMOCANDELARIA 1</t>
  </si>
  <si>
    <t>TCD2</t>
  </si>
  <si>
    <t>TERMOCANDELARIA 2</t>
  </si>
  <si>
    <t>TCDT</t>
  </si>
  <si>
    <t>TERMOCANDELARIA CC</t>
  </si>
  <si>
    <t>TERPEL ENERGÍA S.A.S. E.S.P.</t>
  </si>
  <si>
    <t>3GFO</t>
  </si>
  <si>
    <t>AGPE DONA MANUELA</t>
  </si>
  <si>
    <t>3IIQ</t>
  </si>
  <si>
    <t>AGPE PLANTA LUBRICANTES</t>
  </si>
  <si>
    <t>3IZQ</t>
  </si>
  <si>
    <t>AGPE FARMATODO MANGA</t>
  </si>
  <si>
    <t>SAN ESTANISLAO</t>
  </si>
  <si>
    <t>3IS2</t>
  </si>
  <si>
    <t>PARQUE SOLAR ARENAL</t>
  </si>
  <si>
    <t>SAN JUAN NEPOMUC.</t>
  </si>
  <si>
    <t>3J31</t>
  </si>
  <si>
    <t>AGPE EDS SAN RAFAEL</t>
  </si>
  <si>
    <t>BOYACÁ</t>
  </si>
  <si>
    <t>DUITAMA</t>
  </si>
  <si>
    <t>DISTRIBUIDORA Y COMERCIALIZADORA DE ENERGIA ELECTRICA S.A. E.S.P.</t>
  </si>
  <si>
    <t>3CDX</t>
  </si>
  <si>
    <t>AGPE AVICOLA EL MANATIAL</t>
  </si>
  <si>
    <t>NOBSA</t>
  </si>
  <si>
    <t>3GWG</t>
  </si>
  <si>
    <t>AGPE SUAZAPAWA</t>
  </si>
  <si>
    <t>PAIPA</t>
  </si>
  <si>
    <t>COMPAÑÍA ELÉCTRICA DE SOCHAGOTA  S.A. E.S.P.</t>
  </si>
  <si>
    <t>PPA4</t>
  </si>
  <si>
    <t>PAIPA 4</t>
  </si>
  <si>
    <t>GESTION ENERGETICA S.A. E.S.P.</t>
  </si>
  <si>
    <t>PPA1</t>
  </si>
  <si>
    <t>PAIPA 1</t>
  </si>
  <si>
    <t>PPA2</t>
  </si>
  <si>
    <t>PAIPA 2</t>
  </si>
  <si>
    <t>PPA3</t>
  </si>
  <si>
    <t>PAIPA 3</t>
  </si>
  <si>
    <t>2ZJT</t>
  </si>
  <si>
    <t>AGPE HOTEL HACIENDA CASONA DEL SALITRE</t>
  </si>
  <si>
    <t>SANTA MARIA</t>
  </si>
  <si>
    <t>AES COLOMBIA &amp; CIA. S.C.A. E.S.P.</t>
  </si>
  <si>
    <t>CHVR</t>
  </si>
  <si>
    <t>CHIVOR</t>
  </si>
  <si>
    <t>SOGAMOSO</t>
  </si>
  <si>
    <t>2V25</t>
  </si>
  <si>
    <t>AUTOG ARGOS SOGAMOSO</t>
  </si>
  <si>
    <t>TIBASOSA</t>
  </si>
  <si>
    <t>3FD8</t>
  </si>
  <si>
    <t>AGPE COOMPRORIENTE</t>
  </si>
  <si>
    <t>TOCA</t>
  </si>
  <si>
    <t>EMPRESA GENERADORA Y COMERCIALIZADORA DE ENERGIA ELECTRICA DE COLOMBIA S.A. E.S.P.</t>
  </si>
  <si>
    <t>2YIR</t>
  </si>
  <si>
    <t>PCH LA LIBERTAD</t>
  </si>
  <si>
    <t>TOPAGA</t>
  </si>
  <si>
    <t>TMB1</t>
  </si>
  <si>
    <t>TERMOBOLIVAR 1</t>
  </si>
  <si>
    <t>TUNJA</t>
  </si>
  <si>
    <t>TUJ1</t>
  </si>
  <si>
    <t>TUNJITA</t>
  </si>
  <si>
    <t>VILLA DELEYVA</t>
  </si>
  <si>
    <t>3BJR</t>
  </si>
  <si>
    <t>AGPE AGRODEX</t>
  </si>
  <si>
    <t>CALDAS</t>
  </si>
  <si>
    <t>ANSERMA</t>
  </si>
  <si>
    <t>3AQP</t>
  </si>
  <si>
    <t>CAUYA</t>
  </si>
  <si>
    <t>3BYG</t>
  </si>
  <si>
    <t>AGPE SUPERMERCADO EL PROVEEDOR</t>
  </si>
  <si>
    <t>CHINCHINA</t>
  </si>
  <si>
    <t>ESMR</t>
  </si>
  <si>
    <t>ESMERALDA</t>
  </si>
  <si>
    <t>INS1</t>
  </si>
  <si>
    <t>INSULA</t>
  </si>
  <si>
    <t>SNFR</t>
  </si>
  <si>
    <t>LA DORADA</t>
  </si>
  <si>
    <t>TDR1</t>
  </si>
  <si>
    <t>TERMODORADA 1</t>
  </si>
  <si>
    <t>HMLG</t>
  </si>
  <si>
    <t>MIEL I</t>
  </si>
  <si>
    <t>PARQUE SOLAR PORTON DEL SOL SAS ESP</t>
  </si>
  <si>
    <t>3IRX</t>
  </si>
  <si>
    <t>PORTON DEL SOL</t>
  </si>
  <si>
    <t>MANIZALES</t>
  </si>
  <si>
    <t>3IOY</t>
  </si>
  <si>
    <t>AGPE NORMANDY</t>
  </si>
  <si>
    <t>INT1</t>
  </si>
  <si>
    <t>INTERMEDIA</t>
  </si>
  <si>
    <t>MNC1</t>
  </si>
  <si>
    <t>MUNICIPAL</t>
  </si>
  <si>
    <t>SNC1</t>
  </si>
  <si>
    <t>SAN CANCIO</t>
  </si>
  <si>
    <t>3BJN</t>
  </si>
  <si>
    <t>AGPE EDUARDO BOTERO</t>
  </si>
  <si>
    <t>3EFT</t>
  </si>
  <si>
    <t>AGPE AUTOSERVICIO MANA</t>
  </si>
  <si>
    <t>NEIRA</t>
  </si>
  <si>
    <t>GCC1</t>
  </si>
  <si>
    <t>GUACAICA</t>
  </si>
  <si>
    <t>PENSILVANIA</t>
  </si>
  <si>
    <t>CENTRAL HIDROELÉCTRICA EL EDÉN S.A.S. E.S.P.</t>
  </si>
  <si>
    <t>2SW1</t>
  </si>
  <si>
    <t>EL EDÉN</t>
  </si>
  <si>
    <t>GENERADORA COLOMBIANA DE ELECTRICIDAD S.A. E.S.P.</t>
  </si>
  <si>
    <t>SJOG</t>
  </si>
  <si>
    <t>SAN JOSE</t>
  </si>
  <si>
    <t>SALAMINA</t>
  </si>
  <si>
    <t>GENERPUTUMAYO S.A.S. E.S.P.</t>
  </si>
  <si>
    <t>2S78</t>
  </si>
  <si>
    <t>LA FRISOLERA</t>
  </si>
  <si>
    <t>CASANARE</t>
  </si>
  <si>
    <t>TAURAMENA</t>
  </si>
  <si>
    <t>JAG1</t>
  </si>
  <si>
    <t>TERMOPROYECTOS</t>
  </si>
  <si>
    <t>YOPAL</t>
  </si>
  <si>
    <t>TERMO MECHERO MORRO S.A.S E.S.P</t>
  </si>
  <si>
    <t>2U8Y</t>
  </si>
  <si>
    <t>TERMOMECHERO 5</t>
  </si>
  <si>
    <t>2U91</t>
  </si>
  <si>
    <t>TERMOMECHERO 6</t>
  </si>
  <si>
    <t>2U93</t>
  </si>
  <si>
    <t>TERMOMECHERO 4</t>
  </si>
  <si>
    <t>TERMO MECHERO MORRO S.A.S. E.S.P.</t>
  </si>
  <si>
    <t>TERMOYOPAL GENERACION 2 S.A.S E.S.P.</t>
  </si>
  <si>
    <t>TYP1</t>
  </si>
  <si>
    <t>TERMOYOPAL 1</t>
  </si>
  <si>
    <t>TYP2</t>
  </si>
  <si>
    <t>TERMOYOPAL 2</t>
  </si>
  <si>
    <t>TYP3</t>
  </si>
  <si>
    <t>TERMOYOPAL G3</t>
  </si>
  <si>
    <t>TYP4</t>
  </si>
  <si>
    <t>TERMOYOPAL G4</t>
  </si>
  <si>
    <t>TYP5</t>
  </si>
  <si>
    <t>TERMOYOPAL G5</t>
  </si>
  <si>
    <t>CAUCA</t>
  </si>
  <si>
    <t>BUENOS AIRES</t>
  </si>
  <si>
    <t>OVJ1</t>
  </si>
  <si>
    <t>OVEJAS</t>
  </si>
  <si>
    <t>CALOTO</t>
  </si>
  <si>
    <t>PROYECTOS ENERGETICOS DEL CAUCA S.A. E.S.P.</t>
  </si>
  <si>
    <t>PNC1</t>
  </si>
  <si>
    <t>COGENERADOR PROENCA</t>
  </si>
  <si>
    <t>COGENERADOR</t>
  </si>
  <si>
    <t>LPLO</t>
  </si>
  <si>
    <t>RIO PALO</t>
  </si>
  <si>
    <t>GUACHENÉ</t>
  </si>
  <si>
    <t>2U5P</t>
  </si>
  <si>
    <t>PROENCA II</t>
  </si>
  <si>
    <t>INZA</t>
  </si>
  <si>
    <t>INZ1</t>
  </si>
  <si>
    <t>MIRANDA</t>
  </si>
  <si>
    <t>INC1</t>
  </si>
  <si>
    <t>INCAUCA 1</t>
  </si>
  <si>
    <t>PATIA (EL BORDO)</t>
  </si>
  <si>
    <t>SJN1</t>
  </si>
  <si>
    <t>SAJANDI</t>
  </si>
  <si>
    <t>POPAYAN</t>
  </si>
  <si>
    <t>CCG ENERGY S.A.S. E.S.P.</t>
  </si>
  <si>
    <t>PTC1</t>
  </si>
  <si>
    <t>PATICO - LA CABRERA</t>
  </si>
  <si>
    <t>EMPRESA MUNICIPAL DE ENERGIA ELECTRICA S.A. E.S.P.</t>
  </si>
  <si>
    <t>CCN1</t>
  </si>
  <si>
    <t>COCONUCO</t>
  </si>
  <si>
    <t>FLRD</t>
  </si>
  <si>
    <t>FLORIDA</t>
  </si>
  <si>
    <t>SANTA ROSA</t>
  </si>
  <si>
    <t>CENTRALES ELECTRICAS DE NARIÑO S.A. E.S.P.</t>
  </si>
  <si>
    <t>RBB1</t>
  </si>
  <si>
    <t>RIO BOBO</t>
  </si>
  <si>
    <t>SANTANDER DE QUILICHAO</t>
  </si>
  <si>
    <t>COMPAÑIA ENERGETICA DE OCCIDENTE S.A.S. ESP</t>
  </si>
  <si>
    <t>3E98</t>
  </si>
  <si>
    <t>AUTOG COLOMBINA DEL CAUCA</t>
  </si>
  <si>
    <t>MND1</t>
  </si>
  <si>
    <t>MONDOMO</t>
  </si>
  <si>
    <t>SILVIA</t>
  </si>
  <si>
    <t>SLV1</t>
  </si>
  <si>
    <t>SUAREZ</t>
  </si>
  <si>
    <t>SLVJ</t>
  </si>
  <si>
    <t>SALVAJINA</t>
  </si>
  <si>
    <t>ASN1</t>
  </si>
  <si>
    <t>ASNAZU</t>
  </si>
  <si>
    <t>VILLA RICA</t>
  </si>
  <si>
    <t>3AXV</t>
  </si>
  <si>
    <t>AGPE INGENIO DE OCCIDENTE</t>
  </si>
  <si>
    <t>CESAR</t>
  </si>
  <si>
    <t>EL PASO</t>
  </si>
  <si>
    <t>3DDT</t>
  </si>
  <si>
    <t>LATAM SOLAR LA LOMA</t>
  </si>
  <si>
    <t>EPFV</t>
  </si>
  <si>
    <t>LA GLORIA</t>
  </si>
  <si>
    <t>SPK LA MATA S.A.S E.S.P</t>
  </si>
  <si>
    <t>MATA</t>
  </si>
  <si>
    <t>LA MATA</t>
  </si>
  <si>
    <t>VALLEDUPAR</t>
  </si>
  <si>
    <t>3HQW</t>
  </si>
  <si>
    <t>AGPE SOCIEDAD DE ONCOLOGIA Y HEMATOLOGIA</t>
  </si>
  <si>
    <t>3EEE</t>
  </si>
  <si>
    <t>AGPE MEDICINA NUCLEAR</t>
  </si>
  <si>
    <t>3F4K</t>
  </si>
  <si>
    <t>AGPE SERVIPAN</t>
  </si>
  <si>
    <t>3GPV</t>
  </si>
  <si>
    <t>AGPE CLINICA SOHEC</t>
  </si>
  <si>
    <t>3HS5</t>
  </si>
  <si>
    <t>AGPE TAPUSH</t>
  </si>
  <si>
    <t>3I6L</t>
  </si>
  <si>
    <t>AGPE COMERCIALIZADORA BZUL SAS</t>
  </si>
  <si>
    <t>3I6N</t>
  </si>
  <si>
    <t>AGPE MGL INVERSIONES SAS</t>
  </si>
  <si>
    <t>3I6P</t>
  </si>
  <si>
    <t>AGPE CONSTRUCTORA LINDARAJA SAS</t>
  </si>
  <si>
    <t>3I6R</t>
  </si>
  <si>
    <t>AGPE CFZ MEDICINA ESTETICA</t>
  </si>
  <si>
    <t>3I6X</t>
  </si>
  <si>
    <t>AGPE NELSON SEGUNDO GNECCO CERCHIARO</t>
  </si>
  <si>
    <t>3ICX</t>
  </si>
  <si>
    <t>AGPE MGL INVERSIONES SAS II</t>
  </si>
  <si>
    <t>3ICZ</t>
  </si>
  <si>
    <t>AGPE EVERARDO ARMENTA ALONSO</t>
  </si>
  <si>
    <t>3ID4</t>
  </si>
  <si>
    <t>AGPE ROSANA CARRILLO MONSALVO</t>
  </si>
  <si>
    <t>3II2</t>
  </si>
  <si>
    <t>AGPE JESUALDO MORELLI SOCARRAS</t>
  </si>
  <si>
    <t>3II4</t>
  </si>
  <si>
    <t>AGPE VASQUEZ LLINAS DESING SAS</t>
  </si>
  <si>
    <t>3II6</t>
  </si>
  <si>
    <t>AGPE MI FUTURO DON CAMPO</t>
  </si>
  <si>
    <t>3II8</t>
  </si>
  <si>
    <t>AGPE CELMIRA GALVIS FAJARDO</t>
  </si>
  <si>
    <t>3IIA</t>
  </si>
  <si>
    <t>AGPE DISTRIBUIDORA Y COMERCIALIZADORA SALEM</t>
  </si>
  <si>
    <t>3IIC</t>
  </si>
  <si>
    <t>AGPE YOLANDA BAUTE CASTRO</t>
  </si>
  <si>
    <t>3IIE</t>
  </si>
  <si>
    <t>AGPE INVERSIONES LAS MARIAS SAS</t>
  </si>
  <si>
    <t>3IIG</t>
  </si>
  <si>
    <t>AGPE INVERSIONES LUJO SAS</t>
  </si>
  <si>
    <t>3III</t>
  </si>
  <si>
    <t>AGPE JAVIER DARIO MONSALVO BOLIVAR</t>
  </si>
  <si>
    <t>3IIK</t>
  </si>
  <si>
    <t>AGPE CLAUDIA MARCELA OTALORA MAHECHA</t>
  </si>
  <si>
    <t>3IIM</t>
  </si>
  <si>
    <t>AGPE JESUS ANTONIO BALLESTEROS GALVIS</t>
  </si>
  <si>
    <t>3IIO</t>
  </si>
  <si>
    <t>AGPE VIVA MAYALES SAS</t>
  </si>
  <si>
    <t>3INT</t>
  </si>
  <si>
    <t>AGPE JOSE ALFREDO GNECCO ZULETA</t>
  </si>
  <si>
    <t>3IP3</t>
  </si>
  <si>
    <t>AGPE LUZ MILA MORELLI SOCARRAS</t>
  </si>
  <si>
    <t>3IP5</t>
  </si>
  <si>
    <t>AGPE INVERSIONES VILLA ROSA DEL CESAR</t>
  </si>
  <si>
    <t>3ITE</t>
  </si>
  <si>
    <t>AGPE UNICOR JUANITA ISAZA</t>
  </si>
  <si>
    <t>3ITG</t>
  </si>
  <si>
    <t>AGPE INVERSIONES MONGNE</t>
  </si>
  <si>
    <t>3ITI</t>
  </si>
  <si>
    <t>AGPE GERMAN FRANCISCO MORON</t>
  </si>
  <si>
    <t>3GZS</t>
  </si>
  <si>
    <t>AGPE RINO MATERIALES</t>
  </si>
  <si>
    <t>3HBL</t>
  </si>
  <si>
    <t>AGPE INVERSIONES SANTA FE SEDE II</t>
  </si>
  <si>
    <t>3HTJ</t>
  </si>
  <si>
    <t>AGPE DIOCESIS JARDINES DEL ECCE HOMO</t>
  </si>
  <si>
    <t>CÓRDOBA</t>
  </si>
  <si>
    <t>CHINU</t>
  </si>
  <si>
    <t>ATLÁNTICA COLOMBIA S.A.S. E.S.P.</t>
  </si>
  <si>
    <t>3HBN</t>
  </si>
  <si>
    <t>TIERRA LINDA</t>
  </si>
  <si>
    <t>BCCY CORDOBA S.A.S. E.S.P.</t>
  </si>
  <si>
    <t>3J2H</t>
  </si>
  <si>
    <t>PETALO DE CORDOBA II</t>
  </si>
  <si>
    <t>LORICA</t>
  </si>
  <si>
    <t>3F9S</t>
  </si>
  <si>
    <t>AGPE ELECTROFACIL LORICA</t>
  </si>
  <si>
    <t>MONTELIBANO</t>
  </si>
  <si>
    <t>3GPZ</t>
  </si>
  <si>
    <t>GE32</t>
  </si>
  <si>
    <t>GECELCA 32</t>
  </si>
  <si>
    <t>GEC3</t>
  </si>
  <si>
    <t>GECELCA 3</t>
  </si>
  <si>
    <t>MONTERIA</t>
  </si>
  <si>
    <t>3CC3</t>
  </si>
  <si>
    <t>AGPE CASA RICHARD - MALIBU</t>
  </si>
  <si>
    <t>3EPN</t>
  </si>
  <si>
    <t>AGPE JAIME QUINTERO</t>
  </si>
  <si>
    <t>3GHQ</t>
  </si>
  <si>
    <t>AGPE MUGDEN</t>
  </si>
  <si>
    <t>3H5Y</t>
  </si>
  <si>
    <t>AGPE SUMINTEGRALES SAS</t>
  </si>
  <si>
    <t>SOL &amp; CIELO ENERGIA S.A.S. E.S.P</t>
  </si>
  <si>
    <t>3FC9</t>
  </si>
  <si>
    <t>AGPE SOL Y CIELO SAS</t>
  </si>
  <si>
    <t>3GFK</t>
  </si>
  <si>
    <t>AGPE JAVIER HOYOS RESTREPO</t>
  </si>
  <si>
    <t>3H2W</t>
  </si>
  <si>
    <t>AGPE AUTO ROBLE LTDA</t>
  </si>
  <si>
    <t>3H5W</t>
  </si>
  <si>
    <t>AGPE INVERSIONES SAN GABRIEL SAS</t>
  </si>
  <si>
    <t>3H61</t>
  </si>
  <si>
    <t>AGPE EDS EL EDEN</t>
  </si>
  <si>
    <t>3H7S</t>
  </si>
  <si>
    <t>AGPE FARMACOS DE LA COSTA LTDA</t>
  </si>
  <si>
    <t>3HQY</t>
  </si>
  <si>
    <t>AGPE GEORGES NOBLE SCHOOL SAS</t>
  </si>
  <si>
    <t>3IP7</t>
  </si>
  <si>
    <t>AGPE ALCIELO CONSTRUCTORA</t>
  </si>
  <si>
    <t>3J2K</t>
  </si>
  <si>
    <t>AGPE DISPROLACTEOS</t>
  </si>
  <si>
    <t>3J39</t>
  </si>
  <si>
    <t>AGPE MAXXILLANTAS NO2</t>
  </si>
  <si>
    <t>3J3D</t>
  </si>
  <si>
    <t>AGPE LA TURBINA</t>
  </si>
  <si>
    <t>3J5V</t>
  </si>
  <si>
    <t>AGPE LUCAS JARAMILLO MONTOYA</t>
  </si>
  <si>
    <t>3J5X</t>
  </si>
  <si>
    <t>AGPE NATACHA JARAMILLO MONTOYA</t>
  </si>
  <si>
    <t>3EJI</t>
  </si>
  <si>
    <t>AGPE CALARCA 2</t>
  </si>
  <si>
    <t>3EJK</t>
  </si>
  <si>
    <t>AGPE CALARCA 1</t>
  </si>
  <si>
    <t>PLANETA RICA</t>
  </si>
  <si>
    <t>3J2B</t>
  </si>
  <si>
    <t>SOLAR PLANETA RICA</t>
  </si>
  <si>
    <t>GREENYELLOW COMERCIALIZADORA S.A.S. E.S.P.</t>
  </si>
  <si>
    <t>3CSH</t>
  </si>
  <si>
    <t>GY SOLAR AURORA</t>
  </si>
  <si>
    <t>3HR1</t>
  </si>
  <si>
    <t>AGPE RESTAURANTE GUACARI</t>
  </si>
  <si>
    <t>SAHAGUN</t>
  </si>
  <si>
    <t>3ENA</t>
  </si>
  <si>
    <t>TESORITO</t>
  </si>
  <si>
    <t>3GFM</t>
  </si>
  <si>
    <t>AGPE JORGE EUSSE RESTREPO</t>
  </si>
  <si>
    <t>SPK LA UNIÓN S.A.S. E.S.P.</t>
  </si>
  <si>
    <t>3IZ6</t>
  </si>
  <si>
    <t>PARQUE SOLAR LA UNION</t>
  </si>
  <si>
    <t>TIERRALTA</t>
  </si>
  <si>
    <t>EMPRESA URRA S.A. E.S.P.</t>
  </si>
  <si>
    <t>URA1</t>
  </si>
  <si>
    <t>URRA</t>
  </si>
  <si>
    <t>CUNDINAMARCA</t>
  </si>
  <si>
    <t>APULO (R.REYES)</t>
  </si>
  <si>
    <t>IAC ENERGY S.A.S. E.S.P.</t>
  </si>
  <si>
    <t>NAV1</t>
  </si>
  <si>
    <t>LA NAVETA</t>
  </si>
  <si>
    <t>COTA</t>
  </si>
  <si>
    <t>3I4C</t>
  </si>
  <si>
    <t>AGPE ICOLTRANS</t>
  </si>
  <si>
    <t>3D6C</t>
  </si>
  <si>
    <t>AGPE LICORES DE CUNDINAMARCA</t>
  </si>
  <si>
    <t>EL COLEGIO</t>
  </si>
  <si>
    <t>2QEK</t>
  </si>
  <si>
    <t>SALTO II</t>
  </si>
  <si>
    <t>EL ROSAL</t>
  </si>
  <si>
    <t>3GFI</t>
  </si>
  <si>
    <t>AGPE HERMECO</t>
  </si>
  <si>
    <t>3IP1</t>
  </si>
  <si>
    <t>AGPE FLORES DEL ZORRO</t>
  </si>
  <si>
    <t>FUNZA</t>
  </si>
  <si>
    <t>3GSD</t>
  </si>
  <si>
    <t>AGPE LABORATORIOS ERMA</t>
  </si>
  <si>
    <t>3EG2</t>
  </si>
  <si>
    <t>AGPE MARTINPLAST</t>
  </si>
  <si>
    <t>3I6V</t>
  </si>
  <si>
    <t>AGPE EL CARRIEL FUNZA 2</t>
  </si>
  <si>
    <t>GACHANCIPA</t>
  </si>
  <si>
    <t>3BJP</t>
  </si>
  <si>
    <t>AGPE AGROMONTE POSCOSECHA</t>
  </si>
  <si>
    <t>3C4T</t>
  </si>
  <si>
    <t>AGPE AGROMONTE CASA DE PEDRO</t>
  </si>
  <si>
    <t>GUADUAS</t>
  </si>
  <si>
    <t>3J1J</t>
  </si>
  <si>
    <t>PARQUE SOLAR HONDA I</t>
  </si>
  <si>
    <t>JUNIN</t>
  </si>
  <si>
    <t>CEMEX ENERGY S.A.S E.S.P.</t>
  </si>
  <si>
    <t>SUV1</t>
  </si>
  <si>
    <t>SUEVA 2</t>
  </si>
  <si>
    <t>LA MESA</t>
  </si>
  <si>
    <t>DVS1</t>
  </si>
  <si>
    <t>DARIO VALENCIA SAMPER</t>
  </si>
  <si>
    <t>PGUG</t>
  </si>
  <si>
    <t>PAGUA</t>
  </si>
  <si>
    <t>MADRID</t>
  </si>
  <si>
    <t>RUITOQUE S.A. E.S.P.</t>
  </si>
  <si>
    <t>3J2Q</t>
  </si>
  <si>
    <t>AGPE LA CORSARIA</t>
  </si>
  <si>
    <t>PUERTO SALGAR</t>
  </si>
  <si>
    <t>RNG1</t>
  </si>
  <si>
    <t>SAN ANTONIODE TENA</t>
  </si>
  <si>
    <t>2R22</t>
  </si>
  <si>
    <t>LAGUNETA</t>
  </si>
  <si>
    <t>2UPD</t>
  </si>
  <si>
    <t>TEQUENDAMA 2</t>
  </si>
  <si>
    <t>2UPF</t>
  </si>
  <si>
    <t>TEQUENDAMA 3</t>
  </si>
  <si>
    <t>2UPH</t>
  </si>
  <si>
    <t>TEQUENDAMA 4</t>
  </si>
  <si>
    <t>2UPJ</t>
  </si>
  <si>
    <t>TEQUENDAMA 1</t>
  </si>
  <si>
    <t>LMR1</t>
  </si>
  <si>
    <t>EL LIMONAR</t>
  </si>
  <si>
    <t>SOACHA</t>
  </si>
  <si>
    <t>CQT1</t>
  </si>
  <si>
    <t>CHARQUITO</t>
  </si>
  <si>
    <t>FUENTES DE ENERGIAS RENOVABLES S.A.S. E.S.P.</t>
  </si>
  <si>
    <t>3IUZ</t>
  </si>
  <si>
    <t>AGPE LADRILLERA SANTANDER</t>
  </si>
  <si>
    <t>SOPO</t>
  </si>
  <si>
    <t>3HIA</t>
  </si>
  <si>
    <t>AGPE SFV FLORES DE BRITANIA</t>
  </si>
  <si>
    <t>TENJO</t>
  </si>
  <si>
    <t>3I3K</t>
  </si>
  <si>
    <t>AGPE DELIPAVO TENJO</t>
  </si>
  <si>
    <t>TOCANCIPA</t>
  </si>
  <si>
    <t>3F8W</t>
  </si>
  <si>
    <t>AGPE GUIRNALDAS INNOVAFLORA</t>
  </si>
  <si>
    <t>2V27</t>
  </si>
  <si>
    <t>AUTOG COCA-COLA FEMSA</t>
  </si>
  <si>
    <t>ZPA2</t>
  </si>
  <si>
    <t>ZIPAEMG 2</t>
  </si>
  <si>
    <t>ZPA3</t>
  </si>
  <si>
    <t>ZIPAEMG 3</t>
  </si>
  <si>
    <t>ZPA4</t>
  </si>
  <si>
    <t>ZIPAEMG 4</t>
  </si>
  <si>
    <t>ZPA5</t>
  </si>
  <si>
    <t>ZIPAEMG 5</t>
  </si>
  <si>
    <t>3D8D</t>
  </si>
  <si>
    <t>AGPE BIOEMPACK</t>
  </si>
  <si>
    <t>3HG5</t>
  </si>
  <si>
    <t>AGPE OIKOS</t>
  </si>
  <si>
    <t>UBALA</t>
  </si>
  <si>
    <t>GVIO</t>
  </si>
  <si>
    <t>GUAVIO</t>
  </si>
  <si>
    <t>2S8N</t>
  </si>
  <si>
    <t>GUAVIO MENOR</t>
  </si>
  <si>
    <t>SNT1</t>
  </si>
  <si>
    <t>SANTA ANA</t>
  </si>
  <si>
    <t>HUILA</t>
  </si>
  <si>
    <t>CAMPOALEGRE</t>
  </si>
  <si>
    <t>3FD6</t>
  </si>
  <si>
    <t>AGPE DEPOSITO YONATAN GONZALES</t>
  </si>
  <si>
    <t>3ISD</t>
  </si>
  <si>
    <t>AGPE ORF SA</t>
  </si>
  <si>
    <t>GARZON</t>
  </si>
  <si>
    <t>ELECTRIFICADORA DEL HUILA S.A. E.S.P.</t>
  </si>
  <si>
    <t>PTA1</t>
  </si>
  <si>
    <t>LA PITA</t>
  </si>
  <si>
    <t>GIGANTE</t>
  </si>
  <si>
    <t>QUI1</t>
  </si>
  <si>
    <t>EL QUIMBO</t>
  </si>
  <si>
    <t>IQUIRA</t>
  </si>
  <si>
    <t>IQU1</t>
  </si>
  <si>
    <t>IQUIRA I</t>
  </si>
  <si>
    <t>IQU2</t>
  </si>
  <si>
    <t>IQUIRA II</t>
  </si>
  <si>
    <t>NEIVA</t>
  </si>
  <si>
    <t>3HE4</t>
  </si>
  <si>
    <t>AGPE INVERSIONES LJC SAS</t>
  </si>
  <si>
    <t>3ID6</t>
  </si>
  <si>
    <t>AGPE SOFITEL CASA LOMA</t>
  </si>
  <si>
    <t>YAGUARA</t>
  </si>
  <si>
    <t>CHBG</t>
  </si>
  <si>
    <t>BETANIA</t>
  </si>
  <si>
    <t>LA GUAJIRA</t>
  </si>
  <si>
    <t>RIOHACHA</t>
  </si>
  <si>
    <t>TGJ1</t>
  </si>
  <si>
    <t>GUAJIRA 1</t>
  </si>
  <si>
    <t>TGJ2</t>
  </si>
  <si>
    <t>GUAJIRA 2</t>
  </si>
  <si>
    <t>URIBIA</t>
  </si>
  <si>
    <t>JPR1</t>
  </si>
  <si>
    <t>JEPIRACHI 1 - 15</t>
  </si>
  <si>
    <t>EOLICA</t>
  </si>
  <si>
    <t>3EE4</t>
  </si>
  <si>
    <t>PARQUE EOLICO GUAJIRA I</t>
  </si>
  <si>
    <t>3EXH</t>
  </si>
  <si>
    <t>PARQUE EÓLICO WESP01</t>
  </si>
  <si>
    <t>MAGDALENA</t>
  </si>
  <si>
    <t>CIENAGA</t>
  </si>
  <si>
    <t>3J4D</t>
  </si>
  <si>
    <t>CAIMAN CIENAGUERO</t>
  </si>
  <si>
    <t>FUNDACION</t>
  </si>
  <si>
    <t>3HF5</t>
  </si>
  <si>
    <t>VOLTAJE EMPRESARIAL S.A.S. E.S.P.</t>
  </si>
  <si>
    <t>2S9Q</t>
  </si>
  <si>
    <t>TEQUENDAMA BIOGAS</t>
  </si>
  <si>
    <t>PLATO</t>
  </si>
  <si>
    <t>3HTL</t>
  </si>
  <si>
    <t>AGPE LACTEOS RIOGRANDE SEDE PLATO</t>
  </si>
  <si>
    <t>SANTA MARTA</t>
  </si>
  <si>
    <t>3D8F</t>
  </si>
  <si>
    <t>AGPE NOVATRONICA</t>
  </si>
  <si>
    <t>3J8T</t>
  </si>
  <si>
    <t>AGPE TREKKER HOSTELS</t>
  </si>
  <si>
    <t>TERMONORTE S.A.S. E.S.P.</t>
  </si>
  <si>
    <t>TRN1</t>
  </si>
  <si>
    <t>TERMONORTE</t>
  </si>
  <si>
    <t>3ID2</t>
  </si>
  <si>
    <t>AGPE EDS TAYRONA</t>
  </si>
  <si>
    <t>3JA3</t>
  </si>
  <si>
    <t>AGPE PORTAL DEL CARIBE</t>
  </si>
  <si>
    <t>SITIONUEVO</t>
  </si>
  <si>
    <t>3FEK</t>
  </si>
  <si>
    <t>AGPE PALERMO</t>
  </si>
  <si>
    <t>ZONA BANANERA</t>
  </si>
  <si>
    <t>3HWM</t>
  </si>
  <si>
    <t>PETALO DEL MAGDALENA</t>
  </si>
  <si>
    <t>META</t>
  </si>
  <si>
    <t>PUERTO GAITAN</t>
  </si>
  <si>
    <t>2ZP9</t>
  </si>
  <si>
    <t>TRINA-VATIA BSLI</t>
  </si>
  <si>
    <t>3EDL</t>
  </si>
  <si>
    <t>BOSQUES SOLARES DE LOS LLANOS 5</t>
  </si>
  <si>
    <t>3EFY</t>
  </si>
  <si>
    <t>BOSQUES SOLARES DE LOS LLANOS 4</t>
  </si>
  <si>
    <t>TR2G</t>
  </si>
  <si>
    <t>TRINA-VATIA BSLII</t>
  </si>
  <si>
    <t>TR3G</t>
  </si>
  <si>
    <t>TRINA-VATIA BSLIII</t>
  </si>
  <si>
    <t>RUB1</t>
  </si>
  <si>
    <t>TERMOEBR</t>
  </si>
  <si>
    <t>PUERTO LOPEZ</t>
  </si>
  <si>
    <t>EMPRESA DE ENERGIA DE PEREIRA S.A. E.S.P.</t>
  </si>
  <si>
    <t>2SXQ</t>
  </si>
  <si>
    <t>BIOENERGY</t>
  </si>
  <si>
    <t>SAN CARLOSGUAROA</t>
  </si>
  <si>
    <t>ELECTRIFICADORA DEL META S.A. E.S.P.</t>
  </si>
  <si>
    <t>2S6Q</t>
  </si>
  <si>
    <t>AUTOG YAGUARITO</t>
  </si>
  <si>
    <t>SAN JUANDE ARAMA</t>
  </si>
  <si>
    <t>3J4R</t>
  </si>
  <si>
    <t>PARQUE SOLAR DINAMARCA</t>
  </si>
  <si>
    <t>3J4T</t>
  </si>
  <si>
    <t>PARQUE SOLAR VERSALLES</t>
  </si>
  <si>
    <t>SAN MARTIN</t>
  </si>
  <si>
    <t>3AL6</t>
  </si>
  <si>
    <t>AGPE ENTREPALMAS</t>
  </si>
  <si>
    <t>VILLAVICENCIO</t>
  </si>
  <si>
    <t>EMPRESA ENERSUA S.A.S. E.S.P.</t>
  </si>
  <si>
    <t>3DSO</t>
  </si>
  <si>
    <t>HELIOS I</t>
  </si>
  <si>
    <t>NARIÑO</t>
  </si>
  <si>
    <t>PASTO</t>
  </si>
  <si>
    <t>A.S.C. INGENIERIA S.A. E.S.P.</t>
  </si>
  <si>
    <t>3F7M</t>
  </si>
  <si>
    <t>AGPE CHAMORRO PORTILLA MISTER POLLO IPIALES</t>
  </si>
  <si>
    <t>3GX5</t>
  </si>
  <si>
    <t>AGPE ORGANIZACION LA MERCED</t>
  </si>
  <si>
    <t>3J35</t>
  </si>
  <si>
    <t>AGPE EDIFICIO V1501</t>
  </si>
  <si>
    <t>3J37</t>
  </si>
  <si>
    <t>AGPE INVERSIONES PASTO</t>
  </si>
  <si>
    <t>JBV1</t>
  </si>
  <si>
    <t>JULIO BRAVO</t>
  </si>
  <si>
    <t>3IQ2</t>
  </si>
  <si>
    <t>AGPE LA CALI PRINCIPAL</t>
  </si>
  <si>
    <t>3ITO</t>
  </si>
  <si>
    <t>AGPE NUTRILACTEOS DEL SUR</t>
  </si>
  <si>
    <t>SAN PABLO</t>
  </si>
  <si>
    <t>RMYO</t>
  </si>
  <si>
    <t>RIO MAYO</t>
  </si>
  <si>
    <t>TUQUERRES</t>
  </si>
  <si>
    <t>SPY1</t>
  </si>
  <si>
    <t>RIO SAPUYES</t>
  </si>
  <si>
    <t>NORTE DE SANTANDER</t>
  </si>
  <si>
    <t>ABREGO</t>
  </si>
  <si>
    <t>PARQUE SOLAR LOS GIRASOLES S.A.S ESP</t>
  </si>
  <si>
    <t>3HLD</t>
  </si>
  <si>
    <t>LOS GIRASOLES</t>
  </si>
  <si>
    <t>CUCUTA</t>
  </si>
  <si>
    <t>3EM6</t>
  </si>
  <si>
    <t>AGPE LAVANDERIA BURBUJAS</t>
  </si>
  <si>
    <t>3EM8</t>
  </si>
  <si>
    <t>AGPE MOLDES Y MECANIZADOS</t>
  </si>
  <si>
    <t>3I3O</t>
  </si>
  <si>
    <t>AGPE EDIFICIO DUBO</t>
  </si>
  <si>
    <t>OCANA</t>
  </si>
  <si>
    <t>GENERSOL S.A.S. E.S.P.</t>
  </si>
  <si>
    <t>3IQA</t>
  </si>
  <si>
    <t>SUNNORTE</t>
  </si>
  <si>
    <t>SAN CAYETANO</t>
  </si>
  <si>
    <t>DICELER S.A. E.S.P.</t>
  </si>
  <si>
    <t>3EO1</t>
  </si>
  <si>
    <t>AGPE FRIOGAN 1</t>
  </si>
  <si>
    <t>3EO3</t>
  </si>
  <si>
    <t>AGPE FRIOGAN 2</t>
  </si>
  <si>
    <t>TERMOTASAJERO DOS S.A. E.S.P.</t>
  </si>
  <si>
    <t>3GJQ</t>
  </si>
  <si>
    <t>TERMOTASAJERO DOS SOLAR</t>
  </si>
  <si>
    <t>TSJ2</t>
  </si>
  <si>
    <t>TASAJERO 2</t>
  </si>
  <si>
    <t>TERMOTASAJERO S.A. E.S.P.</t>
  </si>
  <si>
    <t>TSJ1</t>
  </si>
  <si>
    <t>TASAJERO 1</t>
  </si>
  <si>
    <t>SARDINATA</t>
  </si>
  <si>
    <t>3J3B</t>
  </si>
  <si>
    <t>AGPE BELLAVISTA COAL</t>
  </si>
  <si>
    <t>PUTUMAYO</t>
  </si>
  <si>
    <t>ORITO</t>
  </si>
  <si>
    <t>2YB9</t>
  </si>
  <si>
    <t>AUTOG ECOPETROL ORITO</t>
  </si>
  <si>
    <t>SFC1</t>
  </si>
  <si>
    <t>SAN FRANCISCO (PUTUMAYO)</t>
  </si>
  <si>
    <t>VALLE DEL GUAMUEZ</t>
  </si>
  <si>
    <t>2XXR</t>
  </si>
  <si>
    <t>AGPE - ECOPETROL LA HORMIGA</t>
  </si>
  <si>
    <t>VILLAGARZON</t>
  </si>
  <si>
    <t>3IJF</t>
  </si>
  <si>
    <t>AUTOG COSTAYACO</t>
  </si>
  <si>
    <t>QUINDÍO</t>
  </si>
  <si>
    <t>ARMENIA</t>
  </si>
  <si>
    <t>3I4A</t>
  </si>
  <si>
    <t>AGPE ARMENIA HOTEL SA</t>
  </si>
  <si>
    <t>3IZW</t>
  </si>
  <si>
    <t>AGPE COMFENALCO QUINDIO</t>
  </si>
  <si>
    <t>ENERGIA RENOVABLE DE COLOMBIA S.A. E.S.P.</t>
  </si>
  <si>
    <t>BSQ1</t>
  </si>
  <si>
    <t>EL BOSQUE</t>
  </si>
  <si>
    <t>BOHEMIA</t>
  </si>
  <si>
    <t>BYN1</t>
  </si>
  <si>
    <t>BAYONA</t>
  </si>
  <si>
    <t>CPT1</t>
  </si>
  <si>
    <t>CAMPESTRE (CALARCA)</t>
  </si>
  <si>
    <t>UNN1</t>
  </si>
  <si>
    <t>UNION</t>
  </si>
  <si>
    <t>EMPRESAS PUBLICAS DE CALARCA ESP</t>
  </si>
  <si>
    <t>RISARALDA</t>
  </si>
  <si>
    <t>BALBOA</t>
  </si>
  <si>
    <t>IRG1</t>
  </si>
  <si>
    <t>INGENIO RISARALDA 1</t>
  </si>
  <si>
    <t>BELEN DEUMBRIA</t>
  </si>
  <si>
    <t>RISARALDA ENERGIA S.A.S. E.S.P.</t>
  </si>
  <si>
    <t>2SI1</t>
  </si>
  <si>
    <t>MORRO AZUL</t>
  </si>
  <si>
    <t>DOS QUEBRADAS</t>
  </si>
  <si>
    <t>3F2N</t>
  </si>
  <si>
    <t>AGPE SENA DOSQUEBRADAS</t>
  </si>
  <si>
    <t>3F9U</t>
  </si>
  <si>
    <t>AGPE HOSPICLEAN</t>
  </si>
  <si>
    <t>3HKK</t>
  </si>
  <si>
    <t>AGPE LA FABRICA DE LA FELICIDAD</t>
  </si>
  <si>
    <t>LBR1</t>
  </si>
  <si>
    <t>NUEVO LIBARE</t>
  </si>
  <si>
    <t>PEREIRA</t>
  </si>
  <si>
    <t>3B4L</t>
  </si>
  <si>
    <t>GRANJA SOLAR BELMONTE</t>
  </si>
  <si>
    <t>3DQA</t>
  </si>
  <si>
    <t>AGPE AVOFRUIT</t>
  </si>
  <si>
    <t>3DQC</t>
  </si>
  <si>
    <t>AGPE CLUB CAMPESTRE</t>
  </si>
  <si>
    <t>3DST</t>
  </si>
  <si>
    <t>AGPE PCP</t>
  </si>
  <si>
    <t>3ESO</t>
  </si>
  <si>
    <t>AGPE EXPOFUTURO</t>
  </si>
  <si>
    <t>3IZS</t>
  </si>
  <si>
    <t>AGPE IML ETIQUETAS</t>
  </si>
  <si>
    <t>BLM1</t>
  </si>
  <si>
    <t>BELMONTE</t>
  </si>
  <si>
    <t>PPN1</t>
  </si>
  <si>
    <t>PAPELES NACIONALES</t>
  </si>
  <si>
    <t>3CUW</t>
  </si>
  <si>
    <t>AGPE PEDRO LEMUS</t>
  </si>
  <si>
    <t>3DBI</t>
  </si>
  <si>
    <t>AGPE ALVARO HOYOS</t>
  </si>
  <si>
    <t>3AWC</t>
  </si>
  <si>
    <t>AGPE PROYECTO SOLAR EL ARRIERO</t>
  </si>
  <si>
    <t>SANTANDER</t>
  </si>
  <si>
    <t>BARRANCABERMEJA</t>
  </si>
  <si>
    <t>MRL1</t>
  </si>
  <si>
    <t>MERILECTRICA 1</t>
  </si>
  <si>
    <t>2YQO</t>
  </si>
  <si>
    <t>AUTOG FERTICOL</t>
  </si>
  <si>
    <t>3A7F</t>
  </si>
  <si>
    <t>AGPE LICEO NUEVA GENERACIÓN</t>
  </si>
  <si>
    <t>3AB6</t>
  </si>
  <si>
    <t>AGPE MADOCO SIGLO XXI</t>
  </si>
  <si>
    <t>3E2I</t>
  </si>
  <si>
    <t>AGPE EL HUECO BELLEZA</t>
  </si>
  <si>
    <t>3E8W</t>
  </si>
  <si>
    <t>AGPE GRANJA SANTA ROSA</t>
  </si>
  <si>
    <t>3EGU</t>
  </si>
  <si>
    <t>AGPE EL HUECO PAPELERIA</t>
  </si>
  <si>
    <t>3EHZ</t>
  </si>
  <si>
    <t>AGPE RESTAURANTE ORO NEGRO</t>
  </si>
  <si>
    <t>BUCARAMANGA</t>
  </si>
  <si>
    <t>CSC1</t>
  </si>
  <si>
    <t>CASCADA</t>
  </si>
  <si>
    <t>3BNL</t>
  </si>
  <si>
    <t>AGPE COLOMBOALEMANA</t>
  </si>
  <si>
    <t>3F2P</t>
  </si>
  <si>
    <t>AGPE PETROCASINOS</t>
  </si>
  <si>
    <t>3F3C</t>
  </si>
  <si>
    <t>AGPE INDUNILO</t>
  </si>
  <si>
    <t>3HGI</t>
  </si>
  <si>
    <t>AGPE CENTRO ADMINISTRATIVO FASE I</t>
  </si>
  <si>
    <t>3I71</t>
  </si>
  <si>
    <t>AGPE COOTRASUR FLORIDABLANCA</t>
  </si>
  <si>
    <t>CIMITARRA</t>
  </si>
  <si>
    <t>GENERADORA TERMOCENTRO S.A.S. E.S.P.</t>
  </si>
  <si>
    <t>TRM1</t>
  </si>
  <si>
    <t>TERMOCENTRO CC</t>
  </si>
  <si>
    <t>FLORIDABLANCA</t>
  </si>
  <si>
    <t>3GFQ</t>
  </si>
  <si>
    <t>AGPE FERCH2</t>
  </si>
  <si>
    <t>GIRON</t>
  </si>
  <si>
    <t>SOG1</t>
  </si>
  <si>
    <t>3AB8</t>
  </si>
  <si>
    <t>AGPE VENTANAR I</t>
  </si>
  <si>
    <t>GUAPOTA</t>
  </si>
  <si>
    <t>PCH SAN BARTOLOME S.A.S. E.S.P.</t>
  </si>
  <si>
    <t>3HDE</t>
  </si>
  <si>
    <t>SAN BARTOLOME</t>
  </si>
  <si>
    <t>3HDG</t>
  </si>
  <si>
    <t>OIBITA</t>
  </si>
  <si>
    <t>PIEDECUESTA</t>
  </si>
  <si>
    <t>3EPL</t>
  </si>
  <si>
    <t>AGPE CAMPOALEGRE</t>
  </si>
  <si>
    <t>3GUT</t>
  </si>
  <si>
    <t>AGPE GRUPO ALIMENTICIO ALBA DEL FONCE</t>
  </si>
  <si>
    <t>PINCHOTE</t>
  </si>
  <si>
    <t>3BCM</t>
  </si>
  <si>
    <t>AGPE MUNDO GUARIGUA</t>
  </si>
  <si>
    <t>PUENTE NACIONAL</t>
  </si>
  <si>
    <t>PTG1</t>
  </si>
  <si>
    <t>PUENTE GUILLERMO</t>
  </si>
  <si>
    <t>SAN GIL</t>
  </si>
  <si>
    <t>PLM1</t>
  </si>
  <si>
    <t>PALMAS SAN GIL</t>
  </si>
  <si>
    <t>SUCRE</t>
  </si>
  <si>
    <t>MAJAGUAL</t>
  </si>
  <si>
    <t>3C3Z</t>
  </si>
  <si>
    <t>LA SIERPE</t>
  </si>
  <si>
    <t>SAMPUES</t>
  </si>
  <si>
    <t>3HBP</t>
  </si>
  <si>
    <t>LA TOLUA</t>
  </si>
  <si>
    <t>SINCE</t>
  </si>
  <si>
    <t>3ENE</t>
  </si>
  <si>
    <t>SINCELEJO</t>
  </si>
  <si>
    <t>3IUT</t>
  </si>
  <si>
    <t>AGPE RESIDENCIA SIGLO XXI</t>
  </si>
  <si>
    <t>TOLUVIEJO</t>
  </si>
  <si>
    <t>2S8G</t>
  </si>
  <si>
    <t>AUTOG ARGOS TOLUVIEJO</t>
  </si>
  <si>
    <t>TOLIMA</t>
  </si>
  <si>
    <t>ARMERO</t>
  </si>
  <si>
    <t>3EV1</t>
  </si>
  <si>
    <t>LOS CABALLEROS</t>
  </si>
  <si>
    <t>3GRD</t>
  </si>
  <si>
    <t>GRANJA SOLAR SAN FELIPE</t>
  </si>
  <si>
    <t>CHAPARRAL</t>
  </si>
  <si>
    <t>MOY1</t>
  </si>
  <si>
    <t>AMOYA LA ESPERANZA</t>
  </si>
  <si>
    <t>CHICORAL</t>
  </si>
  <si>
    <t>VNTA</t>
  </si>
  <si>
    <t>VENTANA A</t>
  </si>
  <si>
    <t>VNTB</t>
  </si>
  <si>
    <t>VENTANA B</t>
  </si>
  <si>
    <t>COELLO</t>
  </si>
  <si>
    <t>ENERGETICA S.A. E.S.P.</t>
  </si>
  <si>
    <t>COE1</t>
  </si>
  <si>
    <t>ESPINAL</t>
  </si>
  <si>
    <t>2ZHY</t>
  </si>
  <si>
    <t>CELSIA SOLAR ESPINAL</t>
  </si>
  <si>
    <t>FLANDES</t>
  </si>
  <si>
    <t>3GVI</t>
  </si>
  <si>
    <t>GRANJA SOLAR FLANDES</t>
  </si>
  <si>
    <t>3GVK</t>
  </si>
  <si>
    <t>CELSIA SOLAR DULIMA</t>
  </si>
  <si>
    <t>3GVM</t>
  </si>
  <si>
    <t>CELSIA SOLAR YUMA</t>
  </si>
  <si>
    <t>IBAGUE</t>
  </si>
  <si>
    <t>3EGK</t>
  </si>
  <si>
    <t>AGPE CLINICA CLINALTEC</t>
  </si>
  <si>
    <t>3EGS</t>
  </si>
  <si>
    <t>AGPE SURTIPLAZA</t>
  </si>
  <si>
    <t>MIR1</t>
  </si>
  <si>
    <t>MIROLINDO</t>
  </si>
  <si>
    <t>LERIDA</t>
  </si>
  <si>
    <t>RCIO</t>
  </si>
  <si>
    <t>RIO RECIO</t>
  </si>
  <si>
    <t>MARIQUITA</t>
  </si>
  <si>
    <t>3EV3</t>
  </si>
  <si>
    <t>LA MEDINA</t>
  </si>
  <si>
    <t>3EXB</t>
  </si>
  <si>
    <t>CERRITOS</t>
  </si>
  <si>
    <t>TERMOPIEDRAS S.A. E.S.P.</t>
  </si>
  <si>
    <t>2YWY</t>
  </si>
  <si>
    <t>AUTOG TURGAS</t>
  </si>
  <si>
    <t>MELGAR</t>
  </si>
  <si>
    <t>3FCF</t>
  </si>
  <si>
    <t>GRANJA SOLAR LANCEROS</t>
  </si>
  <si>
    <t>PASTALES</t>
  </si>
  <si>
    <t>PST1</t>
  </si>
  <si>
    <t>PIEDRAS</t>
  </si>
  <si>
    <t>TPD1</t>
  </si>
  <si>
    <t>TERMOPIEDRAS</t>
  </si>
  <si>
    <t>PRADO</t>
  </si>
  <si>
    <t>PRD4</t>
  </si>
  <si>
    <t>PRADO IV</t>
  </si>
  <si>
    <t>PRDO</t>
  </si>
  <si>
    <t>RONCESVALLES</t>
  </si>
  <si>
    <t>CUC1</t>
  </si>
  <si>
    <t>CUCUANA</t>
  </si>
  <si>
    <t>ROVIRA</t>
  </si>
  <si>
    <t>CUR1</t>
  </si>
  <si>
    <t>CURRUCUCUES</t>
  </si>
  <si>
    <t>VALLE DEL CAUCA</t>
  </si>
  <si>
    <t>ANDALUCIA</t>
  </si>
  <si>
    <t>3GPX</t>
  </si>
  <si>
    <t>AGPE VAQUITA MELOSA</t>
  </si>
  <si>
    <t>3EO7</t>
  </si>
  <si>
    <t>AGPE AVICOLA LA ESPERANZA</t>
  </si>
  <si>
    <t>BUENAVENTURA</t>
  </si>
  <si>
    <t>ALBG</t>
  </si>
  <si>
    <t>ALBAN</t>
  </si>
  <si>
    <t>BUGA</t>
  </si>
  <si>
    <t>3GSF</t>
  </si>
  <si>
    <t>AUTOG BUGA I GRASAS</t>
  </si>
  <si>
    <t>3EFW</t>
  </si>
  <si>
    <t>AGPE PLANTA BUGA</t>
  </si>
  <si>
    <t>3FC7</t>
  </si>
  <si>
    <t>AGPE GRANJA SARATANO</t>
  </si>
  <si>
    <t>3GZU</t>
  </si>
  <si>
    <t>AGPE GRANJA EL RHIN</t>
  </si>
  <si>
    <t>BUGALAGRANDE</t>
  </si>
  <si>
    <t>3HS9</t>
  </si>
  <si>
    <t>AUTOG BUGA I SOLLA</t>
  </si>
  <si>
    <t>CAICEDONIA</t>
  </si>
  <si>
    <t>3E9G</t>
  </si>
  <si>
    <t>AGPE ARISOL</t>
  </si>
  <si>
    <t>CALI</t>
  </si>
  <si>
    <t>3EM4</t>
  </si>
  <si>
    <t>AGPE IMPORINOX</t>
  </si>
  <si>
    <t>3HBJ</t>
  </si>
  <si>
    <t>AGPE COLEGIO BOLIVAR</t>
  </si>
  <si>
    <t>3IIV</t>
  </si>
  <si>
    <t>AGPE COLEGIO BERCHMANS</t>
  </si>
  <si>
    <t>NIM1</t>
  </si>
  <si>
    <t>NIMA</t>
  </si>
  <si>
    <t>RCL1</t>
  </si>
  <si>
    <t>RIO CALI</t>
  </si>
  <si>
    <t>3A45</t>
  </si>
  <si>
    <t>AGPE  BOSQUES RIVERA II</t>
  </si>
  <si>
    <t>3A4R</t>
  </si>
  <si>
    <t>AGPE CALZATODO ACOPI YUMBO</t>
  </si>
  <si>
    <t>3C6Y</t>
  </si>
  <si>
    <t>AGPE SULOGISTICA - TRI FIT</t>
  </si>
  <si>
    <t>3DP6</t>
  </si>
  <si>
    <t>AGPE GT RED SONORA LOS ANDES</t>
  </si>
  <si>
    <t>3FDA</t>
  </si>
  <si>
    <t>AGPE ANDINA DE SEGURIDAD DEL VALLE LTDA</t>
  </si>
  <si>
    <t>3GFD</t>
  </si>
  <si>
    <t>AGPE RAPIASEO</t>
  </si>
  <si>
    <t>3GI8</t>
  </si>
  <si>
    <t>AGPE SECAR INGENIEROS SA</t>
  </si>
  <si>
    <t>3GTQ</t>
  </si>
  <si>
    <t>AGPE IMPOCALI BODEGAS</t>
  </si>
  <si>
    <t>3GVG</t>
  </si>
  <si>
    <t>AGPE IMPOCALI OFICINAS</t>
  </si>
  <si>
    <t>EMPRESAS MUNICIPALES DE CALI E.I.C.E. E.S.P.</t>
  </si>
  <si>
    <t>PTR1</t>
  </si>
  <si>
    <t>PTAR 1</t>
  </si>
  <si>
    <t>2ZXL</t>
  </si>
  <si>
    <t>AGPE JUAN CARLOS CALDERON GARCIA</t>
  </si>
  <si>
    <t>3CL1</t>
  </si>
  <si>
    <t>AGPE 125 GT CARRERA</t>
  </si>
  <si>
    <t>3DM3</t>
  </si>
  <si>
    <t>AGPE ELIANA GARZON</t>
  </si>
  <si>
    <t>3F4M</t>
  </si>
  <si>
    <t>AGPE GIMNASIO LA COLINA</t>
  </si>
  <si>
    <t>3H2A</t>
  </si>
  <si>
    <t>AGPE GRUPO DECOR</t>
  </si>
  <si>
    <t>AGPE AGPE GT RED SONORA LOS ANDES</t>
  </si>
  <si>
    <t>3FEI</t>
  </si>
  <si>
    <t>AGPE CASA 43 ALFEREZ REAL III</t>
  </si>
  <si>
    <t>3IZU</t>
  </si>
  <si>
    <t>AGPE RAMIREZ ZULUAGA E HIJOS</t>
  </si>
  <si>
    <t>3FCB</t>
  </si>
  <si>
    <t>AGPE PLASTICOS CALIBRADOS</t>
  </si>
  <si>
    <t>CALIMA (DARIEN)</t>
  </si>
  <si>
    <t>CLMG</t>
  </si>
  <si>
    <t>CALIMA</t>
  </si>
  <si>
    <t>CANDELARIA</t>
  </si>
  <si>
    <t>3ACC</t>
  </si>
  <si>
    <t>CELSIA SOLAR CARMELO</t>
  </si>
  <si>
    <t>3EGI</t>
  </si>
  <si>
    <t>AGPE ADIELA PALMA DE CADAVID</t>
  </si>
  <si>
    <t>CGM1</t>
  </si>
  <si>
    <t>MAYAGUEZ 1</t>
  </si>
  <si>
    <t>CARTAGO</t>
  </si>
  <si>
    <t>3EAO</t>
  </si>
  <si>
    <t>AGPE AGROINSUMOS</t>
  </si>
  <si>
    <t>DAGUA</t>
  </si>
  <si>
    <t>2ZM3</t>
  </si>
  <si>
    <t>AGPE DIEGO MONTESDEOCA ASSEFF</t>
  </si>
  <si>
    <t>3GI6</t>
  </si>
  <si>
    <t>GRANJA SOLAR EL SALADO</t>
  </si>
  <si>
    <t>EL CERRITO</t>
  </si>
  <si>
    <t>3EGW</t>
  </si>
  <si>
    <t>AGPE EL REFLEJO</t>
  </si>
  <si>
    <t>CIP1</t>
  </si>
  <si>
    <t>INGENIO PROVIDENCIA</t>
  </si>
  <si>
    <t>3C3X</t>
  </si>
  <si>
    <t>AUTOG INGENIO MARIA LUISA</t>
  </si>
  <si>
    <t>GUACARI</t>
  </si>
  <si>
    <t>PIC1</t>
  </si>
  <si>
    <t>INGENIO PICHICHI 1</t>
  </si>
  <si>
    <t>LA VICTORIA</t>
  </si>
  <si>
    <t>3HF7</t>
  </si>
  <si>
    <t>CELSIA SOLAR LA VICTORIA II</t>
  </si>
  <si>
    <t>3HF9</t>
  </si>
  <si>
    <t>CELSIA SOLAR LA VICTORIA I</t>
  </si>
  <si>
    <t>PALMIRA</t>
  </si>
  <si>
    <t>2UP2</t>
  </si>
  <si>
    <t>COGENERADOR MANUELITA 2</t>
  </si>
  <si>
    <t>3EGG</t>
  </si>
  <si>
    <t>AGPE ALFREDO MARTINEZ</t>
  </si>
  <si>
    <t>3FCD</t>
  </si>
  <si>
    <t>AUTOG CELSIA SOLAR PALMIRA 3</t>
  </si>
  <si>
    <t>3HE8</t>
  </si>
  <si>
    <t>AUTOG CELSIA SOLAR PALMIRA 3 ZONA FRANCA</t>
  </si>
  <si>
    <t>AMA1</t>
  </si>
  <si>
    <t>AMAIME</t>
  </si>
  <si>
    <t>2YQM</t>
  </si>
  <si>
    <t>AGPE TECNOEMPAQUES DE OCCIDENTE</t>
  </si>
  <si>
    <t>PRIME TERMOVALLE S.A.S EMPRESA DE SERVICIOS PUBLICOS</t>
  </si>
  <si>
    <t>TVL1</t>
  </si>
  <si>
    <t>TERMOVALLE CC</t>
  </si>
  <si>
    <t>3ITK</t>
  </si>
  <si>
    <t>AGPE INDUSTRIAS MACAR PALMIRA</t>
  </si>
  <si>
    <t>TERMOEMCALI I S.A. E.S.P.</t>
  </si>
  <si>
    <t>TEC1</t>
  </si>
  <si>
    <t>TERMOEMCALI CC</t>
  </si>
  <si>
    <t>3I3Q</t>
  </si>
  <si>
    <t>AGPE SURTITODO PALMIRA</t>
  </si>
  <si>
    <t>3ITM</t>
  </si>
  <si>
    <t>AGPE HACIENDA SAN FELIPE</t>
  </si>
  <si>
    <t>3J8B</t>
  </si>
  <si>
    <t>AGPE TIENDA Y EXPEDIDO DE CARNES JC</t>
  </si>
  <si>
    <t>PRADERA</t>
  </si>
  <si>
    <t>RIOPAILA ENERGÍA S.A.S. E.S.P.</t>
  </si>
  <si>
    <t>CAS1</t>
  </si>
  <si>
    <t>CENTRAL CASTILLA 1</t>
  </si>
  <si>
    <t>RIOFRIO</t>
  </si>
  <si>
    <t>COMPAÑIA DE ELECTRICIDAD DE TULUA S.A. E.S.P.</t>
  </si>
  <si>
    <t>RFR1</t>
  </si>
  <si>
    <t>RIO FRIO I</t>
  </si>
  <si>
    <t>RFR2</t>
  </si>
  <si>
    <t>RIO FRIO II</t>
  </si>
  <si>
    <t>3GJU</t>
  </si>
  <si>
    <t>AUTOG INGENIO CARMELITA</t>
  </si>
  <si>
    <t>SAN PEDRO</t>
  </si>
  <si>
    <t>3HH9</t>
  </si>
  <si>
    <t>AGPE TVAPAN 500 SA</t>
  </si>
  <si>
    <t>TULUA</t>
  </si>
  <si>
    <t>2QV2</t>
  </si>
  <si>
    <t>BAJO TULUA</t>
  </si>
  <si>
    <t>3E7C</t>
  </si>
  <si>
    <t>AUTOG CELSIA SOLAR LEVAPAN</t>
  </si>
  <si>
    <t>3EP6</t>
  </si>
  <si>
    <t>AUTOG CELSIA SOLAR HARINAS</t>
  </si>
  <si>
    <t>ALTG</t>
  </si>
  <si>
    <t>ALTO TULUA</t>
  </si>
  <si>
    <t>CIS1</t>
  </si>
  <si>
    <t>INGENIO SAN CARLOS 1</t>
  </si>
  <si>
    <t>3HH7</t>
  </si>
  <si>
    <t>AGPE NUTRIAVICOLA</t>
  </si>
  <si>
    <t>RMR1</t>
  </si>
  <si>
    <t>RUMOR</t>
  </si>
  <si>
    <t>VERSALLES</t>
  </si>
  <si>
    <t>2S9L</t>
  </si>
  <si>
    <t>EL COCUYO</t>
  </si>
  <si>
    <t>YOTOCO</t>
  </si>
  <si>
    <t>3EGQ</t>
  </si>
  <si>
    <t>AGPE NACIONAL AVICOLA</t>
  </si>
  <si>
    <t>YUMBO</t>
  </si>
  <si>
    <t>2S6S</t>
  </si>
  <si>
    <t>AUTOG ARGOS YUMBO</t>
  </si>
  <si>
    <t>2TYI</t>
  </si>
  <si>
    <t>AUTOG CELSIA SOLAR YUMBO</t>
  </si>
  <si>
    <t>3C71</t>
  </si>
  <si>
    <t>AGPE TRI FIT BODEGA ACOPI</t>
  </si>
  <si>
    <t>3EL3</t>
  </si>
  <si>
    <t>AGPE LABORATORIOS EDO</t>
  </si>
  <si>
    <t>3EL7</t>
  </si>
  <si>
    <t>AGPE RED WM IMPRESORES</t>
  </si>
  <si>
    <t>3EL9</t>
  </si>
  <si>
    <t>AGPE HOYOSTOOLS</t>
  </si>
  <si>
    <t>3D8B</t>
  </si>
  <si>
    <t>AGPE INVERSIONES GLP</t>
  </si>
  <si>
    <t>3BPX</t>
  </si>
  <si>
    <t>AGPE DATECSA</t>
  </si>
  <si>
    <t>3EL5</t>
  </si>
  <si>
    <t>AGPE HUGO RESTREPO</t>
  </si>
  <si>
    <t>3EPJ</t>
  </si>
  <si>
    <t>AGPE DINISSAN</t>
  </si>
  <si>
    <t>3GVE</t>
  </si>
  <si>
    <t>AGPE SERVIGRAFIC</t>
  </si>
  <si>
    <t>ZARZAL</t>
  </si>
  <si>
    <t>3BZB</t>
  </si>
  <si>
    <t>CELSIA SOLAR LA PAILA</t>
  </si>
  <si>
    <t>RPL1</t>
  </si>
  <si>
    <t>INGENIO RIOPAILA 1</t>
  </si>
  <si>
    <t>Total Gen</t>
  </si>
  <si>
    <t>TotalCEN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</si>
</sst>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CB371"/>
        <bgColor rgb="FF3CB371"/>
      </patternFill>
    </fill>
    <fill>
      <patternFill patternType="solid">
        <fgColor rgb="FFD3D3D3"/>
        <bgColor rgb="FFD3D3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43" fontId="1" fillId="0" borderId="0" xfId="1" applyFont="1"/>
    <xf numFmtId="0" fontId="2" fillId="0" borderId="2" xfId="0" applyFont="1" applyBorder="1" applyAlignment="1">
      <alignment vertical="top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vertical="top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vertical="center" wrapText="1" readingOrder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CB371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5"/>
  <sheetViews>
    <sheetView showGridLines="0" tabSelected="1" workbookViewId="0"/>
  </sheetViews>
  <sheetFormatPr baseColWidth="10" defaultRowHeight="15"/>
  <cols>
    <col min="1" max="1" width="15.85546875" customWidth="1"/>
    <col min="2" max="2" width="18.5703125" customWidth="1"/>
    <col min="3" max="3" width="20" customWidth="1"/>
    <col min="4" max="4" width="13.42578125" customWidth="1"/>
    <col min="5" max="5" width="17.85546875" customWidth="1"/>
    <col min="6" max="6" width="16.42578125" customWidth="1"/>
    <col min="7" max="7" width="13.42578125" customWidth="1"/>
    <col min="8" max="8" width="13.5703125" customWidth="1"/>
    <col min="9" max="10" width="13.42578125" customWidth="1"/>
    <col min="11" max="11" width="9.42578125" customWidth="1"/>
    <col min="12" max="13" width="13.42578125" customWidth="1"/>
    <col min="14" max="14" width="13.5703125" customWidth="1"/>
    <col min="15" max="17" width="13.42578125" customWidth="1"/>
    <col min="18" max="18" width="13.5703125" customWidth="1"/>
    <col min="19" max="20" width="13.42578125" customWidth="1"/>
    <col min="21" max="21" width="13.5703125" customWidth="1"/>
    <col min="22" max="23" width="13.42578125" customWidth="1"/>
    <col min="24" max="24" width="13.5703125" customWidth="1"/>
    <col min="25" max="26" width="13.42578125" customWidth="1"/>
    <col min="27" max="27" width="13.5703125" customWidth="1"/>
    <col min="28" max="30" width="13.42578125" customWidth="1"/>
    <col min="31" max="31" width="16.85546875" bestFit="1" customWidth="1"/>
  </cols>
  <sheetData>
    <row r="1" spans="1:32" ht="38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2" t="s">
        <v>6</v>
      </c>
      <c r="J1" s="2" t="s">
        <v>7</v>
      </c>
      <c r="K1" s="2" t="s">
        <v>6</v>
      </c>
      <c r="L1" s="2" t="s">
        <v>7</v>
      </c>
      <c r="M1" s="2" t="s">
        <v>6</v>
      </c>
      <c r="N1" s="2" t="s">
        <v>7</v>
      </c>
      <c r="O1" s="2" t="s">
        <v>6</v>
      </c>
      <c r="P1" s="2" t="s">
        <v>7</v>
      </c>
      <c r="Q1" s="2" t="s">
        <v>6</v>
      </c>
      <c r="R1" s="2" t="s">
        <v>7</v>
      </c>
      <c r="S1" s="2" t="s">
        <v>6</v>
      </c>
      <c r="T1" s="2" t="s">
        <v>7</v>
      </c>
      <c r="U1" s="2" t="s">
        <v>6</v>
      </c>
      <c r="V1" s="2" t="s">
        <v>7</v>
      </c>
      <c r="W1" s="2" t="s">
        <v>6</v>
      </c>
      <c r="X1" s="2" t="s">
        <v>7</v>
      </c>
      <c r="Y1" s="2" t="s">
        <v>6</v>
      </c>
      <c r="Z1" s="2" t="s">
        <v>7</v>
      </c>
      <c r="AA1" s="2" t="s">
        <v>6</v>
      </c>
      <c r="AB1" s="2" t="s">
        <v>7</v>
      </c>
      <c r="AC1" s="2" t="s">
        <v>6</v>
      </c>
      <c r="AD1" s="2" t="s">
        <v>7</v>
      </c>
      <c r="AE1" t="s">
        <v>1489</v>
      </c>
      <c r="AF1" t="s">
        <v>1490</v>
      </c>
    </row>
    <row r="2" spans="1:32" ht="76.5">
      <c r="A2" s="6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4">
        <v>1095329.3999999999</v>
      </c>
      <c r="H2" s="1">
        <v>3000</v>
      </c>
      <c r="I2" s="1">
        <v>1709499</v>
      </c>
      <c r="J2" s="1">
        <v>3000</v>
      </c>
      <c r="K2" s="1">
        <v>922330.2</v>
      </c>
      <c r="L2" s="1">
        <v>3000</v>
      </c>
      <c r="M2" s="1">
        <v>1305242.3999999999</v>
      </c>
      <c r="N2" s="1">
        <v>3000</v>
      </c>
      <c r="O2" s="1">
        <v>1604248.8</v>
      </c>
      <c r="P2" s="1">
        <v>3000</v>
      </c>
      <c r="Q2" s="1">
        <v>1863906</v>
      </c>
      <c r="R2" s="1">
        <v>3000</v>
      </c>
      <c r="S2" s="1">
        <v>1595596.2</v>
      </c>
      <c r="T2" s="1">
        <v>3000</v>
      </c>
      <c r="U2" s="1">
        <v>1122382.8</v>
      </c>
      <c r="V2" s="1">
        <v>3000</v>
      </c>
      <c r="W2" s="1">
        <v>500128.2</v>
      </c>
      <c r="X2" s="1">
        <v>3000</v>
      </c>
      <c r="Y2" s="1">
        <v>942618.6</v>
      </c>
      <c r="Z2" s="1">
        <v>3000</v>
      </c>
      <c r="AA2" s="1">
        <v>1261596.6000000001</v>
      </c>
      <c r="AB2" s="1">
        <v>3000</v>
      </c>
      <c r="AC2" s="1">
        <v>1036860</v>
      </c>
      <c r="AD2" s="1">
        <v>3000</v>
      </c>
      <c r="AE2">
        <f t="shared" ref="AE2:AE65" si="0">G2+I2+K2+M2+O2+Q2+S2+U2+W2+Y2+AA2+AC2</f>
        <v>14959738.199999999</v>
      </c>
      <c r="AF2">
        <f>AD2</f>
        <v>3000</v>
      </c>
    </row>
    <row r="3" spans="1:32" ht="38.25">
      <c r="A3" s="6" t="s">
        <v>8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13</v>
      </c>
      <c r="G3" s="4">
        <v>6426605.5300000003</v>
      </c>
      <c r="H3" s="1">
        <v>15000</v>
      </c>
      <c r="I3" s="1">
        <v>5060934.6399999997</v>
      </c>
      <c r="J3" s="1">
        <v>15000</v>
      </c>
      <c r="K3" s="1">
        <v>8269530.1799999997</v>
      </c>
      <c r="L3" s="1">
        <v>15000</v>
      </c>
      <c r="M3" s="1">
        <v>8043960.8499999996</v>
      </c>
      <c r="N3" s="1">
        <v>15000</v>
      </c>
      <c r="O3" s="1">
        <v>6886097.5999999996</v>
      </c>
      <c r="P3" s="1">
        <v>15000</v>
      </c>
      <c r="Q3" s="1">
        <v>5865199.4699999997</v>
      </c>
      <c r="R3" s="1">
        <v>15000</v>
      </c>
      <c r="S3" s="1">
        <v>6398424.4100000001</v>
      </c>
      <c r="T3" s="1">
        <v>15000</v>
      </c>
      <c r="U3" s="1">
        <v>5886740.6799999997</v>
      </c>
      <c r="V3" s="1">
        <v>15000</v>
      </c>
      <c r="W3" s="1">
        <v>4982795.5999999996</v>
      </c>
      <c r="X3" s="1">
        <v>15000</v>
      </c>
      <c r="Y3" s="1">
        <v>6593869.9900000002</v>
      </c>
      <c r="Z3" s="1">
        <v>15000</v>
      </c>
      <c r="AA3" s="1">
        <v>7557172.3600000003</v>
      </c>
      <c r="AB3" s="1">
        <v>15000</v>
      </c>
      <c r="AC3" s="1">
        <v>6122970.7400000002</v>
      </c>
      <c r="AD3" s="1">
        <v>15000</v>
      </c>
      <c r="AE3">
        <f t="shared" si="0"/>
        <v>78094302.050000012</v>
      </c>
      <c r="AF3">
        <f t="shared" ref="AF3:AF66" si="1">AD3</f>
        <v>15000</v>
      </c>
    </row>
    <row r="4" spans="1:32" ht="15" customHeight="1">
      <c r="A4" s="6" t="s">
        <v>8</v>
      </c>
      <c r="B4" s="8" t="s">
        <v>18</v>
      </c>
      <c r="C4" s="8" t="s">
        <v>19</v>
      </c>
      <c r="D4" s="7" t="s">
        <v>20</v>
      </c>
      <c r="E4" s="7" t="s">
        <v>21</v>
      </c>
      <c r="F4" s="7" t="s">
        <v>13</v>
      </c>
      <c r="G4" s="4">
        <v>1137608.1200000001</v>
      </c>
      <c r="H4" s="1">
        <v>1800</v>
      </c>
      <c r="I4" s="1">
        <v>993701.72</v>
      </c>
      <c r="J4" s="1">
        <v>1800</v>
      </c>
      <c r="K4" s="1">
        <v>1192183.96</v>
      </c>
      <c r="L4" s="1">
        <v>1800</v>
      </c>
      <c r="M4" s="1">
        <v>1094807.1200000001</v>
      </c>
      <c r="N4" s="1">
        <v>1800</v>
      </c>
      <c r="O4" s="1">
        <v>919072.88</v>
      </c>
      <c r="P4" s="1">
        <v>1800</v>
      </c>
      <c r="Q4" s="1">
        <v>1059938.8799999999</v>
      </c>
      <c r="R4" s="1">
        <v>1800</v>
      </c>
      <c r="S4" s="1">
        <v>1152312.04</v>
      </c>
      <c r="T4" s="1">
        <v>1800</v>
      </c>
      <c r="U4" s="1">
        <v>1113387</v>
      </c>
      <c r="V4" s="1">
        <v>1800</v>
      </c>
      <c r="W4" s="1">
        <v>1071933.72</v>
      </c>
      <c r="X4" s="1">
        <v>1800</v>
      </c>
      <c r="Y4" s="1">
        <v>1127664.56</v>
      </c>
      <c r="Z4" s="1">
        <v>1800</v>
      </c>
      <c r="AA4" s="1">
        <v>622389.68000000005</v>
      </c>
      <c r="AB4" s="1">
        <v>1800</v>
      </c>
      <c r="AC4" s="1">
        <v>1197314.8</v>
      </c>
      <c r="AD4" s="1">
        <v>1800</v>
      </c>
      <c r="AE4">
        <f t="shared" si="0"/>
        <v>12682314.48</v>
      </c>
      <c r="AF4">
        <f t="shared" si="1"/>
        <v>1800</v>
      </c>
    </row>
    <row r="5" spans="1:32" ht="38.25">
      <c r="A5" s="6" t="s">
        <v>8</v>
      </c>
      <c r="B5" s="8" t="s">
        <v>18</v>
      </c>
      <c r="C5" s="8" t="s">
        <v>19</v>
      </c>
      <c r="D5" s="7" t="s">
        <v>22</v>
      </c>
      <c r="E5" s="7" t="s">
        <v>23</v>
      </c>
      <c r="F5" s="7" t="s">
        <v>13</v>
      </c>
      <c r="G5" s="4">
        <v>162414269.97999999</v>
      </c>
      <c r="H5" s="1">
        <v>405000</v>
      </c>
      <c r="I5" s="1">
        <v>107272965.98999999</v>
      </c>
      <c r="J5" s="1">
        <v>405000</v>
      </c>
      <c r="K5" s="1">
        <v>154262103.96000001</v>
      </c>
      <c r="L5" s="1">
        <v>405000</v>
      </c>
      <c r="M5" s="1">
        <v>152038694</v>
      </c>
      <c r="N5" s="1">
        <v>405000</v>
      </c>
      <c r="O5" s="1">
        <v>155172351.97999999</v>
      </c>
      <c r="P5" s="1">
        <v>405000</v>
      </c>
      <c r="Q5" s="1">
        <v>163200410.02000001</v>
      </c>
      <c r="R5" s="1">
        <v>405000</v>
      </c>
      <c r="S5" s="1">
        <v>148594121.94</v>
      </c>
      <c r="T5" s="1">
        <v>405000</v>
      </c>
      <c r="U5" s="1">
        <v>104064374.01000001</v>
      </c>
      <c r="V5" s="1">
        <v>405000</v>
      </c>
      <c r="W5" s="1">
        <v>110303354.2</v>
      </c>
      <c r="X5" s="1">
        <v>405000</v>
      </c>
      <c r="Y5" s="1">
        <v>118906411.98</v>
      </c>
      <c r="Z5" s="1">
        <v>405000</v>
      </c>
      <c r="AA5" s="1">
        <v>158876180.03</v>
      </c>
      <c r="AB5" s="1">
        <v>405000</v>
      </c>
      <c r="AC5" s="1">
        <v>100222959.98999999</v>
      </c>
      <c r="AD5" s="1">
        <v>405000</v>
      </c>
      <c r="AE5">
        <f t="shared" si="0"/>
        <v>1635328198.0799999</v>
      </c>
      <c r="AF5">
        <f t="shared" si="1"/>
        <v>405000</v>
      </c>
    </row>
    <row r="6" spans="1:32" ht="38.25">
      <c r="A6" s="6" t="s">
        <v>8</v>
      </c>
      <c r="B6" s="8" t="s">
        <v>18</v>
      </c>
      <c r="C6" s="8" t="s">
        <v>19</v>
      </c>
      <c r="D6" s="7" t="s">
        <v>24</v>
      </c>
      <c r="E6" s="7" t="s">
        <v>25</v>
      </c>
      <c r="F6" s="7" t="s">
        <v>13</v>
      </c>
      <c r="G6" s="4">
        <v>326643008.56</v>
      </c>
      <c r="H6" s="1">
        <v>700000</v>
      </c>
      <c r="I6" s="1">
        <v>214132339.80000001</v>
      </c>
      <c r="J6" s="1">
        <v>700000</v>
      </c>
      <c r="K6" s="1">
        <v>346169020.52999997</v>
      </c>
      <c r="L6" s="1">
        <v>700000</v>
      </c>
      <c r="M6" s="1">
        <v>301317630.79000002</v>
      </c>
      <c r="N6" s="1">
        <v>700000</v>
      </c>
      <c r="O6" s="1">
        <v>353528359.80000001</v>
      </c>
      <c r="P6" s="1">
        <v>700000</v>
      </c>
      <c r="Q6" s="1">
        <v>358098939.94</v>
      </c>
      <c r="R6" s="1">
        <v>700000</v>
      </c>
      <c r="S6" s="1">
        <v>323184406.38999999</v>
      </c>
      <c r="T6" s="1">
        <v>700000</v>
      </c>
      <c r="U6" s="1">
        <v>231557006.11000001</v>
      </c>
      <c r="V6" s="1">
        <v>700000</v>
      </c>
      <c r="W6" s="1">
        <v>235841327.15000001</v>
      </c>
      <c r="X6" s="1">
        <v>700000</v>
      </c>
      <c r="Y6" s="1">
        <v>229702705.78999999</v>
      </c>
      <c r="Z6" s="1">
        <v>700000</v>
      </c>
      <c r="AA6" s="1">
        <v>354100326.25</v>
      </c>
      <c r="AB6" s="1">
        <v>700000</v>
      </c>
      <c r="AC6" s="1">
        <v>230307276.40000001</v>
      </c>
      <c r="AD6" s="1">
        <v>700000</v>
      </c>
      <c r="AE6">
        <f t="shared" si="0"/>
        <v>3504582347.5100002</v>
      </c>
      <c r="AF6">
        <f t="shared" si="1"/>
        <v>700000</v>
      </c>
    </row>
    <row r="7" spans="1:32" ht="25.5">
      <c r="A7" s="6" t="s">
        <v>8</v>
      </c>
      <c r="B7" s="8" t="s">
        <v>18</v>
      </c>
      <c r="C7" s="7" t="s">
        <v>26</v>
      </c>
      <c r="D7" s="7" t="s">
        <v>27</v>
      </c>
      <c r="E7" s="7" t="s">
        <v>18</v>
      </c>
      <c r="F7" s="7" t="s">
        <v>13</v>
      </c>
      <c r="G7" s="4">
        <v>373568.26</v>
      </c>
      <c r="H7" s="1">
        <v>810</v>
      </c>
      <c r="I7" s="1">
        <v>335464.5</v>
      </c>
      <c r="J7" s="1">
        <v>810</v>
      </c>
      <c r="K7" s="1">
        <v>248589.5</v>
      </c>
      <c r="L7" s="1">
        <v>810</v>
      </c>
      <c r="M7" s="1">
        <v>51667.37</v>
      </c>
      <c r="N7" s="1">
        <v>810</v>
      </c>
      <c r="O7" s="1">
        <v>120242.76</v>
      </c>
      <c r="P7" s="1">
        <v>810</v>
      </c>
      <c r="Q7" s="1">
        <v>251771.85</v>
      </c>
      <c r="R7" s="1">
        <v>810</v>
      </c>
      <c r="S7" s="1">
        <v>284298.96000000002</v>
      </c>
      <c r="T7" s="1">
        <v>810</v>
      </c>
      <c r="U7" s="1">
        <v>330464.96999999997</v>
      </c>
      <c r="V7" s="1">
        <v>810</v>
      </c>
      <c r="W7" s="1">
        <v>34792.449999999997</v>
      </c>
      <c r="X7" s="1">
        <v>810</v>
      </c>
      <c r="Y7" s="1"/>
      <c r="Z7" s="1">
        <v>810</v>
      </c>
      <c r="AA7" s="1"/>
      <c r="AB7" s="1">
        <v>810</v>
      </c>
      <c r="AC7" s="1">
        <v>239438.87</v>
      </c>
      <c r="AD7" s="1">
        <v>810</v>
      </c>
      <c r="AE7">
        <f t="shared" si="0"/>
        <v>2270299.4899999998</v>
      </c>
      <c r="AF7">
        <f t="shared" si="1"/>
        <v>810</v>
      </c>
    </row>
    <row r="8" spans="1:32" ht="25.5">
      <c r="A8" s="6" t="s">
        <v>8</v>
      </c>
      <c r="B8" s="8" t="s">
        <v>18</v>
      </c>
      <c r="C8" s="8" t="s">
        <v>28</v>
      </c>
      <c r="D8" s="7" t="s">
        <v>29</v>
      </c>
      <c r="E8" s="7" t="s">
        <v>30</v>
      </c>
      <c r="F8" s="7" t="s">
        <v>13</v>
      </c>
      <c r="G8" s="4">
        <v>8307811.4800000004</v>
      </c>
      <c r="H8" s="1">
        <v>19600</v>
      </c>
      <c r="I8" s="1">
        <v>9685105.4999999907</v>
      </c>
      <c r="J8" s="1">
        <v>19600</v>
      </c>
      <c r="K8" s="1">
        <v>9316291.1300000008</v>
      </c>
      <c r="L8" s="1">
        <v>19600</v>
      </c>
      <c r="M8" s="1">
        <v>12346986.939999999</v>
      </c>
      <c r="N8" s="1">
        <v>19600</v>
      </c>
      <c r="O8" s="1">
        <v>11990581.1</v>
      </c>
      <c r="P8" s="1">
        <v>19600</v>
      </c>
      <c r="Q8" s="1">
        <v>12221100.51</v>
      </c>
      <c r="R8" s="1">
        <v>19600</v>
      </c>
      <c r="S8" s="1">
        <v>9700019.8000000007</v>
      </c>
      <c r="T8" s="1">
        <v>19600</v>
      </c>
      <c r="U8" s="1">
        <v>10011861.529999999</v>
      </c>
      <c r="V8" s="1">
        <v>19600</v>
      </c>
      <c r="W8" s="1">
        <v>8036563.4500000002</v>
      </c>
      <c r="X8" s="1">
        <v>19600</v>
      </c>
      <c r="Y8" s="1">
        <v>2697564.6</v>
      </c>
      <c r="Z8" s="1">
        <v>19600</v>
      </c>
      <c r="AA8" s="1">
        <v>8698884.5399999991</v>
      </c>
      <c r="AB8" s="1">
        <v>19600</v>
      </c>
      <c r="AC8" s="1">
        <v>8899801.7799999993</v>
      </c>
      <c r="AD8" s="1">
        <v>19600</v>
      </c>
      <c r="AE8">
        <f t="shared" si="0"/>
        <v>111912572.35999998</v>
      </c>
      <c r="AF8">
        <f t="shared" si="1"/>
        <v>19600</v>
      </c>
    </row>
    <row r="9" spans="1:32" ht="25.5">
      <c r="A9" s="6" t="s">
        <v>8</v>
      </c>
      <c r="B9" s="8" t="s">
        <v>18</v>
      </c>
      <c r="C9" s="8" t="s">
        <v>28</v>
      </c>
      <c r="D9" s="7" t="s">
        <v>31</v>
      </c>
      <c r="E9" s="7" t="s">
        <v>32</v>
      </c>
      <c r="F9" s="7" t="s">
        <v>13</v>
      </c>
      <c r="G9" s="4">
        <v>11000434.300000001</v>
      </c>
      <c r="H9" s="1">
        <v>19600</v>
      </c>
      <c r="I9" s="1">
        <v>9548099.5</v>
      </c>
      <c r="J9" s="1">
        <v>19600</v>
      </c>
      <c r="K9" s="1">
        <v>8961657.3199999891</v>
      </c>
      <c r="L9" s="1">
        <v>19600</v>
      </c>
      <c r="M9" s="1">
        <v>12128363.25</v>
      </c>
      <c r="N9" s="1">
        <v>19600</v>
      </c>
      <c r="O9" s="1">
        <v>11607360.92</v>
      </c>
      <c r="P9" s="1">
        <v>19600</v>
      </c>
      <c r="Q9" s="1">
        <v>9766351.4900000002</v>
      </c>
      <c r="R9" s="1">
        <v>19600</v>
      </c>
      <c r="S9" s="1">
        <v>8195448.9699999997</v>
      </c>
      <c r="T9" s="1">
        <v>19600</v>
      </c>
      <c r="U9" s="1">
        <v>9742502.9800000004</v>
      </c>
      <c r="V9" s="1">
        <v>19600</v>
      </c>
      <c r="W9" s="1">
        <v>7780461.3499999996</v>
      </c>
      <c r="X9" s="1">
        <v>19600</v>
      </c>
      <c r="Y9" s="1">
        <v>2580775.1</v>
      </c>
      <c r="Z9" s="1">
        <v>19600</v>
      </c>
      <c r="AA9" s="1">
        <v>8524502.8399999999</v>
      </c>
      <c r="AB9" s="1">
        <v>19600</v>
      </c>
      <c r="AC9" s="1">
        <v>8745033.8000000007</v>
      </c>
      <c r="AD9" s="1">
        <v>19600</v>
      </c>
      <c r="AE9">
        <f t="shared" si="0"/>
        <v>108580991.81999999</v>
      </c>
      <c r="AF9">
        <f t="shared" si="1"/>
        <v>19600</v>
      </c>
    </row>
    <row r="10" spans="1:32" ht="76.5">
      <c r="A10" s="6" t="s">
        <v>8</v>
      </c>
      <c r="B10" s="7" t="s">
        <v>33</v>
      </c>
      <c r="C10" s="7" t="s">
        <v>10</v>
      </c>
      <c r="D10" s="7" t="s">
        <v>34</v>
      </c>
      <c r="E10" s="7" t="s">
        <v>35</v>
      </c>
      <c r="F10" s="7" t="s">
        <v>13</v>
      </c>
      <c r="G10" s="4">
        <v>588065.93999999994</v>
      </c>
      <c r="H10" s="1">
        <v>1300</v>
      </c>
      <c r="I10" s="1">
        <v>204824.18</v>
      </c>
      <c r="J10" s="1">
        <v>1300</v>
      </c>
      <c r="K10" s="1">
        <v>374690.58</v>
      </c>
      <c r="L10" s="1">
        <v>1300</v>
      </c>
      <c r="M10" s="1">
        <v>521215.64</v>
      </c>
      <c r="N10" s="1">
        <v>1300</v>
      </c>
      <c r="O10" s="1">
        <v>277144.34000000003</v>
      </c>
      <c r="P10" s="1">
        <v>1300</v>
      </c>
      <c r="Q10" s="1">
        <v>503012.61999999901</v>
      </c>
      <c r="R10" s="1">
        <v>1300</v>
      </c>
      <c r="S10" s="1">
        <v>226067.82</v>
      </c>
      <c r="T10" s="1">
        <v>1300</v>
      </c>
      <c r="U10" s="1">
        <v>131766.35999999999</v>
      </c>
      <c r="V10" s="1">
        <v>1300</v>
      </c>
      <c r="W10" s="1">
        <v>6105.44</v>
      </c>
      <c r="X10" s="1">
        <v>1300</v>
      </c>
      <c r="Y10" s="1">
        <v>284777.24</v>
      </c>
      <c r="Z10" s="1">
        <v>1300</v>
      </c>
      <c r="AA10" s="1">
        <v>644520.14</v>
      </c>
      <c r="AB10" s="1">
        <v>1300</v>
      </c>
      <c r="AC10" s="1">
        <v>55105.38</v>
      </c>
      <c r="AD10" s="1">
        <v>1300</v>
      </c>
      <c r="AE10">
        <f t="shared" si="0"/>
        <v>3817295.6799999983</v>
      </c>
      <c r="AF10">
        <f t="shared" si="1"/>
        <v>1300</v>
      </c>
    </row>
    <row r="11" spans="1:32" ht="25.5">
      <c r="A11" s="6" t="s">
        <v>8</v>
      </c>
      <c r="B11" s="7" t="s">
        <v>36</v>
      </c>
      <c r="C11" s="7" t="s">
        <v>26</v>
      </c>
      <c r="D11" s="7" t="s">
        <v>37</v>
      </c>
      <c r="E11" s="7" t="s">
        <v>38</v>
      </c>
      <c r="F11" s="7" t="s">
        <v>13</v>
      </c>
      <c r="G11" s="4">
        <v>2904281.04</v>
      </c>
      <c r="H11" s="1">
        <v>4900</v>
      </c>
      <c r="I11" s="1">
        <v>611983.31999999995</v>
      </c>
      <c r="J11" s="1">
        <v>4900</v>
      </c>
      <c r="K11" s="1">
        <v>3358961.13</v>
      </c>
      <c r="L11" s="1">
        <v>4900</v>
      </c>
      <c r="M11" s="1">
        <v>3266860.66</v>
      </c>
      <c r="N11" s="1">
        <v>4900</v>
      </c>
      <c r="O11" s="1">
        <v>3716183.06</v>
      </c>
      <c r="P11" s="1">
        <v>4900</v>
      </c>
      <c r="Q11" s="1">
        <v>2373761.64</v>
      </c>
      <c r="R11" s="1">
        <v>4900</v>
      </c>
      <c r="S11" s="1">
        <v>1248608.98</v>
      </c>
      <c r="T11" s="1">
        <v>4900</v>
      </c>
      <c r="U11" s="1">
        <v>1763403.52</v>
      </c>
      <c r="V11" s="1">
        <v>4900</v>
      </c>
      <c r="W11" s="1">
        <v>2999378.81</v>
      </c>
      <c r="X11" s="1">
        <v>4900</v>
      </c>
      <c r="Y11" s="1">
        <v>2659673.67</v>
      </c>
      <c r="Z11" s="1">
        <v>4900</v>
      </c>
      <c r="AA11" s="1">
        <v>4031257.77</v>
      </c>
      <c r="AB11" s="1">
        <v>4900</v>
      </c>
      <c r="AC11" s="1">
        <v>4365067.37</v>
      </c>
      <c r="AD11" s="1">
        <v>4900</v>
      </c>
      <c r="AE11">
        <f t="shared" si="0"/>
        <v>33299420.969999999</v>
      </c>
      <c r="AF11">
        <f t="shared" si="1"/>
        <v>4900</v>
      </c>
    </row>
    <row r="12" spans="1:32" ht="25.5" customHeight="1">
      <c r="A12" s="6" t="s">
        <v>8</v>
      </c>
      <c r="B12" s="8" t="s">
        <v>39</v>
      </c>
      <c r="C12" s="8" t="s">
        <v>19</v>
      </c>
      <c r="D12" s="7" t="s">
        <v>40</v>
      </c>
      <c r="E12" s="7" t="s">
        <v>41</v>
      </c>
      <c r="F12" s="7" t="s">
        <v>42</v>
      </c>
      <c r="G12" s="4">
        <v>131566.46</v>
      </c>
      <c r="H12" s="1">
        <v>5000</v>
      </c>
      <c r="I12" s="1">
        <v>243556.58</v>
      </c>
      <c r="J12" s="1">
        <v>5000</v>
      </c>
      <c r="K12" s="1">
        <v>135360.71</v>
      </c>
      <c r="L12" s="1">
        <v>5000</v>
      </c>
      <c r="M12" s="1">
        <v>327295.78999999998</v>
      </c>
      <c r="N12" s="1">
        <v>5000</v>
      </c>
      <c r="O12" s="1">
        <v>628020.78</v>
      </c>
      <c r="P12" s="1">
        <v>5000</v>
      </c>
      <c r="Q12" s="1">
        <v>350024.47</v>
      </c>
      <c r="R12" s="1">
        <v>5000</v>
      </c>
      <c r="S12" s="1">
        <v>395787.43</v>
      </c>
      <c r="T12" s="1">
        <v>5000</v>
      </c>
      <c r="U12" s="1">
        <v>201968.84</v>
      </c>
      <c r="V12" s="1">
        <v>5000</v>
      </c>
      <c r="W12" s="1">
        <v>99344.66</v>
      </c>
      <c r="X12" s="1">
        <v>5000</v>
      </c>
      <c r="Y12" s="1">
        <v>30486.09</v>
      </c>
      <c r="Z12" s="1">
        <v>5000</v>
      </c>
      <c r="AA12" s="1">
        <v>230209.5</v>
      </c>
      <c r="AB12" s="1">
        <v>5000</v>
      </c>
      <c r="AC12" s="1">
        <v>437663.69</v>
      </c>
      <c r="AD12" s="1">
        <v>5000</v>
      </c>
      <c r="AE12">
        <f t="shared" si="0"/>
        <v>3211285</v>
      </c>
      <c r="AF12">
        <f t="shared" si="1"/>
        <v>5000</v>
      </c>
    </row>
    <row r="13" spans="1:32" ht="38.25">
      <c r="A13" s="6" t="s">
        <v>8</v>
      </c>
      <c r="B13" s="8" t="s">
        <v>39</v>
      </c>
      <c r="C13" s="8" t="s">
        <v>19</v>
      </c>
      <c r="D13" s="7" t="s">
        <v>43</v>
      </c>
      <c r="E13" s="7" t="s">
        <v>39</v>
      </c>
      <c r="F13" s="7" t="s">
        <v>13</v>
      </c>
      <c r="G13" s="4">
        <v>7636.2</v>
      </c>
      <c r="H13" s="1">
        <v>350</v>
      </c>
      <c r="I13" s="1"/>
      <c r="J13" s="1">
        <v>350</v>
      </c>
      <c r="K13" s="1"/>
      <c r="L13" s="1">
        <v>350</v>
      </c>
      <c r="M13" s="1"/>
      <c r="N13" s="1">
        <v>350</v>
      </c>
      <c r="O13" s="1"/>
      <c r="P13" s="1">
        <v>350</v>
      </c>
      <c r="Q13" s="1"/>
      <c r="R13" s="1">
        <v>350</v>
      </c>
      <c r="S13" s="1"/>
      <c r="T13" s="1">
        <v>350</v>
      </c>
      <c r="U13" s="1"/>
      <c r="V13" s="1">
        <v>350</v>
      </c>
      <c r="W13" s="1"/>
      <c r="X13" s="1">
        <v>350</v>
      </c>
      <c r="Y13" s="1"/>
      <c r="Z13" s="1">
        <v>350</v>
      </c>
      <c r="AA13" s="1"/>
      <c r="AB13" s="1">
        <v>350</v>
      </c>
      <c r="AC13" s="1"/>
      <c r="AD13" s="1">
        <v>350</v>
      </c>
      <c r="AE13">
        <f t="shared" si="0"/>
        <v>7636.2</v>
      </c>
      <c r="AF13">
        <f t="shared" si="1"/>
        <v>350</v>
      </c>
    </row>
    <row r="14" spans="1:32" ht="38.25">
      <c r="A14" s="6" t="s">
        <v>8</v>
      </c>
      <c r="B14" s="8" t="s">
        <v>39</v>
      </c>
      <c r="C14" s="8" t="s">
        <v>19</v>
      </c>
      <c r="D14" s="7" t="s">
        <v>44</v>
      </c>
      <c r="E14" s="7" t="s">
        <v>45</v>
      </c>
      <c r="F14" s="7" t="s">
        <v>13</v>
      </c>
      <c r="G14" s="4"/>
      <c r="H14" s="1">
        <v>3150</v>
      </c>
      <c r="I14" s="1"/>
      <c r="J14" s="1">
        <v>3150</v>
      </c>
      <c r="K14" s="1"/>
      <c r="L14" s="1">
        <v>3150</v>
      </c>
      <c r="M14" s="1"/>
      <c r="N14" s="1">
        <v>3150</v>
      </c>
      <c r="O14" s="1"/>
      <c r="P14" s="1">
        <v>3150</v>
      </c>
      <c r="Q14" s="1"/>
      <c r="R14" s="1">
        <v>3150</v>
      </c>
      <c r="S14" s="1"/>
      <c r="T14" s="1">
        <v>3150</v>
      </c>
      <c r="U14" s="1"/>
      <c r="V14" s="1">
        <v>3150</v>
      </c>
      <c r="W14" s="1"/>
      <c r="X14" s="1">
        <v>3150</v>
      </c>
      <c r="Y14" s="1"/>
      <c r="Z14" s="1">
        <v>3150</v>
      </c>
      <c r="AA14" s="1"/>
      <c r="AB14" s="1">
        <v>3150</v>
      </c>
      <c r="AC14" s="1"/>
      <c r="AD14" s="1">
        <v>3150</v>
      </c>
      <c r="AE14">
        <f t="shared" si="0"/>
        <v>0</v>
      </c>
      <c r="AF14">
        <f t="shared" si="1"/>
        <v>3150</v>
      </c>
    </row>
    <row r="15" spans="1:32" ht="38.25">
      <c r="A15" s="6" t="s">
        <v>8</v>
      </c>
      <c r="B15" s="8" t="s">
        <v>39</v>
      </c>
      <c r="C15" s="8" t="s">
        <v>19</v>
      </c>
      <c r="D15" s="7" t="s">
        <v>46</v>
      </c>
      <c r="E15" s="7" t="s">
        <v>47</v>
      </c>
      <c r="F15" s="7" t="s">
        <v>13</v>
      </c>
      <c r="G15" s="4">
        <v>9270551.3999999892</v>
      </c>
      <c r="H15" s="1">
        <v>19000</v>
      </c>
      <c r="I15" s="1">
        <v>9244213</v>
      </c>
      <c r="J15" s="1">
        <v>19000</v>
      </c>
      <c r="K15" s="1">
        <v>9832255.4000000004</v>
      </c>
      <c r="L15" s="1">
        <v>19000</v>
      </c>
      <c r="M15" s="1">
        <v>9202366.8000000007</v>
      </c>
      <c r="N15" s="1">
        <v>19000</v>
      </c>
      <c r="O15" s="1">
        <v>9533862.8000000007</v>
      </c>
      <c r="P15" s="1">
        <v>19000</v>
      </c>
      <c r="Q15" s="1">
        <v>9324704.3999999892</v>
      </c>
      <c r="R15" s="1">
        <v>19000</v>
      </c>
      <c r="S15" s="1">
        <v>2965965.2</v>
      </c>
      <c r="T15" s="1">
        <v>19000</v>
      </c>
      <c r="U15" s="1">
        <v>10322316.4</v>
      </c>
      <c r="V15" s="1">
        <v>19000</v>
      </c>
      <c r="W15" s="1">
        <v>10195248.800000001</v>
      </c>
      <c r="X15" s="1">
        <v>19000</v>
      </c>
      <c r="Y15" s="1">
        <v>10318330</v>
      </c>
      <c r="Z15" s="1">
        <v>19000</v>
      </c>
      <c r="AA15" s="1">
        <v>9999596.1999999993</v>
      </c>
      <c r="AB15" s="1">
        <v>19000</v>
      </c>
      <c r="AC15" s="1">
        <v>11237991.6</v>
      </c>
      <c r="AD15" s="1">
        <v>19000</v>
      </c>
      <c r="AE15">
        <f t="shared" si="0"/>
        <v>111447401.99999999</v>
      </c>
      <c r="AF15">
        <f t="shared" si="1"/>
        <v>19000</v>
      </c>
    </row>
    <row r="16" spans="1:32" ht="25.5">
      <c r="A16" s="6" t="s">
        <v>8</v>
      </c>
      <c r="B16" s="8" t="s">
        <v>39</v>
      </c>
      <c r="C16" s="7" t="s">
        <v>48</v>
      </c>
      <c r="D16" s="7" t="s">
        <v>49</v>
      </c>
      <c r="E16" s="7" t="s">
        <v>50</v>
      </c>
      <c r="F16" s="7" t="s">
        <v>51</v>
      </c>
      <c r="G16" s="4"/>
      <c r="H16" s="1">
        <v>10</v>
      </c>
      <c r="I16" s="1"/>
      <c r="J16" s="1">
        <v>10</v>
      </c>
      <c r="K16" s="1"/>
      <c r="L16" s="1">
        <v>10</v>
      </c>
      <c r="M16" s="1"/>
      <c r="N16" s="1">
        <v>10</v>
      </c>
      <c r="O16" s="1"/>
      <c r="P16" s="1">
        <v>10</v>
      </c>
      <c r="Q16" s="1"/>
      <c r="R16" s="1">
        <v>10</v>
      </c>
      <c r="S16" s="1"/>
      <c r="T16" s="1">
        <v>10</v>
      </c>
      <c r="U16" s="1"/>
      <c r="V16" s="1">
        <v>10</v>
      </c>
      <c r="W16" s="1"/>
      <c r="X16" s="1">
        <v>10</v>
      </c>
      <c r="Y16" s="1"/>
      <c r="Z16" s="1">
        <v>10</v>
      </c>
      <c r="AA16" s="1"/>
      <c r="AB16" s="1">
        <v>10</v>
      </c>
      <c r="AC16" s="1"/>
      <c r="AD16" s="1">
        <v>10</v>
      </c>
      <c r="AE16">
        <f t="shared" si="0"/>
        <v>0</v>
      </c>
      <c r="AF16">
        <f t="shared" si="1"/>
        <v>10</v>
      </c>
    </row>
    <row r="17" spans="1:32" ht="38.25">
      <c r="A17" s="6" t="s">
        <v>8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13</v>
      </c>
      <c r="G17" s="4">
        <v>3081193.67</v>
      </c>
      <c r="H17" s="1">
        <v>7340</v>
      </c>
      <c r="I17" s="1">
        <v>1125243.68</v>
      </c>
      <c r="J17" s="1">
        <v>7340</v>
      </c>
      <c r="K17" s="1">
        <v>3525170.83</v>
      </c>
      <c r="L17" s="1">
        <v>7340</v>
      </c>
      <c r="M17" s="1">
        <v>2478631.2400000002</v>
      </c>
      <c r="N17" s="1">
        <v>7340</v>
      </c>
      <c r="O17" s="1">
        <v>2544547.7599999998</v>
      </c>
      <c r="P17" s="1">
        <v>7340</v>
      </c>
      <c r="Q17" s="1">
        <v>2827739.14</v>
      </c>
      <c r="R17" s="1">
        <v>7340</v>
      </c>
      <c r="S17" s="1">
        <v>2642325.98</v>
      </c>
      <c r="T17" s="1">
        <v>7340</v>
      </c>
      <c r="U17" s="1">
        <v>1494125.5</v>
      </c>
      <c r="V17" s="1">
        <v>7340</v>
      </c>
      <c r="W17" s="1">
        <v>784198.88</v>
      </c>
      <c r="X17" s="1">
        <v>7340</v>
      </c>
      <c r="Y17" s="1">
        <v>1253879.1399999999</v>
      </c>
      <c r="Z17" s="1">
        <v>7340</v>
      </c>
      <c r="AA17" s="1">
        <v>2987513.71</v>
      </c>
      <c r="AB17" s="1">
        <v>7340</v>
      </c>
      <c r="AC17" s="1">
        <v>1176621.3</v>
      </c>
      <c r="AD17" s="1">
        <v>7340</v>
      </c>
      <c r="AE17">
        <f t="shared" si="0"/>
        <v>25921190.830000002</v>
      </c>
      <c r="AF17">
        <f t="shared" si="1"/>
        <v>7340</v>
      </c>
    </row>
    <row r="18" spans="1:32" ht="15" customHeight="1">
      <c r="A18" s="6" t="s">
        <v>8</v>
      </c>
      <c r="B18" s="8" t="s">
        <v>56</v>
      </c>
      <c r="C18" s="8" t="s">
        <v>19</v>
      </c>
      <c r="D18" s="7" t="s">
        <v>57</v>
      </c>
      <c r="E18" s="7" t="s">
        <v>58</v>
      </c>
      <c r="F18" s="7" t="s">
        <v>13</v>
      </c>
      <c r="G18" s="4">
        <v>8085292.5999999996</v>
      </c>
      <c r="H18" s="1">
        <v>19800</v>
      </c>
      <c r="I18" s="1">
        <v>8810362</v>
      </c>
      <c r="J18" s="1">
        <v>19800</v>
      </c>
      <c r="K18" s="1">
        <v>9796925.5999999996</v>
      </c>
      <c r="L18" s="1">
        <v>19800</v>
      </c>
      <c r="M18" s="1">
        <v>9106266.4000000004</v>
      </c>
      <c r="N18" s="1">
        <v>19800</v>
      </c>
      <c r="O18" s="1">
        <v>6055977.4000000004</v>
      </c>
      <c r="P18" s="1">
        <v>19800</v>
      </c>
      <c r="Q18" s="1">
        <v>10496747.800000001</v>
      </c>
      <c r="R18" s="1">
        <v>19800</v>
      </c>
      <c r="S18" s="1">
        <v>9682360.5999999996</v>
      </c>
      <c r="T18" s="1">
        <v>19800</v>
      </c>
      <c r="U18" s="1">
        <v>7955937</v>
      </c>
      <c r="V18" s="1">
        <v>19800</v>
      </c>
      <c r="W18" s="1">
        <v>7003761.5999999996</v>
      </c>
      <c r="X18" s="1">
        <v>19800</v>
      </c>
      <c r="Y18" s="1">
        <v>7952995.5999999996</v>
      </c>
      <c r="Z18" s="1">
        <v>19800</v>
      </c>
      <c r="AA18" s="1">
        <v>6188888.2000000002</v>
      </c>
      <c r="AB18" s="1">
        <v>19800</v>
      </c>
      <c r="AC18" s="1">
        <v>10135529.800000001</v>
      </c>
      <c r="AD18" s="1">
        <v>19800</v>
      </c>
      <c r="AE18">
        <f t="shared" si="0"/>
        <v>101271044.59999999</v>
      </c>
      <c r="AF18">
        <f t="shared" si="1"/>
        <v>19800</v>
      </c>
    </row>
    <row r="19" spans="1:32" ht="38.25">
      <c r="A19" s="6" t="s">
        <v>8</v>
      </c>
      <c r="B19" s="8" t="s">
        <v>56</v>
      </c>
      <c r="C19" s="8" t="s">
        <v>19</v>
      </c>
      <c r="D19" s="7" t="s">
        <v>59</v>
      </c>
      <c r="E19" s="7" t="s">
        <v>60</v>
      </c>
      <c r="F19" s="7" t="s">
        <v>13</v>
      </c>
      <c r="G19" s="4">
        <v>3499894.2</v>
      </c>
      <c r="H19" s="1">
        <v>11600</v>
      </c>
      <c r="I19" s="1">
        <v>3365194.8</v>
      </c>
      <c r="J19" s="1">
        <v>11600</v>
      </c>
      <c r="K19" s="1">
        <v>4522289.2</v>
      </c>
      <c r="L19" s="1">
        <v>11600</v>
      </c>
      <c r="M19" s="1">
        <v>2559933.2000000002</v>
      </c>
      <c r="N19" s="1">
        <v>11600</v>
      </c>
      <c r="O19" s="1">
        <v>3982554.4</v>
      </c>
      <c r="P19" s="1">
        <v>11600</v>
      </c>
      <c r="Q19" s="1">
        <v>4354809.8</v>
      </c>
      <c r="R19" s="1">
        <v>11600</v>
      </c>
      <c r="S19" s="1">
        <v>2029854.2</v>
      </c>
      <c r="T19" s="1">
        <v>11600</v>
      </c>
      <c r="U19" s="1">
        <v>3052803.6</v>
      </c>
      <c r="V19" s="1">
        <v>11600</v>
      </c>
      <c r="W19" s="1">
        <v>2959855.8</v>
      </c>
      <c r="X19" s="1">
        <v>11600</v>
      </c>
      <c r="Y19" s="1">
        <v>4633516.8</v>
      </c>
      <c r="Z19" s="1">
        <v>11600</v>
      </c>
      <c r="AA19" s="1">
        <v>3687928.2</v>
      </c>
      <c r="AB19" s="1">
        <v>11600</v>
      </c>
      <c r="AC19" s="1">
        <v>5109073.2</v>
      </c>
      <c r="AD19" s="1">
        <v>11600</v>
      </c>
      <c r="AE19">
        <f t="shared" si="0"/>
        <v>43757707.400000006</v>
      </c>
      <c r="AF19">
        <f t="shared" si="1"/>
        <v>11600</v>
      </c>
    </row>
    <row r="20" spans="1:32" ht="38.25">
      <c r="A20" s="6" t="s">
        <v>8</v>
      </c>
      <c r="B20" s="7" t="s">
        <v>61</v>
      </c>
      <c r="C20" s="7" t="s">
        <v>19</v>
      </c>
      <c r="D20" s="7" t="s">
        <v>62</v>
      </c>
      <c r="E20" s="7" t="s">
        <v>61</v>
      </c>
      <c r="F20" s="7" t="s">
        <v>13</v>
      </c>
      <c r="G20" s="4"/>
      <c r="H20" s="1">
        <v>2600</v>
      </c>
      <c r="I20" s="1"/>
      <c r="J20" s="1">
        <v>2600</v>
      </c>
      <c r="K20" s="1">
        <v>457024.32</v>
      </c>
      <c r="L20" s="1">
        <v>3750</v>
      </c>
      <c r="M20" s="1">
        <v>2241521.2799999998</v>
      </c>
      <c r="N20" s="1">
        <v>3750</v>
      </c>
      <c r="O20" s="1">
        <v>2400637.12</v>
      </c>
      <c r="P20" s="1">
        <v>3750</v>
      </c>
      <c r="Q20" s="1">
        <v>2417164.16</v>
      </c>
      <c r="R20" s="1">
        <v>3750</v>
      </c>
      <c r="S20" s="1">
        <v>2467956.7999999998</v>
      </c>
      <c r="T20" s="1">
        <v>3750</v>
      </c>
      <c r="U20" s="1">
        <v>2481422.08</v>
      </c>
      <c r="V20" s="1">
        <v>3750</v>
      </c>
      <c r="W20" s="1">
        <v>2440860.48</v>
      </c>
      <c r="X20" s="1">
        <v>3750</v>
      </c>
      <c r="Y20" s="1">
        <v>1453405.12</v>
      </c>
      <c r="Z20" s="1">
        <v>3750</v>
      </c>
      <c r="AA20" s="1">
        <v>2384304.64</v>
      </c>
      <c r="AB20" s="1">
        <v>3750</v>
      </c>
      <c r="AC20" s="1">
        <v>2576614.08</v>
      </c>
      <c r="AD20" s="1">
        <v>3750</v>
      </c>
      <c r="AE20">
        <f t="shared" si="0"/>
        <v>21320910.079999998</v>
      </c>
      <c r="AF20">
        <f t="shared" si="1"/>
        <v>3750</v>
      </c>
    </row>
    <row r="21" spans="1:32" ht="51">
      <c r="A21" s="6" t="s">
        <v>8</v>
      </c>
      <c r="B21" s="7" t="s">
        <v>63</v>
      </c>
      <c r="C21" s="7" t="s">
        <v>64</v>
      </c>
      <c r="D21" s="7" t="s">
        <v>65</v>
      </c>
      <c r="E21" s="7" t="s">
        <v>66</v>
      </c>
      <c r="F21" s="7" t="s">
        <v>13</v>
      </c>
      <c r="G21" s="4">
        <v>88598.84</v>
      </c>
      <c r="H21" s="1">
        <v>4320</v>
      </c>
      <c r="I21" s="1">
        <v>581866.27</v>
      </c>
      <c r="J21" s="1">
        <v>4320</v>
      </c>
      <c r="K21" s="1">
        <v>1154607.8700000001</v>
      </c>
      <c r="L21" s="1">
        <v>4320</v>
      </c>
      <c r="M21" s="1">
        <v>1210199.68</v>
      </c>
      <c r="N21" s="1">
        <v>4320</v>
      </c>
      <c r="O21" s="1">
        <v>1081550.8899999999</v>
      </c>
      <c r="P21" s="1">
        <v>4320</v>
      </c>
      <c r="Q21" s="1">
        <v>1113024.48</v>
      </c>
      <c r="R21" s="1">
        <v>4320</v>
      </c>
      <c r="S21" s="1">
        <v>937310.28</v>
      </c>
      <c r="T21" s="1">
        <v>4320</v>
      </c>
      <c r="U21" s="1">
        <v>572437.99</v>
      </c>
      <c r="V21" s="1">
        <v>4320</v>
      </c>
      <c r="W21" s="1">
        <v>527993.02</v>
      </c>
      <c r="X21" s="1">
        <v>4320</v>
      </c>
      <c r="Y21" s="1">
        <v>1232454.3600000001</v>
      </c>
      <c r="Z21" s="1">
        <v>4320</v>
      </c>
      <c r="AA21" s="1">
        <v>1070145.95</v>
      </c>
      <c r="AB21" s="1">
        <v>4320</v>
      </c>
      <c r="AC21" s="1">
        <v>259801.41</v>
      </c>
      <c r="AD21" s="1">
        <v>4320</v>
      </c>
      <c r="AE21">
        <f t="shared" si="0"/>
        <v>9829991.0399999991</v>
      </c>
      <c r="AF21">
        <f t="shared" si="1"/>
        <v>4320</v>
      </c>
    </row>
    <row r="22" spans="1:32" ht="15" customHeight="1">
      <c r="A22" s="6" t="s">
        <v>8</v>
      </c>
      <c r="B22" s="8" t="s">
        <v>67</v>
      </c>
      <c r="C22" s="8" t="s">
        <v>28</v>
      </c>
      <c r="D22" s="7" t="s">
        <v>68</v>
      </c>
      <c r="E22" s="7" t="s">
        <v>69</v>
      </c>
      <c r="F22" s="7" t="s">
        <v>13</v>
      </c>
      <c r="G22" s="4">
        <v>11291308.6</v>
      </c>
      <c r="H22" s="1">
        <v>19900</v>
      </c>
      <c r="I22" s="1">
        <v>9663731.6699999999</v>
      </c>
      <c r="J22" s="1">
        <v>19900</v>
      </c>
      <c r="K22" s="1">
        <v>12216039.9</v>
      </c>
      <c r="L22" s="1">
        <v>19900</v>
      </c>
      <c r="M22" s="1">
        <v>11487856.73</v>
      </c>
      <c r="N22" s="1">
        <v>19900</v>
      </c>
      <c r="O22" s="1">
        <v>11268254.65</v>
      </c>
      <c r="P22" s="1">
        <v>19900</v>
      </c>
      <c r="Q22" s="1">
        <v>10431177.23</v>
      </c>
      <c r="R22" s="1">
        <v>19900</v>
      </c>
      <c r="S22" s="1">
        <v>4773852.55</v>
      </c>
      <c r="T22" s="1">
        <v>19900</v>
      </c>
      <c r="U22" s="1">
        <v>9163011.2200000007</v>
      </c>
      <c r="V22" s="1">
        <v>19900</v>
      </c>
      <c r="W22" s="1">
        <v>9680308.5500000007</v>
      </c>
      <c r="X22" s="1">
        <v>19900</v>
      </c>
      <c r="Y22" s="1">
        <v>9399328.5500000007</v>
      </c>
      <c r="Z22" s="1">
        <v>19900</v>
      </c>
      <c r="AA22" s="1">
        <v>11469733.529999999</v>
      </c>
      <c r="AB22" s="1">
        <v>19900</v>
      </c>
      <c r="AC22" s="1">
        <v>8772140.9399999995</v>
      </c>
      <c r="AD22" s="1">
        <v>19900</v>
      </c>
      <c r="AE22">
        <f t="shared" si="0"/>
        <v>119616744.11999999</v>
      </c>
      <c r="AF22">
        <f t="shared" si="1"/>
        <v>19900</v>
      </c>
    </row>
    <row r="23" spans="1:32" ht="25.5">
      <c r="A23" s="6" t="s">
        <v>8</v>
      </c>
      <c r="B23" s="8" t="s">
        <v>67</v>
      </c>
      <c r="C23" s="8" t="s">
        <v>28</v>
      </c>
      <c r="D23" s="7" t="s">
        <v>70</v>
      </c>
      <c r="E23" s="7" t="s">
        <v>71</v>
      </c>
      <c r="F23" s="7" t="s">
        <v>13</v>
      </c>
      <c r="G23" s="4">
        <v>8219003.7500000102</v>
      </c>
      <c r="H23" s="1">
        <v>19900</v>
      </c>
      <c r="I23" s="1">
        <v>6181165.0499999998</v>
      </c>
      <c r="J23" s="1">
        <v>19900</v>
      </c>
      <c r="K23" s="1">
        <v>8596876.7400000002</v>
      </c>
      <c r="L23" s="1">
        <v>19900</v>
      </c>
      <c r="M23" s="1">
        <v>4574114.79</v>
      </c>
      <c r="N23" s="1">
        <v>19900</v>
      </c>
      <c r="O23" s="1">
        <v>7592831.2199999997</v>
      </c>
      <c r="P23" s="1">
        <v>19900</v>
      </c>
      <c r="Q23" s="1">
        <v>8192987.1900000004</v>
      </c>
      <c r="R23" s="1">
        <v>19900</v>
      </c>
      <c r="S23" s="1">
        <v>8796084.6500000004</v>
      </c>
      <c r="T23" s="1">
        <v>19900</v>
      </c>
      <c r="U23" s="1">
        <v>8001503.5700000003</v>
      </c>
      <c r="V23" s="1">
        <v>19900</v>
      </c>
      <c r="W23" s="1">
        <v>7857466.0800000001</v>
      </c>
      <c r="X23" s="1">
        <v>19900</v>
      </c>
      <c r="Y23" s="1">
        <v>7160658.2699999996</v>
      </c>
      <c r="Z23" s="1">
        <v>19900</v>
      </c>
      <c r="AA23" s="1">
        <v>8304279.54</v>
      </c>
      <c r="AB23" s="1">
        <v>19900</v>
      </c>
      <c r="AC23" s="1">
        <v>5785501</v>
      </c>
      <c r="AD23" s="1">
        <v>19900</v>
      </c>
      <c r="AE23">
        <f t="shared" si="0"/>
        <v>89262471.850000009</v>
      </c>
      <c r="AF23">
        <f t="shared" si="1"/>
        <v>19900</v>
      </c>
    </row>
    <row r="24" spans="1:32" ht="25.5">
      <c r="A24" s="6" t="s">
        <v>8</v>
      </c>
      <c r="B24" s="8" t="s">
        <v>67</v>
      </c>
      <c r="C24" s="8" t="s">
        <v>28</v>
      </c>
      <c r="D24" s="7" t="s">
        <v>72</v>
      </c>
      <c r="E24" s="7" t="s">
        <v>73</v>
      </c>
      <c r="F24" s="7" t="s">
        <v>13</v>
      </c>
      <c r="G24" s="4">
        <v>6757625.7999999998</v>
      </c>
      <c r="H24" s="1">
        <v>19900</v>
      </c>
      <c r="I24" s="1">
        <v>5610897.3499999996</v>
      </c>
      <c r="J24" s="1">
        <v>19900</v>
      </c>
      <c r="K24" s="1">
        <v>8264606.8200000096</v>
      </c>
      <c r="L24" s="1">
        <v>19900</v>
      </c>
      <c r="M24" s="1">
        <v>6026122.9900000095</v>
      </c>
      <c r="N24" s="1">
        <v>19900</v>
      </c>
      <c r="O24" s="1">
        <v>6547664.3300000001</v>
      </c>
      <c r="P24" s="1">
        <v>19900</v>
      </c>
      <c r="Q24" s="1">
        <v>6139347.3700000001</v>
      </c>
      <c r="R24" s="1">
        <v>19900</v>
      </c>
      <c r="S24" s="1">
        <v>8583461.7200000007</v>
      </c>
      <c r="T24" s="1">
        <v>19900</v>
      </c>
      <c r="U24" s="1">
        <v>7523632.1200000001</v>
      </c>
      <c r="V24" s="1">
        <v>19900</v>
      </c>
      <c r="W24" s="1">
        <v>7836280.2000000002</v>
      </c>
      <c r="X24" s="1">
        <v>19900</v>
      </c>
      <c r="Y24" s="1">
        <v>7588222.1399999997</v>
      </c>
      <c r="Z24" s="1">
        <v>19900</v>
      </c>
      <c r="AA24" s="1">
        <v>8303160.0300000096</v>
      </c>
      <c r="AB24" s="1">
        <v>19900</v>
      </c>
      <c r="AC24" s="1">
        <v>5724121.0300000003</v>
      </c>
      <c r="AD24" s="1">
        <v>19900</v>
      </c>
      <c r="AE24">
        <f t="shared" si="0"/>
        <v>84905141.900000021</v>
      </c>
      <c r="AF24">
        <f t="shared" si="1"/>
        <v>19900</v>
      </c>
    </row>
    <row r="25" spans="1:32" ht="51">
      <c r="A25" s="6" t="s">
        <v>8</v>
      </c>
      <c r="B25" s="7" t="s">
        <v>74</v>
      </c>
      <c r="C25" s="7" t="s">
        <v>75</v>
      </c>
      <c r="D25" s="7" t="s">
        <v>76</v>
      </c>
      <c r="E25" s="7" t="s">
        <v>77</v>
      </c>
      <c r="F25" s="7" t="s">
        <v>13</v>
      </c>
      <c r="G25" s="4">
        <v>1592753.8</v>
      </c>
      <c r="H25" s="1">
        <v>5700</v>
      </c>
      <c r="I25" s="1">
        <v>1022835</v>
      </c>
      <c r="J25" s="1">
        <v>5700</v>
      </c>
      <c r="K25" s="1">
        <v>1814824</v>
      </c>
      <c r="L25" s="1">
        <v>5700</v>
      </c>
      <c r="M25" s="1">
        <v>1554401.2</v>
      </c>
      <c r="N25" s="1">
        <v>5700</v>
      </c>
      <c r="O25" s="1">
        <v>2002842.6</v>
      </c>
      <c r="P25" s="1">
        <v>5700</v>
      </c>
      <c r="Q25" s="1">
        <v>3260122.8</v>
      </c>
      <c r="R25" s="1">
        <v>5700</v>
      </c>
      <c r="S25" s="1">
        <v>2864494.6</v>
      </c>
      <c r="T25" s="1">
        <v>5700</v>
      </c>
      <c r="U25" s="1">
        <v>2070692.8</v>
      </c>
      <c r="V25" s="1">
        <v>5700</v>
      </c>
      <c r="W25" s="1">
        <v>1485935</v>
      </c>
      <c r="X25" s="1">
        <v>5700</v>
      </c>
      <c r="Y25" s="1">
        <v>1536372.2</v>
      </c>
      <c r="Z25" s="1">
        <v>5700</v>
      </c>
      <c r="AA25" s="1">
        <v>2043001.4</v>
      </c>
      <c r="AB25" s="1">
        <v>5700</v>
      </c>
      <c r="AC25" s="1">
        <v>1450596.4</v>
      </c>
      <c r="AD25" s="1">
        <v>5700</v>
      </c>
      <c r="AE25">
        <f t="shared" si="0"/>
        <v>22698871.799999993</v>
      </c>
      <c r="AF25">
        <f t="shared" si="1"/>
        <v>5700</v>
      </c>
    </row>
    <row r="26" spans="1:32" ht="38.25">
      <c r="A26" s="6" t="s">
        <v>8</v>
      </c>
      <c r="B26" s="7" t="s">
        <v>78</v>
      </c>
      <c r="C26" s="7" t="s">
        <v>48</v>
      </c>
      <c r="D26" s="7" t="s">
        <v>79</v>
      </c>
      <c r="E26" s="7" t="s">
        <v>80</v>
      </c>
      <c r="F26" s="7" t="s">
        <v>51</v>
      </c>
      <c r="G26" s="4"/>
      <c r="H26" s="1">
        <v>30</v>
      </c>
      <c r="I26" s="1"/>
      <c r="J26" s="1">
        <v>30</v>
      </c>
      <c r="K26" s="1"/>
      <c r="L26" s="1">
        <v>30</v>
      </c>
      <c r="M26" s="1"/>
      <c r="N26" s="1">
        <v>30</v>
      </c>
      <c r="O26" s="1"/>
      <c r="P26" s="1">
        <v>30</v>
      </c>
      <c r="Q26" s="1"/>
      <c r="R26" s="1">
        <v>30</v>
      </c>
      <c r="S26" s="1"/>
      <c r="T26" s="1">
        <v>30</v>
      </c>
      <c r="U26" s="1"/>
      <c r="V26" s="1">
        <v>30</v>
      </c>
      <c r="W26" s="1"/>
      <c r="X26" s="1">
        <v>30</v>
      </c>
      <c r="Y26" s="1"/>
      <c r="Z26" s="1">
        <v>30</v>
      </c>
      <c r="AA26" s="1"/>
      <c r="AB26" s="1">
        <v>30</v>
      </c>
      <c r="AC26" s="1"/>
      <c r="AD26" s="1">
        <v>30</v>
      </c>
      <c r="AE26">
        <f t="shared" si="0"/>
        <v>0</v>
      </c>
      <c r="AF26">
        <f t="shared" si="1"/>
        <v>30</v>
      </c>
    </row>
    <row r="27" spans="1:32" ht="38.25">
      <c r="A27" s="6" t="s">
        <v>8</v>
      </c>
      <c r="B27" s="7" t="s">
        <v>81</v>
      </c>
      <c r="C27" s="7" t="s">
        <v>82</v>
      </c>
      <c r="D27" s="7" t="s">
        <v>83</v>
      </c>
      <c r="E27" s="7" t="s">
        <v>84</v>
      </c>
      <c r="F27" s="7" t="s">
        <v>13</v>
      </c>
      <c r="G27" s="4">
        <v>1990538.47</v>
      </c>
      <c r="H27" s="1">
        <v>4700</v>
      </c>
      <c r="I27" s="1">
        <v>1549294.54</v>
      </c>
      <c r="J27" s="1">
        <v>4700</v>
      </c>
      <c r="K27" s="1">
        <v>1226162.52</v>
      </c>
      <c r="L27" s="1">
        <v>4700</v>
      </c>
      <c r="M27" s="1">
        <v>1054380.94</v>
      </c>
      <c r="N27" s="1">
        <v>4700</v>
      </c>
      <c r="O27" s="1">
        <v>1323373.31</v>
      </c>
      <c r="P27" s="1">
        <v>4700</v>
      </c>
      <c r="Q27" s="1">
        <v>1387614.74</v>
      </c>
      <c r="R27" s="1">
        <v>4700</v>
      </c>
      <c r="S27" s="1">
        <v>1302098.8</v>
      </c>
      <c r="T27" s="1">
        <v>4700</v>
      </c>
      <c r="U27" s="1">
        <v>1371947.04</v>
      </c>
      <c r="V27" s="1">
        <v>4700</v>
      </c>
      <c r="W27" s="1">
        <v>1020493.75</v>
      </c>
      <c r="X27" s="1">
        <v>4700</v>
      </c>
      <c r="Y27" s="1">
        <v>957056.67</v>
      </c>
      <c r="Z27" s="1">
        <v>4700</v>
      </c>
      <c r="AA27" s="1">
        <v>887135.52</v>
      </c>
      <c r="AB27" s="1">
        <v>4700</v>
      </c>
      <c r="AC27" s="1">
        <v>1287199.75</v>
      </c>
      <c r="AD27" s="1">
        <v>4700</v>
      </c>
      <c r="AE27">
        <f t="shared" si="0"/>
        <v>15357296.049999999</v>
      </c>
      <c r="AF27">
        <f t="shared" si="1"/>
        <v>4700</v>
      </c>
    </row>
    <row r="28" spans="1:32" ht="25.5" customHeight="1">
      <c r="A28" s="6" t="s">
        <v>8</v>
      </c>
      <c r="B28" s="8" t="s">
        <v>85</v>
      </c>
      <c r="C28" s="7" t="s">
        <v>86</v>
      </c>
      <c r="D28" s="7" t="s">
        <v>87</v>
      </c>
      <c r="E28" s="7" t="s">
        <v>88</v>
      </c>
      <c r="F28" s="7" t="s">
        <v>13</v>
      </c>
      <c r="G28" s="4">
        <v>9969522.3900000006</v>
      </c>
      <c r="H28" s="1">
        <v>19900</v>
      </c>
      <c r="I28" s="1">
        <v>8318505.8399999999</v>
      </c>
      <c r="J28" s="1">
        <v>19900</v>
      </c>
      <c r="K28" s="1">
        <v>9624229.6300000008</v>
      </c>
      <c r="L28" s="1">
        <v>19900</v>
      </c>
      <c r="M28" s="1">
        <v>8774973.9700000007</v>
      </c>
      <c r="N28" s="1">
        <v>19900</v>
      </c>
      <c r="O28" s="1">
        <v>9524691.0800000001</v>
      </c>
      <c r="P28" s="1">
        <v>19900</v>
      </c>
      <c r="Q28" s="1">
        <v>9629799.5600000005</v>
      </c>
      <c r="R28" s="1">
        <v>19900</v>
      </c>
      <c r="S28" s="1">
        <v>5395887.7400000002</v>
      </c>
      <c r="T28" s="1">
        <v>19900</v>
      </c>
      <c r="U28" s="1">
        <v>9167511.9399999995</v>
      </c>
      <c r="V28" s="1">
        <v>19900</v>
      </c>
      <c r="W28" s="1">
        <v>10034238.48</v>
      </c>
      <c r="X28" s="1">
        <v>19900</v>
      </c>
      <c r="Y28" s="1">
        <v>10122964.630000001</v>
      </c>
      <c r="Z28" s="1">
        <v>19900</v>
      </c>
      <c r="AA28" s="1">
        <v>10022978.23</v>
      </c>
      <c r="AB28" s="1">
        <v>19900</v>
      </c>
      <c r="AC28" s="1">
        <v>8518421.7699999996</v>
      </c>
      <c r="AD28" s="1">
        <v>19900</v>
      </c>
      <c r="AE28">
        <f t="shared" si="0"/>
        <v>109103725.26000001</v>
      </c>
      <c r="AF28">
        <f t="shared" si="1"/>
        <v>19900</v>
      </c>
    </row>
    <row r="29" spans="1:32" ht="38.25">
      <c r="A29" s="6" t="s">
        <v>8</v>
      </c>
      <c r="B29" s="8" t="s">
        <v>85</v>
      </c>
      <c r="C29" s="7" t="s">
        <v>89</v>
      </c>
      <c r="D29" s="7" t="s">
        <v>90</v>
      </c>
      <c r="E29" s="7" t="s">
        <v>91</v>
      </c>
      <c r="F29" s="7" t="s">
        <v>13</v>
      </c>
      <c r="G29" s="4">
        <v>3113702.46</v>
      </c>
      <c r="H29" s="1">
        <v>9900</v>
      </c>
      <c r="I29" s="1">
        <v>2462172.92</v>
      </c>
      <c r="J29" s="1">
        <v>9900</v>
      </c>
      <c r="K29" s="1">
        <v>4204716.8</v>
      </c>
      <c r="L29" s="1">
        <v>9900</v>
      </c>
      <c r="M29" s="1">
        <v>4528581.49</v>
      </c>
      <c r="N29" s="1">
        <v>9900</v>
      </c>
      <c r="O29" s="1">
        <v>4236172.6900000004</v>
      </c>
      <c r="P29" s="1">
        <v>9900</v>
      </c>
      <c r="Q29" s="1">
        <v>4781700.43</v>
      </c>
      <c r="R29" s="1">
        <v>9900</v>
      </c>
      <c r="S29" s="1">
        <v>3972529.04</v>
      </c>
      <c r="T29" s="1">
        <v>9900</v>
      </c>
      <c r="U29" s="1">
        <v>3350182.82</v>
      </c>
      <c r="V29" s="1">
        <v>9900</v>
      </c>
      <c r="W29" s="1">
        <v>3552653.93</v>
      </c>
      <c r="X29" s="1">
        <v>9900</v>
      </c>
      <c r="Y29" s="1">
        <v>4162419.27</v>
      </c>
      <c r="Z29" s="1">
        <v>9900</v>
      </c>
      <c r="AA29" s="1">
        <v>4491231.3499999996</v>
      </c>
      <c r="AB29" s="1">
        <v>9900</v>
      </c>
      <c r="AC29" s="1">
        <v>2962246.75</v>
      </c>
      <c r="AD29" s="1">
        <v>9900</v>
      </c>
      <c r="AE29">
        <f t="shared" si="0"/>
        <v>45818309.950000003</v>
      </c>
      <c r="AF29">
        <f t="shared" si="1"/>
        <v>9900</v>
      </c>
    </row>
    <row r="30" spans="1:32" ht="15" customHeight="1">
      <c r="A30" s="6" t="s">
        <v>8</v>
      </c>
      <c r="B30" s="8" t="s">
        <v>85</v>
      </c>
      <c r="C30" s="8" t="s">
        <v>19</v>
      </c>
      <c r="D30" s="7" t="s">
        <v>92</v>
      </c>
      <c r="E30" s="7" t="s">
        <v>93</v>
      </c>
      <c r="F30" s="7" t="s">
        <v>13</v>
      </c>
      <c r="G30" s="4">
        <v>111.84</v>
      </c>
      <c r="H30" s="1">
        <v>300</v>
      </c>
      <c r="I30" s="1">
        <v>267507.59999999998</v>
      </c>
      <c r="J30" s="1">
        <v>300</v>
      </c>
      <c r="K30" s="1">
        <v>107476.56</v>
      </c>
      <c r="L30" s="1">
        <v>300</v>
      </c>
      <c r="M30" s="1"/>
      <c r="N30" s="1">
        <v>300</v>
      </c>
      <c r="O30" s="1"/>
      <c r="P30" s="1">
        <v>300</v>
      </c>
      <c r="Q30" s="1">
        <v>74208.479999999894</v>
      </c>
      <c r="R30" s="1">
        <v>300</v>
      </c>
      <c r="S30" s="1">
        <v>279774.12</v>
      </c>
      <c r="T30" s="1">
        <v>300</v>
      </c>
      <c r="U30" s="1">
        <v>247026.6</v>
      </c>
      <c r="V30" s="1">
        <v>300</v>
      </c>
      <c r="W30" s="1">
        <v>273640.56</v>
      </c>
      <c r="X30" s="1">
        <v>300</v>
      </c>
      <c r="Y30" s="1">
        <v>329830.44</v>
      </c>
      <c r="Z30" s="1">
        <v>300</v>
      </c>
      <c r="AA30" s="1">
        <v>320608.56</v>
      </c>
      <c r="AB30" s="1">
        <v>300</v>
      </c>
      <c r="AC30" s="1">
        <v>317291.88</v>
      </c>
      <c r="AD30" s="1">
        <v>300</v>
      </c>
      <c r="AE30">
        <f t="shared" si="0"/>
        <v>2217476.6399999997</v>
      </c>
      <c r="AF30">
        <f t="shared" si="1"/>
        <v>300</v>
      </c>
    </row>
    <row r="31" spans="1:32" ht="38.25">
      <c r="A31" s="6" t="s">
        <v>8</v>
      </c>
      <c r="B31" s="8" t="s">
        <v>85</v>
      </c>
      <c r="C31" s="8" t="s">
        <v>19</v>
      </c>
      <c r="D31" s="7" t="s">
        <v>94</v>
      </c>
      <c r="E31" s="7" t="s">
        <v>95</v>
      </c>
      <c r="F31" s="7" t="s">
        <v>13</v>
      </c>
      <c r="G31" s="4">
        <v>1006716.32</v>
      </c>
      <c r="H31" s="1">
        <v>19000</v>
      </c>
      <c r="I31" s="1">
        <v>412907.06</v>
      </c>
      <c r="J31" s="1">
        <v>19000</v>
      </c>
      <c r="K31" s="1">
        <v>849533.76</v>
      </c>
      <c r="L31" s="1">
        <v>19000</v>
      </c>
      <c r="M31" s="1">
        <v>1873127.94</v>
      </c>
      <c r="N31" s="1">
        <v>19000</v>
      </c>
      <c r="O31" s="1">
        <v>2507879.2799999998</v>
      </c>
      <c r="P31" s="1">
        <v>19000</v>
      </c>
      <c r="Q31" s="1">
        <v>4040296.72</v>
      </c>
      <c r="R31" s="1">
        <v>19000</v>
      </c>
      <c r="S31" s="1">
        <v>1593086.09</v>
      </c>
      <c r="T31" s="1">
        <v>19000</v>
      </c>
      <c r="U31" s="1">
        <v>745770.8</v>
      </c>
      <c r="V31" s="1">
        <v>19000</v>
      </c>
      <c r="W31" s="1"/>
      <c r="X31" s="1">
        <v>19000</v>
      </c>
      <c r="Y31" s="1"/>
      <c r="Z31" s="1">
        <v>19000</v>
      </c>
      <c r="AA31" s="1"/>
      <c r="AB31" s="1">
        <v>19000</v>
      </c>
      <c r="AC31" s="1"/>
      <c r="AD31" s="1">
        <v>19000</v>
      </c>
      <c r="AE31">
        <f t="shared" si="0"/>
        <v>13029317.970000001</v>
      </c>
      <c r="AF31">
        <f t="shared" si="1"/>
        <v>19000</v>
      </c>
    </row>
    <row r="32" spans="1:32" ht="38.25">
      <c r="A32" s="6" t="s">
        <v>8</v>
      </c>
      <c r="B32" s="8" t="s">
        <v>96</v>
      </c>
      <c r="C32" s="7" t="s">
        <v>19</v>
      </c>
      <c r="D32" s="7" t="s">
        <v>97</v>
      </c>
      <c r="E32" s="7" t="s">
        <v>98</v>
      </c>
      <c r="F32" s="7" t="s">
        <v>13</v>
      </c>
      <c r="G32" s="4"/>
      <c r="H32" s="1">
        <v>16700</v>
      </c>
      <c r="I32" s="1"/>
      <c r="J32" s="1">
        <v>16700</v>
      </c>
      <c r="K32" s="1"/>
      <c r="L32" s="1">
        <v>16700</v>
      </c>
      <c r="M32" s="1"/>
      <c r="N32" s="1">
        <v>16700</v>
      </c>
      <c r="O32" s="1"/>
      <c r="P32" s="1">
        <v>16700</v>
      </c>
      <c r="Q32" s="1">
        <v>3830585</v>
      </c>
      <c r="R32" s="1">
        <v>16700</v>
      </c>
      <c r="S32" s="1">
        <v>9127129</v>
      </c>
      <c r="T32" s="1">
        <v>16700</v>
      </c>
      <c r="U32" s="1">
        <v>9266917</v>
      </c>
      <c r="V32" s="1">
        <v>16700</v>
      </c>
      <c r="W32" s="1">
        <v>9131848</v>
      </c>
      <c r="X32" s="1">
        <v>16700</v>
      </c>
      <c r="Y32" s="1">
        <v>8821879</v>
      </c>
      <c r="Z32" s="1">
        <v>16700</v>
      </c>
      <c r="AA32" s="1">
        <v>8826862</v>
      </c>
      <c r="AB32" s="1">
        <v>16700</v>
      </c>
      <c r="AC32" s="1">
        <v>8627091</v>
      </c>
      <c r="AD32" s="1">
        <v>16700</v>
      </c>
      <c r="AE32">
        <f t="shared" si="0"/>
        <v>57632311</v>
      </c>
      <c r="AF32">
        <f t="shared" si="1"/>
        <v>16700</v>
      </c>
    </row>
    <row r="33" spans="1:32" ht="25.5">
      <c r="A33" s="6" t="s">
        <v>8</v>
      </c>
      <c r="B33" s="8" t="s">
        <v>96</v>
      </c>
      <c r="C33" s="7" t="s">
        <v>48</v>
      </c>
      <c r="D33" s="7" t="s">
        <v>99</v>
      </c>
      <c r="E33" s="7" t="s">
        <v>100</v>
      </c>
      <c r="F33" s="7" t="s">
        <v>51</v>
      </c>
      <c r="G33" s="4"/>
      <c r="H33" s="1">
        <v>20</v>
      </c>
      <c r="I33" s="1"/>
      <c r="J33" s="1">
        <v>20</v>
      </c>
      <c r="K33" s="1"/>
      <c r="L33" s="1">
        <v>20</v>
      </c>
      <c r="M33" s="1"/>
      <c r="N33" s="1">
        <v>20</v>
      </c>
      <c r="O33" s="1"/>
      <c r="P33" s="1">
        <v>20</v>
      </c>
      <c r="Q33" s="1"/>
      <c r="R33" s="1">
        <v>20</v>
      </c>
      <c r="S33" s="1"/>
      <c r="T33" s="1">
        <v>20</v>
      </c>
      <c r="U33" s="1"/>
      <c r="V33" s="1">
        <v>20</v>
      </c>
      <c r="W33" s="1"/>
      <c r="X33" s="1">
        <v>20</v>
      </c>
      <c r="Y33" s="1"/>
      <c r="Z33" s="1">
        <v>20</v>
      </c>
      <c r="AA33" s="1"/>
      <c r="AB33" s="1">
        <v>20</v>
      </c>
      <c r="AC33" s="1"/>
      <c r="AD33" s="1">
        <v>20</v>
      </c>
      <c r="AE33">
        <f t="shared" si="0"/>
        <v>0</v>
      </c>
      <c r="AF33">
        <f t="shared" si="1"/>
        <v>20</v>
      </c>
    </row>
    <row r="34" spans="1:32" ht="25.5">
      <c r="A34" s="6" t="s">
        <v>8</v>
      </c>
      <c r="B34" s="8" t="s">
        <v>96</v>
      </c>
      <c r="C34" s="8" t="s">
        <v>101</v>
      </c>
      <c r="D34" s="7" t="s">
        <v>102</v>
      </c>
      <c r="E34" s="7" t="s">
        <v>103</v>
      </c>
      <c r="F34" s="7" t="s">
        <v>51</v>
      </c>
      <c r="G34" s="4"/>
      <c r="H34" s="1">
        <v>4.3</v>
      </c>
      <c r="I34" s="1"/>
      <c r="J34" s="1">
        <v>4.3</v>
      </c>
      <c r="K34" s="1"/>
      <c r="L34" s="1">
        <v>4.3</v>
      </c>
      <c r="M34" s="1"/>
      <c r="N34" s="1">
        <v>4.3</v>
      </c>
      <c r="O34" s="1"/>
      <c r="P34" s="1">
        <v>4.3</v>
      </c>
      <c r="Q34" s="1"/>
      <c r="R34" s="1">
        <v>4.3</v>
      </c>
      <c r="S34" s="1"/>
      <c r="T34" s="1">
        <v>4.3</v>
      </c>
      <c r="U34" s="1"/>
      <c r="V34" s="1">
        <v>4.3</v>
      </c>
      <c r="W34" s="1"/>
      <c r="X34" s="1">
        <v>4.3</v>
      </c>
      <c r="Y34" s="1"/>
      <c r="Z34" s="1">
        <v>4.3</v>
      </c>
      <c r="AA34" s="1"/>
      <c r="AB34" s="1">
        <v>4.3</v>
      </c>
      <c r="AC34" s="1"/>
      <c r="AD34" s="1">
        <v>4.3</v>
      </c>
      <c r="AE34">
        <f t="shared" si="0"/>
        <v>0</v>
      </c>
      <c r="AF34">
        <f t="shared" si="1"/>
        <v>4.3</v>
      </c>
    </row>
    <row r="35" spans="1:32" ht="25.5">
      <c r="A35" s="6" t="s">
        <v>8</v>
      </c>
      <c r="B35" s="8" t="s">
        <v>96</v>
      </c>
      <c r="C35" s="8" t="s">
        <v>101</v>
      </c>
      <c r="D35" s="7" t="s">
        <v>104</v>
      </c>
      <c r="E35" s="7" t="s">
        <v>105</v>
      </c>
      <c r="F35" s="7" t="s">
        <v>51</v>
      </c>
      <c r="G35" s="4"/>
      <c r="H35" s="1">
        <v>4.2</v>
      </c>
      <c r="I35" s="1"/>
      <c r="J35" s="1">
        <v>4.2</v>
      </c>
      <c r="K35" s="1"/>
      <c r="L35" s="1">
        <v>4.2</v>
      </c>
      <c r="M35" s="1"/>
      <c r="N35" s="1">
        <v>4.2</v>
      </c>
      <c r="O35" s="1"/>
      <c r="P35" s="1">
        <v>4.2</v>
      </c>
      <c r="Q35" s="1"/>
      <c r="R35" s="1">
        <v>4.2</v>
      </c>
      <c r="S35" s="1"/>
      <c r="T35" s="1">
        <v>4.2</v>
      </c>
      <c r="U35" s="1"/>
      <c r="V35" s="1">
        <v>4.2</v>
      </c>
      <c r="W35" s="1"/>
      <c r="X35" s="1">
        <v>4.2</v>
      </c>
      <c r="Y35" s="1"/>
      <c r="Z35" s="1">
        <v>4.2</v>
      </c>
      <c r="AA35" s="1"/>
      <c r="AB35" s="1">
        <v>4.2</v>
      </c>
      <c r="AC35" s="1"/>
      <c r="AD35" s="1">
        <v>4.2</v>
      </c>
      <c r="AE35">
        <f t="shared" si="0"/>
        <v>0</v>
      </c>
      <c r="AF35">
        <f t="shared" si="1"/>
        <v>4.2</v>
      </c>
    </row>
    <row r="36" spans="1:32" ht="25.5">
      <c r="A36" s="6" t="s">
        <v>8</v>
      </c>
      <c r="B36" s="8" t="s">
        <v>96</v>
      </c>
      <c r="C36" s="8" t="s">
        <v>101</v>
      </c>
      <c r="D36" s="7" t="s">
        <v>106</v>
      </c>
      <c r="E36" s="7" t="s">
        <v>107</v>
      </c>
      <c r="F36" s="7" t="s">
        <v>51</v>
      </c>
      <c r="G36" s="4"/>
      <c r="H36" s="1">
        <v>7</v>
      </c>
      <c r="I36" s="1"/>
      <c r="J36" s="1">
        <v>7</v>
      </c>
      <c r="K36" s="1"/>
      <c r="L36" s="1">
        <v>7</v>
      </c>
      <c r="M36" s="1"/>
      <c r="N36" s="1">
        <v>7</v>
      </c>
      <c r="O36" s="1"/>
      <c r="P36" s="1">
        <v>7</v>
      </c>
      <c r="Q36" s="1"/>
      <c r="R36" s="1">
        <v>7</v>
      </c>
      <c r="S36" s="1"/>
      <c r="T36" s="1">
        <v>7</v>
      </c>
      <c r="U36" s="1"/>
      <c r="V36" s="1">
        <v>7</v>
      </c>
      <c r="W36" s="1"/>
      <c r="X36" s="1">
        <v>7</v>
      </c>
      <c r="Y36" s="1"/>
      <c r="Z36" s="1">
        <v>7</v>
      </c>
      <c r="AA36" s="1"/>
      <c r="AB36" s="1">
        <v>7</v>
      </c>
      <c r="AC36" s="1"/>
      <c r="AD36" s="1">
        <v>7</v>
      </c>
      <c r="AE36">
        <f t="shared" si="0"/>
        <v>0</v>
      </c>
      <c r="AF36">
        <f t="shared" si="1"/>
        <v>7</v>
      </c>
    </row>
    <row r="37" spans="1:32" ht="25.5">
      <c r="A37" s="6" t="s">
        <v>8</v>
      </c>
      <c r="B37" s="8" t="s">
        <v>96</v>
      </c>
      <c r="C37" s="8" t="s">
        <v>101</v>
      </c>
      <c r="D37" s="7" t="s">
        <v>108</v>
      </c>
      <c r="E37" s="7" t="s">
        <v>109</v>
      </c>
      <c r="F37" s="7" t="s">
        <v>51</v>
      </c>
      <c r="G37" s="4"/>
      <c r="H37" s="1">
        <v>3</v>
      </c>
      <c r="I37" s="1"/>
      <c r="J37" s="1">
        <v>3</v>
      </c>
      <c r="K37" s="1"/>
      <c r="L37" s="1">
        <v>3</v>
      </c>
      <c r="M37" s="1"/>
      <c r="N37" s="1">
        <v>3</v>
      </c>
      <c r="O37" s="1"/>
      <c r="P37" s="1">
        <v>3</v>
      </c>
      <c r="Q37" s="1"/>
      <c r="R37" s="1">
        <v>3</v>
      </c>
      <c r="S37" s="1"/>
      <c r="T37" s="1">
        <v>3</v>
      </c>
      <c r="U37" s="1"/>
      <c r="V37" s="1">
        <v>3</v>
      </c>
      <c r="W37" s="1"/>
      <c r="X37" s="1">
        <v>3</v>
      </c>
      <c r="Y37" s="1"/>
      <c r="Z37" s="1">
        <v>3</v>
      </c>
      <c r="AA37" s="1"/>
      <c r="AB37" s="1">
        <v>3</v>
      </c>
      <c r="AC37" s="1"/>
      <c r="AD37" s="1">
        <v>3</v>
      </c>
      <c r="AE37">
        <f t="shared" si="0"/>
        <v>0</v>
      </c>
      <c r="AF37">
        <f t="shared" si="1"/>
        <v>3</v>
      </c>
    </row>
    <row r="38" spans="1:32" ht="25.5">
      <c r="A38" s="6" t="s">
        <v>8</v>
      </c>
      <c r="B38" s="8" t="s">
        <v>96</v>
      </c>
      <c r="C38" s="8" t="s">
        <v>101</v>
      </c>
      <c r="D38" s="7" t="s">
        <v>110</v>
      </c>
      <c r="E38" s="7" t="s">
        <v>111</v>
      </c>
      <c r="F38" s="7" t="s">
        <v>51</v>
      </c>
      <c r="G38" s="4"/>
      <c r="H38" s="1">
        <v>45</v>
      </c>
      <c r="I38" s="1"/>
      <c r="J38" s="1">
        <v>45</v>
      </c>
      <c r="K38" s="1"/>
      <c r="L38" s="1">
        <v>45</v>
      </c>
      <c r="M38" s="1"/>
      <c r="N38" s="1">
        <v>45</v>
      </c>
      <c r="O38" s="1"/>
      <c r="P38" s="1">
        <v>45</v>
      </c>
      <c r="Q38" s="1"/>
      <c r="R38" s="1">
        <v>45</v>
      </c>
      <c r="S38" s="1"/>
      <c r="T38" s="1">
        <v>45</v>
      </c>
      <c r="U38" s="1"/>
      <c r="V38" s="1">
        <v>45</v>
      </c>
      <c r="W38" s="1"/>
      <c r="X38" s="1">
        <v>45</v>
      </c>
      <c r="Y38" s="1"/>
      <c r="Z38" s="1">
        <v>45</v>
      </c>
      <c r="AA38" s="1"/>
      <c r="AB38" s="1">
        <v>45</v>
      </c>
      <c r="AC38" s="1"/>
      <c r="AD38" s="1">
        <v>45</v>
      </c>
      <c r="AE38">
        <f t="shared" si="0"/>
        <v>0</v>
      </c>
      <c r="AF38">
        <f t="shared" si="1"/>
        <v>45</v>
      </c>
    </row>
    <row r="39" spans="1:32" ht="25.5">
      <c r="A39" s="6" t="s">
        <v>8</v>
      </c>
      <c r="B39" s="8" t="s">
        <v>96</v>
      </c>
      <c r="C39" s="7" t="s">
        <v>112</v>
      </c>
      <c r="D39" s="7" t="s">
        <v>113</v>
      </c>
      <c r="E39" s="7" t="s">
        <v>114</v>
      </c>
      <c r="F39" s="7" t="s">
        <v>51</v>
      </c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36</v>
      </c>
      <c r="AC39" s="1"/>
      <c r="AD39" s="1">
        <v>36</v>
      </c>
      <c r="AE39">
        <f t="shared" si="0"/>
        <v>0</v>
      </c>
      <c r="AF39">
        <f t="shared" si="1"/>
        <v>36</v>
      </c>
    </row>
    <row r="40" spans="1:32" ht="25.5">
      <c r="A40" s="6" t="s">
        <v>8</v>
      </c>
      <c r="B40" s="8" t="s">
        <v>115</v>
      </c>
      <c r="C40" s="7" t="s">
        <v>86</v>
      </c>
      <c r="D40" s="7" t="s">
        <v>116</v>
      </c>
      <c r="E40" s="7" t="s">
        <v>117</v>
      </c>
      <c r="F40" s="7" t="s">
        <v>51</v>
      </c>
      <c r="G40" s="4"/>
      <c r="H40" s="1">
        <v>672</v>
      </c>
      <c r="I40" s="1"/>
      <c r="J40" s="1">
        <v>672</v>
      </c>
      <c r="K40" s="1"/>
      <c r="L40" s="1">
        <v>672</v>
      </c>
      <c r="M40" s="1"/>
      <c r="N40" s="1">
        <v>672</v>
      </c>
      <c r="O40" s="1"/>
      <c r="P40" s="1">
        <v>672</v>
      </c>
      <c r="Q40" s="1"/>
      <c r="R40" s="1">
        <v>672</v>
      </c>
      <c r="S40" s="1"/>
      <c r="T40" s="1">
        <v>672</v>
      </c>
      <c r="U40" s="1"/>
      <c r="V40" s="1">
        <v>672</v>
      </c>
      <c r="W40" s="1"/>
      <c r="X40" s="1">
        <v>672</v>
      </c>
      <c r="Y40" s="1"/>
      <c r="Z40" s="1">
        <v>672</v>
      </c>
      <c r="AA40" s="1"/>
      <c r="AB40" s="1">
        <v>672</v>
      </c>
      <c r="AC40" s="1"/>
      <c r="AD40" s="1">
        <v>672</v>
      </c>
      <c r="AE40">
        <f t="shared" si="0"/>
        <v>0</v>
      </c>
      <c r="AF40">
        <f t="shared" si="1"/>
        <v>672</v>
      </c>
    </row>
    <row r="41" spans="1:32" ht="38.25">
      <c r="A41" s="6" t="s">
        <v>8</v>
      </c>
      <c r="B41" s="8" t="s">
        <v>115</v>
      </c>
      <c r="C41" s="7" t="s">
        <v>19</v>
      </c>
      <c r="D41" s="7" t="s">
        <v>118</v>
      </c>
      <c r="E41" s="7" t="s">
        <v>119</v>
      </c>
      <c r="F41" s="7" t="s">
        <v>13</v>
      </c>
      <c r="G41" s="4">
        <v>185703575.84999999</v>
      </c>
      <c r="H41" s="1">
        <v>306000</v>
      </c>
      <c r="I41" s="1">
        <v>188865488.31999999</v>
      </c>
      <c r="J41" s="1">
        <v>306000</v>
      </c>
      <c r="K41" s="1">
        <v>185168317.37</v>
      </c>
      <c r="L41" s="1">
        <v>306000</v>
      </c>
      <c r="M41" s="1">
        <v>115698599.87</v>
      </c>
      <c r="N41" s="1">
        <v>306000</v>
      </c>
      <c r="O41" s="1">
        <v>107820108.73999999</v>
      </c>
      <c r="P41" s="1">
        <v>306000</v>
      </c>
      <c r="Q41" s="1">
        <v>155776725.65000001</v>
      </c>
      <c r="R41" s="1">
        <v>306000</v>
      </c>
      <c r="S41" s="1">
        <v>116888653.27</v>
      </c>
      <c r="T41" s="1">
        <v>306000</v>
      </c>
      <c r="U41" s="1">
        <v>73179795.959999993</v>
      </c>
      <c r="V41" s="1">
        <v>306000</v>
      </c>
      <c r="W41" s="1">
        <v>98649777.660000101</v>
      </c>
      <c r="X41" s="1">
        <v>306000</v>
      </c>
      <c r="Y41" s="1">
        <v>89985262.069999993</v>
      </c>
      <c r="Z41" s="1">
        <v>306000</v>
      </c>
      <c r="AA41" s="1">
        <v>129258920.31999999</v>
      </c>
      <c r="AB41" s="1">
        <v>306000</v>
      </c>
      <c r="AC41" s="1">
        <v>59684228.079999998</v>
      </c>
      <c r="AD41" s="1">
        <v>306000</v>
      </c>
      <c r="AE41">
        <f t="shared" si="0"/>
        <v>1506679453.1599998</v>
      </c>
      <c r="AF41">
        <f t="shared" si="1"/>
        <v>306000</v>
      </c>
    </row>
    <row r="42" spans="1:32" ht="38.25">
      <c r="A42" s="6" t="s">
        <v>8</v>
      </c>
      <c r="B42" s="8" t="s">
        <v>115</v>
      </c>
      <c r="C42" s="7" t="s">
        <v>120</v>
      </c>
      <c r="D42" s="7" t="s">
        <v>121</v>
      </c>
      <c r="E42" s="7" t="s">
        <v>122</v>
      </c>
      <c r="F42" s="7" t="s">
        <v>13</v>
      </c>
      <c r="G42" s="4">
        <v>37546448.68</v>
      </c>
      <c r="H42" s="1">
        <v>78000</v>
      </c>
      <c r="I42" s="1">
        <v>36042445.039999999</v>
      </c>
      <c r="J42" s="1">
        <v>78000</v>
      </c>
      <c r="K42" s="1">
        <v>37544064.880000003</v>
      </c>
      <c r="L42" s="1">
        <v>78000</v>
      </c>
      <c r="M42" s="1">
        <v>29929230.640000001</v>
      </c>
      <c r="N42" s="1">
        <v>78000</v>
      </c>
      <c r="O42" s="1">
        <v>30338115.800000001</v>
      </c>
      <c r="P42" s="1">
        <v>78000</v>
      </c>
      <c r="Q42" s="1">
        <v>39518179.859999999</v>
      </c>
      <c r="R42" s="1">
        <v>78000</v>
      </c>
      <c r="S42" s="1">
        <v>34046907.710000001</v>
      </c>
      <c r="T42" s="1">
        <v>78000</v>
      </c>
      <c r="U42" s="1">
        <v>27996929.59</v>
      </c>
      <c r="V42" s="1">
        <v>78000</v>
      </c>
      <c r="W42" s="1">
        <v>28393502.73</v>
      </c>
      <c r="X42" s="1">
        <v>78000</v>
      </c>
      <c r="Y42" s="1">
        <v>31267328.170000002</v>
      </c>
      <c r="Z42" s="1">
        <v>78000</v>
      </c>
      <c r="AA42" s="1">
        <v>36975055.859999999</v>
      </c>
      <c r="AB42" s="1">
        <v>78000</v>
      </c>
      <c r="AC42" s="1">
        <v>25892794.539999999</v>
      </c>
      <c r="AD42" s="1">
        <v>78000</v>
      </c>
      <c r="AE42">
        <f t="shared" si="0"/>
        <v>395491003.50000012</v>
      </c>
      <c r="AF42">
        <f t="shared" si="1"/>
        <v>78000</v>
      </c>
    </row>
    <row r="43" spans="1:32" ht="25.5">
      <c r="A43" s="6" t="s">
        <v>8</v>
      </c>
      <c r="B43" s="8" t="s">
        <v>115</v>
      </c>
      <c r="C43" s="7" t="s">
        <v>112</v>
      </c>
      <c r="D43" s="7" t="s">
        <v>123</v>
      </c>
      <c r="E43" s="7" t="s">
        <v>124</v>
      </c>
      <c r="F43" s="7" t="s">
        <v>51</v>
      </c>
      <c r="G43" s="4"/>
      <c r="H43" s="1">
        <v>235</v>
      </c>
      <c r="I43" s="1"/>
      <c r="J43" s="1">
        <v>235</v>
      </c>
      <c r="K43" s="1"/>
      <c r="L43" s="1">
        <v>235</v>
      </c>
      <c r="M43" s="1"/>
      <c r="N43" s="1">
        <v>235</v>
      </c>
      <c r="O43" s="1"/>
      <c r="P43" s="1">
        <v>235</v>
      </c>
      <c r="Q43" s="1"/>
      <c r="R43" s="1">
        <v>235</v>
      </c>
      <c r="S43" s="1"/>
      <c r="T43" s="1">
        <v>235</v>
      </c>
      <c r="U43" s="1"/>
      <c r="V43" s="1">
        <v>235</v>
      </c>
      <c r="W43" s="1"/>
      <c r="X43" s="1">
        <v>235</v>
      </c>
      <c r="Y43" s="1"/>
      <c r="Z43" s="1">
        <v>235</v>
      </c>
      <c r="AA43" s="1"/>
      <c r="AB43" s="1">
        <v>235</v>
      </c>
      <c r="AC43" s="1"/>
      <c r="AD43" s="1">
        <v>235</v>
      </c>
      <c r="AE43">
        <f t="shared" si="0"/>
        <v>0</v>
      </c>
      <c r="AF43">
        <f t="shared" si="1"/>
        <v>235</v>
      </c>
    </row>
    <row r="44" spans="1:32" ht="38.25">
      <c r="A44" s="6" t="s">
        <v>8</v>
      </c>
      <c r="B44" s="7" t="s">
        <v>125</v>
      </c>
      <c r="C44" s="7" t="s">
        <v>19</v>
      </c>
      <c r="D44" s="7" t="s">
        <v>126</v>
      </c>
      <c r="E44" s="7" t="s">
        <v>127</v>
      </c>
      <c r="F44" s="7" t="s">
        <v>13</v>
      </c>
      <c r="G44" s="4">
        <v>233004588.46000001</v>
      </c>
      <c r="H44" s="1">
        <v>512000</v>
      </c>
      <c r="I44" s="1">
        <v>184308999.47999999</v>
      </c>
      <c r="J44" s="1">
        <v>512000</v>
      </c>
      <c r="K44" s="1">
        <v>235015187.00999999</v>
      </c>
      <c r="L44" s="1">
        <v>512000</v>
      </c>
      <c r="M44" s="1">
        <v>260024686.40000001</v>
      </c>
      <c r="N44" s="1">
        <v>512000</v>
      </c>
      <c r="O44" s="1">
        <v>258379399.47</v>
      </c>
      <c r="P44" s="1">
        <v>512000</v>
      </c>
      <c r="Q44" s="1">
        <v>216768369.74000001</v>
      </c>
      <c r="R44" s="1">
        <v>512000</v>
      </c>
      <c r="S44" s="1">
        <v>252876784.44</v>
      </c>
      <c r="T44" s="1">
        <v>512000</v>
      </c>
      <c r="U44" s="1">
        <v>161748585.74000001</v>
      </c>
      <c r="V44" s="1">
        <v>512000</v>
      </c>
      <c r="W44" s="1">
        <v>194418257.71000001</v>
      </c>
      <c r="X44" s="1">
        <v>512000</v>
      </c>
      <c r="Y44" s="1">
        <v>178108611.25</v>
      </c>
      <c r="Z44" s="1">
        <v>512000</v>
      </c>
      <c r="AA44" s="1">
        <v>244513800.03</v>
      </c>
      <c r="AB44" s="1">
        <v>512000</v>
      </c>
      <c r="AC44" s="1">
        <v>185901749.68000001</v>
      </c>
      <c r="AD44" s="1">
        <v>512000</v>
      </c>
      <c r="AE44">
        <f t="shared" si="0"/>
        <v>2605069019.4099998</v>
      </c>
      <c r="AF44">
        <f t="shared" si="1"/>
        <v>512000</v>
      </c>
    </row>
    <row r="45" spans="1:32" ht="25.5">
      <c r="A45" s="6" t="s">
        <v>8</v>
      </c>
      <c r="B45" s="7" t="s">
        <v>128</v>
      </c>
      <c r="C45" s="7" t="s">
        <v>129</v>
      </c>
      <c r="D45" s="7" t="s">
        <v>130</v>
      </c>
      <c r="E45" s="7" t="s">
        <v>131</v>
      </c>
      <c r="F45" s="7" t="s">
        <v>13</v>
      </c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51902.27</v>
      </c>
      <c r="X45" s="1">
        <v>2090</v>
      </c>
      <c r="Y45" s="1">
        <v>551178.72</v>
      </c>
      <c r="Z45" s="1">
        <v>2090</v>
      </c>
      <c r="AA45" s="1">
        <v>787100.49</v>
      </c>
      <c r="AB45" s="1">
        <v>2090</v>
      </c>
      <c r="AC45" s="1">
        <v>661435.63</v>
      </c>
      <c r="AD45" s="1">
        <v>2090</v>
      </c>
      <c r="AE45">
        <f t="shared" si="0"/>
        <v>2051617.1099999999</v>
      </c>
      <c r="AF45">
        <f t="shared" si="1"/>
        <v>2090</v>
      </c>
    </row>
    <row r="46" spans="1:32" ht="15" customHeight="1">
      <c r="A46" s="6" t="s">
        <v>8</v>
      </c>
      <c r="B46" s="7" t="s">
        <v>132</v>
      </c>
      <c r="C46" s="7" t="s">
        <v>112</v>
      </c>
      <c r="D46" s="7" t="s">
        <v>133</v>
      </c>
      <c r="E46" s="7" t="s">
        <v>134</v>
      </c>
      <c r="F46" s="7" t="s">
        <v>51</v>
      </c>
      <c r="G46" s="4"/>
      <c r="H46" s="1">
        <v>270</v>
      </c>
      <c r="I46" s="1"/>
      <c r="J46" s="1">
        <v>270</v>
      </c>
      <c r="K46" s="1"/>
      <c r="L46" s="1">
        <v>270</v>
      </c>
      <c r="M46" s="1"/>
      <c r="N46" s="1">
        <v>270</v>
      </c>
      <c r="O46" s="1"/>
      <c r="P46" s="1">
        <v>270</v>
      </c>
      <c r="Q46" s="1"/>
      <c r="R46" s="1">
        <v>270</v>
      </c>
      <c r="S46" s="1"/>
      <c r="T46" s="1">
        <v>270</v>
      </c>
      <c r="U46" s="1"/>
      <c r="V46" s="1">
        <v>270</v>
      </c>
      <c r="W46" s="1"/>
      <c r="X46" s="1">
        <v>270</v>
      </c>
      <c r="Y46" s="1"/>
      <c r="Z46" s="1">
        <v>270</v>
      </c>
      <c r="AA46" s="1"/>
      <c r="AB46" s="1">
        <v>270</v>
      </c>
      <c r="AC46" s="1"/>
      <c r="AD46" s="1">
        <v>270</v>
      </c>
      <c r="AE46">
        <f t="shared" si="0"/>
        <v>0</v>
      </c>
      <c r="AF46">
        <f t="shared" si="1"/>
        <v>270</v>
      </c>
    </row>
    <row r="47" spans="1:32" ht="38.25">
      <c r="A47" s="6" t="s">
        <v>8</v>
      </c>
      <c r="B47" s="7" t="s">
        <v>135</v>
      </c>
      <c r="C47" s="7" t="s">
        <v>19</v>
      </c>
      <c r="D47" s="7" t="s">
        <v>136</v>
      </c>
      <c r="E47" s="7" t="s">
        <v>137</v>
      </c>
      <c r="F47" s="7" t="s">
        <v>13</v>
      </c>
      <c r="G47" s="4">
        <v>367265688.02999997</v>
      </c>
      <c r="H47" s="1">
        <v>560000</v>
      </c>
      <c r="I47" s="1">
        <v>298738608</v>
      </c>
      <c r="J47" s="1">
        <v>560000</v>
      </c>
      <c r="K47" s="1">
        <v>299569872.00999999</v>
      </c>
      <c r="L47" s="1">
        <v>560000</v>
      </c>
      <c r="M47" s="1">
        <v>300444431.99000001</v>
      </c>
      <c r="N47" s="1">
        <v>560000</v>
      </c>
      <c r="O47" s="1">
        <v>105188376.01000001</v>
      </c>
      <c r="P47" s="1">
        <v>560000</v>
      </c>
      <c r="Q47" s="1">
        <v>138357000</v>
      </c>
      <c r="R47" s="1">
        <v>560000</v>
      </c>
      <c r="S47" s="1">
        <v>164627448</v>
      </c>
      <c r="T47" s="1">
        <v>560000</v>
      </c>
      <c r="U47" s="1">
        <v>246695616.02000001</v>
      </c>
      <c r="V47" s="1">
        <v>560000</v>
      </c>
      <c r="W47" s="1">
        <v>179125103.99000001</v>
      </c>
      <c r="X47" s="1">
        <v>560000</v>
      </c>
      <c r="Y47" s="1">
        <v>319693368.02999997</v>
      </c>
      <c r="Z47" s="1">
        <v>560000</v>
      </c>
      <c r="AA47" s="1">
        <v>208695576</v>
      </c>
      <c r="AB47" s="1">
        <v>560000</v>
      </c>
      <c r="AC47" s="1">
        <v>250433688</v>
      </c>
      <c r="AD47" s="1">
        <v>560000</v>
      </c>
      <c r="AE47">
        <f t="shared" si="0"/>
        <v>2878834776.0799999</v>
      </c>
      <c r="AF47">
        <f t="shared" si="1"/>
        <v>560000</v>
      </c>
    </row>
    <row r="48" spans="1:32" ht="38.25">
      <c r="A48" s="6" t="s">
        <v>8</v>
      </c>
      <c r="B48" s="8" t="s">
        <v>138</v>
      </c>
      <c r="C48" s="8" t="s">
        <v>101</v>
      </c>
      <c r="D48" s="7" t="s">
        <v>139</v>
      </c>
      <c r="E48" s="7" t="s">
        <v>140</v>
      </c>
      <c r="F48" s="7" t="s">
        <v>51</v>
      </c>
      <c r="G48" s="4"/>
      <c r="H48" s="1">
        <v>14.9</v>
      </c>
      <c r="I48" s="1"/>
      <c r="J48" s="1">
        <v>14.9</v>
      </c>
      <c r="K48" s="1"/>
      <c r="L48" s="1">
        <v>14.9</v>
      </c>
      <c r="M48" s="1"/>
      <c r="N48" s="1">
        <v>14.9</v>
      </c>
      <c r="O48" s="1"/>
      <c r="P48" s="1">
        <v>14.9</v>
      </c>
      <c r="Q48" s="1"/>
      <c r="R48" s="1">
        <v>14.9</v>
      </c>
      <c r="S48" s="1"/>
      <c r="T48" s="1">
        <v>14.9</v>
      </c>
      <c r="U48" s="1"/>
      <c r="V48" s="1">
        <v>14.9</v>
      </c>
      <c r="W48" s="1"/>
      <c r="X48" s="1">
        <v>14.9</v>
      </c>
      <c r="Y48" s="1"/>
      <c r="Z48" s="1">
        <v>14.9</v>
      </c>
      <c r="AA48" s="1"/>
      <c r="AB48" s="1">
        <v>14.9</v>
      </c>
      <c r="AC48" s="1"/>
      <c r="AD48" s="1">
        <v>14.9</v>
      </c>
      <c r="AE48">
        <f t="shared" si="0"/>
        <v>0</v>
      </c>
      <c r="AF48">
        <f t="shared" si="1"/>
        <v>14.9</v>
      </c>
    </row>
    <row r="49" spans="1:32" ht="25.5">
      <c r="A49" s="6" t="s">
        <v>8</v>
      </c>
      <c r="B49" s="8" t="s">
        <v>138</v>
      </c>
      <c r="C49" s="8" t="s">
        <v>101</v>
      </c>
      <c r="D49" s="7" t="s">
        <v>141</v>
      </c>
      <c r="E49" s="7" t="s">
        <v>142</v>
      </c>
      <c r="F49" s="7" t="s">
        <v>51</v>
      </c>
      <c r="G49" s="4"/>
      <c r="H49" s="1">
        <v>72</v>
      </c>
      <c r="I49" s="1"/>
      <c r="J49" s="1">
        <v>72</v>
      </c>
      <c r="K49" s="1"/>
      <c r="L49" s="1">
        <v>72</v>
      </c>
      <c r="M49" s="1"/>
      <c r="N49" s="1">
        <v>72</v>
      </c>
      <c r="O49" s="1"/>
      <c r="P49" s="1">
        <v>72</v>
      </c>
      <c r="Q49" s="1"/>
      <c r="R49" s="1">
        <v>72</v>
      </c>
      <c r="S49" s="1"/>
      <c r="T49" s="1">
        <v>72</v>
      </c>
      <c r="U49" s="1"/>
      <c r="V49" s="1">
        <v>72</v>
      </c>
      <c r="W49" s="1"/>
      <c r="X49" s="1">
        <v>72</v>
      </c>
      <c r="Y49" s="1"/>
      <c r="Z49" s="1">
        <v>72</v>
      </c>
      <c r="AA49" s="1"/>
      <c r="AB49" s="1">
        <v>72</v>
      </c>
      <c r="AC49" s="1"/>
      <c r="AD49" s="1">
        <v>72</v>
      </c>
      <c r="AE49">
        <f t="shared" si="0"/>
        <v>0</v>
      </c>
      <c r="AF49">
        <f t="shared" si="1"/>
        <v>72</v>
      </c>
    </row>
    <row r="50" spans="1:32" ht="38.25">
      <c r="A50" s="6" t="s">
        <v>8</v>
      </c>
      <c r="B50" s="8" t="s">
        <v>138</v>
      </c>
      <c r="C50" s="8" t="s">
        <v>101</v>
      </c>
      <c r="D50" s="7" t="s">
        <v>143</v>
      </c>
      <c r="E50" s="7" t="s">
        <v>144</v>
      </c>
      <c r="F50" s="7" t="s">
        <v>51</v>
      </c>
      <c r="G50" s="4"/>
      <c r="H50" s="1">
        <v>100</v>
      </c>
      <c r="I50" s="1"/>
      <c r="J50" s="1">
        <v>100</v>
      </c>
      <c r="K50" s="1"/>
      <c r="L50" s="1">
        <v>100</v>
      </c>
      <c r="M50" s="1"/>
      <c r="N50" s="1">
        <v>100</v>
      </c>
      <c r="O50" s="1"/>
      <c r="P50" s="1">
        <v>100</v>
      </c>
      <c r="Q50" s="1"/>
      <c r="R50" s="1">
        <v>100</v>
      </c>
      <c r="S50" s="1"/>
      <c r="T50" s="1">
        <v>100</v>
      </c>
      <c r="U50" s="1"/>
      <c r="V50" s="1">
        <v>100</v>
      </c>
      <c r="W50" s="1"/>
      <c r="X50" s="1">
        <v>100</v>
      </c>
      <c r="Y50" s="1"/>
      <c r="Z50" s="1">
        <v>100</v>
      </c>
      <c r="AA50" s="1"/>
      <c r="AB50" s="1">
        <v>100</v>
      </c>
      <c r="AC50" s="1"/>
      <c r="AD50" s="1">
        <v>100</v>
      </c>
      <c r="AE50">
        <f t="shared" si="0"/>
        <v>0</v>
      </c>
      <c r="AF50">
        <f t="shared" si="1"/>
        <v>100</v>
      </c>
    </row>
    <row r="51" spans="1:32" ht="38.25">
      <c r="A51" s="6" t="s">
        <v>8</v>
      </c>
      <c r="B51" s="8" t="s">
        <v>138</v>
      </c>
      <c r="C51" s="8" t="s">
        <v>101</v>
      </c>
      <c r="D51" s="7" t="s">
        <v>145</v>
      </c>
      <c r="E51" s="7" t="s">
        <v>146</v>
      </c>
      <c r="F51" s="7" t="s">
        <v>51</v>
      </c>
      <c r="G51" s="4"/>
      <c r="H51" s="1">
        <v>100</v>
      </c>
      <c r="I51" s="1"/>
      <c r="J51" s="1">
        <v>100</v>
      </c>
      <c r="K51" s="1"/>
      <c r="L51" s="1">
        <v>100</v>
      </c>
      <c r="M51" s="1"/>
      <c r="N51" s="1">
        <v>100</v>
      </c>
      <c r="O51" s="1"/>
      <c r="P51" s="1">
        <v>100</v>
      </c>
      <c r="Q51" s="1"/>
      <c r="R51" s="1">
        <v>100</v>
      </c>
      <c r="S51" s="1"/>
      <c r="T51" s="1">
        <v>100</v>
      </c>
      <c r="U51" s="1"/>
      <c r="V51" s="1">
        <v>100</v>
      </c>
      <c r="W51" s="1"/>
      <c r="X51" s="1">
        <v>100</v>
      </c>
      <c r="Y51" s="1"/>
      <c r="Z51" s="1">
        <v>100</v>
      </c>
      <c r="AA51" s="1"/>
      <c r="AB51" s="1">
        <v>100</v>
      </c>
      <c r="AC51" s="1"/>
      <c r="AD51" s="1">
        <v>100</v>
      </c>
      <c r="AE51">
        <f t="shared" si="0"/>
        <v>0</v>
      </c>
      <c r="AF51">
        <f t="shared" si="1"/>
        <v>100</v>
      </c>
    </row>
    <row r="52" spans="1:32" ht="25.5">
      <c r="A52" s="6" t="s">
        <v>8</v>
      </c>
      <c r="B52" s="8" t="s">
        <v>138</v>
      </c>
      <c r="C52" s="8" t="s">
        <v>101</v>
      </c>
      <c r="D52" s="7" t="s">
        <v>147</v>
      </c>
      <c r="E52" s="7" t="s">
        <v>148</v>
      </c>
      <c r="F52" s="7" t="s">
        <v>51</v>
      </c>
      <c r="G52" s="4"/>
      <c r="H52" s="1"/>
      <c r="I52" s="1"/>
      <c r="J52" s="1">
        <v>100</v>
      </c>
      <c r="K52" s="1"/>
      <c r="L52" s="1">
        <v>100</v>
      </c>
      <c r="M52" s="1"/>
      <c r="N52" s="1">
        <v>100</v>
      </c>
      <c r="O52" s="1"/>
      <c r="P52" s="1">
        <v>100</v>
      </c>
      <c r="Q52" s="1"/>
      <c r="R52" s="1">
        <v>100</v>
      </c>
      <c r="S52" s="1"/>
      <c r="T52" s="1">
        <v>100</v>
      </c>
      <c r="U52" s="1"/>
      <c r="V52" s="1">
        <v>100</v>
      </c>
      <c r="W52" s="1"/>
      <c r="X52" s="1">
        <v>100</v>
      </c>
      <c r="Y52" s="1"/>
      <c r="Z52" s="1">
        <v>100</v>
      </c>
      <c r="AA52" s="1"/>
      <c r="AB52" s="1">
        <v>100</v>
      </c>
      <c r="AC52" s="1"/>
      <c r="AD52" s="1">
        <v>100</v>
      </c>
      <c r="AE52">
        <f t="shared" si="0"/>
        <v>0</v>
      </c>
      <c r="AF52">
        <f t="shared" si="1"/>
        <v>100</v>
      </c>
    </row>
    <row r="53" spans="1:32" ht="25.5">
      <c r="A53" s="6" t="s">
        <v>8</v>
      </c>
      <c r="B53" s="8" t="s">
        <v>138</v>
      </c>
      <c r="C53" s="7" t="s">
        <v>112</v>
      </c>
      <c r="D53" s="7" t="s">
        <v>149</v>
      </c>
      <c r="E53" s="7" t="s">
        <v>150</v>
      </c>
      <c r="F53" s="7" t="s">
        <v>51</v>
      </c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100</v>
      </c>
      <c r="S53" s="1"/>
      <c r="T53" s="1">
        <v>100</v>
      </c>
      <c r="U53" s="1"/>
      <c r="V53" s="1">
        <v>100</v>
      </c>
      <c r="W53" s="1"/>
      <c r="X53" s="1">
        <v>100</v>
      </c>
      <c r="Y53" s="1"/>
      <c r="Z53" s="1">
        <v>100</v>
      </c>
      <c r="AA53" s="1"/>
      <c r="AB53" s="1">
        <v>100</v>
      </c>
      <c r="AC53" s="1"/>
      <c r="AD53" s="1">
        <v>100</v>
      </c>
      <c r="AE53">
        <f t="shared" si="0"/>
        <v>0</v>
      </c>
      <c r="AF53">
        <f t="shared" si="1"/>
        <v>100</v>
      </c>
    </row>
    <row r="54" spans="1:32" ht="15" customHeight="1">
      <c r="A54" s="6" t="s">
        <v>8</v>
      </c>
      <c r="B54" s="8" t="s">
        <v>151</v>
      </c>
      <c r="C54" s="8" t="s">
        <v>19</v>
      </c>
      <c r="D54" s="7" t="s">
        <v>152</v>
      </c>
      <c r="E54" s="7" t="s">
        <v>153</v>
      </c>
      <c r="F54" s="7" t="s">
        <v>13</v>
      </c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8633607.0099999998</v>
      </c>
      <c r="Z54" s="1"/>
      <c r="AA54" s="1"/>
      <c r="AB54" s="1"/>
      <c r="AC54" s="1"/>
      <c r="AD54" s="1"/>
      <c r="AE54">
        <f t="shared" si="0"/>
        <v>8633607.0099999998</v>
      </c>
      <c r="AF54">
        <f t="shared" si="1"/>
        <v>0</v>
      </c>
    </row>
    <row r="55" spans="1:32" ht="38.25">
      <c r="A55" s="6" t="s">
        <v>8</v>
      </c>
      <c r="B55" s="8" t="s">
        <v>151</v>
      </c>
      <c r="C55" s="8" t="s">
        <v>19</v>
      </c>
      <c r="D55" s="7" t="s">
        <v>154</v>
      </c>
      <c r="E55" s="7" t="s">
        <v>151</v>
      </c>
      <c r="F55" s="7" t="s">
        <v>13</v>
      </c>
      <c r="G55" s="4">
        <v>251860033.77000001</v>
      </c>
      <c r="H55" s="1">
        <v>580000</v>
      </c>
      <c r="I55" s="1">
        <v>284146034.25</v>
      </c>
      <c r="J55" s="1">
        <v>580000</v>
      </c>
      <c r="K55" s="1">
        <v>278843243.77999997</v>
      </c>
      <c r="L55" s="1">
        <v>580000</v>
      </c>
      <c r="M55" s="1">
        <v>313296205.92000002</v>
      </c>
      <c r="N55" s="1">
        <v>580000</v>
      </c>
      <c r="O55" s="1">
        <v>392516455.93000001</v>
      </c>
      <c r="P55" s="1">
        <v>580000</v>
      </c>
      <c r="Q55" s="1">
        <v>267456672.91999999</v>
      </c>
      <c r="R55" s="1">
        <v>580000</v>
      </c>
      <c r="S55" s="1">
        <v>217819411.66</v>
      </c>
      <c r="T55" s="1">
        <v>580000</v>
      </c>
      <c r="U55" s="1">
        <v>219253342.66999999</v>
      </c>
      <c r="V55" s="1">
        <v>580000</v>
      </c>
      <c r="W55" s="1">
        <v>350685286</v>
      </c>
      <c r="X55" s="1">
        <v>580000</v>
      </c>
      <c r="Y55" s="1">
        <v>466126405</v>
      </c>
      <c r="Z55" s="1">
        <v>1200000</v>
      </c>
      <c r="AA55" s="1">
        <v>730774598.29999995</v>
      </c>
      <c r="AB55" s="1">
        <v>1200000</v>
      </c>
      <c r="AC55" s="1">
        <v>679998532.32000005</v>
      </c>
      <c r="AD55" s="1">
        <v>1200000</v>
      </c>
      <c r="AE55">
        <f t="shared" si="0"/>
        <v>4452776222.5199995</v>
      </c>
      <c r="AF55">
        <f t="shared" si="1"/>
        <v>1200000</v>
      </c>
    </row>
    <row r="56" spans="1:32" ht="25.5">
      <c r="A56" s="6" t="s">
        <v>8</v>
      </c>
      <c r="B56" s="8" t="s">
        <v>155</v>
      </c>
      <c r="C56" s="7" t="s">
        <v>86</v>
      </c>
      <c r="D56" s="7" t="s">
        <v>156</v>
      </c>
      <c r="E56" s="7" t="s">
        <v>157</v>
      </c>
      <c r="F56" s="7" t="s">
        <v>13</v>
      </c>
      <c r="G56" s="4">
        <v>11935480.210000001</v>
      </c>
      <c r="H56" s="1">
        <v>19900</v>
      </c>
      <c r="I56" s="1">
        <v>7052884.0300000003</v>
      </c>
      <c r="J56" s="1">
        <v>19900</v>
      </c>
      <c r="K56" s="1">
        <v>12659958.439999999</v>
      </c>
      <c r="L56" s="1">
        <v>19900</v>
      </c>
      <c r="M56" s="1">
        <v>11282087.939999999</v>
      </c>
      <c r="N56" s="1">
        <v>19900</v>
      </c>
      <c r="O56" s="1">
        <v>12142295.609999999</v>
      </c>
      <c r="P56" s="1">
        <v>19900</v>
      </c>
      <c r="Q56" s="1">
        <v>13012535.57</v>
      </c>
      <c r="R56" s="1">
        <v>19900</v>
      </c>
      <c r="S56" s="1">
        <v>11014460.82</v>
      </c>
      <c r="T56" s="1">
        <v>19900</v>
      </c>
      <c r="U56" s="1">
        <v>7689011.0099999998</v>
      </c>
      <c r="V56" s="1">
        <v>19900</v>
      </c>
      <c r="W56" s="1">
        <v>4432726.8899999997</v>
      </c>
      <c r="X56" s="1">
        <v>19900</v>
      </c>
      <c r="Y56" s="1">
        <v>6890257.0800000001</v>
      </c>
      <c r="Z56" s="1">
        <v>19900</v>
      </c>
      <c r="AA56" s="1">
        <v>7734518.6399999997</v>
      </c>
      <c r="AB56" s="1">
        <v>19900</v>
      </c>
      <c r="AC56" s="1">
        <v>9666750.9900000002</v>
      </c>
      <c r="AD56" s="1">
        <v>19900</v>
      </c>
      <c r="AE56">
        <f t="shared" si="0"/>
        <v>115512967.23</v>
      </c>
      <c r="AF56">
        <f t="shared" si="1"/>
        <v>19900</v>
      </c>
    </row>
    <row r="57" spans="1:32" ht="25.5">
      <c r="A57" s="6" t="s">
        <v>8</v>
      </c>
      <c r="B57" s="8" t="s">
        <v>155</v>
      </c>
      <c r="C57" s="7" t="s">
        <v>158</v>
      </c>
      <c r="D57" s="7" t="s">
        <v>159</v>
      </c>
      <c r="E57" s="7" t="s">
        <v>160</v>
      </c>
      <c r="F57" s="7" t="s">
        <v>13</v>
      </c>
      <c r="G57" s="4">
        <v>5218064.08</v>
      </c>
      <c r="H57" s="1">
        <v>7290</v>
      </c>
      <c r="I57" s="1">
        <v>3857674.73</v>
      </c>
      <c r="J57" s="1">
        <v>7290</v>
      </c>
      <c r="K57" s="1">
        <v>5162735.51</v>
      </c>
      <c r="L57" s="1">
        <v>7290</v>
      </c>
      <c r="M57" s="1">
        <v>4987864.46</v>
      </c>
      <c r="N57" s="1">
        <v>7290</v>
      </c>
      <c r="O57" s="1">
        <v>5316358.72</v>
      </c>
      <c r="P57" s="1">
        <v>7290</v>
      </c>
      <c r="Q57" s="1">
        <v>5178374.18</v>
      </c>
      <c r="R57" s="1">
        <v>7290</v>
      </c>
      <c r="S57" s="1">
        <v>5121811.0199999996</v>
      </c>
      <c r="T57" s="1">
        <v>7290</v>
      </c>
      <c r="U57" s="1">
        <v>4398945.57</v>
      </c>
      <c r="V57" s="1">
        <v>7290</v>
      </c>
      <c r="W57" s="1">
        <v>3180749.86</v>
      </c>
      <c r="X57" s="1">
        <v>7290</v>
      </c>
      <c r="Y57" s="1">
        <v>4290187.08</v>
      </c>
      <c r="Z57" s="1">
        <v>7290</v>
      </c>
      <c r="AA57" s="1">
        <v>5072465.55</v>
      </c>
      <c r="AB57" s="1">
        <v>7290</v>
      </c>
      <c r="AC57" s="1">
        <v>4902795.57</v>
      </c>
      <c r="AD57" s="1">
        <v>7290</v>
      </c>
      <c r="AE57">
        <f t="shared" si="0"/>
        <v>56688026.329999998</v>
      </c>
      <c r="AF57">
        <f t="shared" si="1"/>
        <v>7290</v>
      </c>
    </row>
    <row r="58" spans="1:32" ht="25.5">
      <c r="A58" s="6" t="s">
        <v>8</v>
      </c>
      <c r="B58" s="7" t="s">
        <v>161</v>
      </c>
      <c r="C58" s="7" t="s">
        <v>101</v>
      </c>
      <c r="D58" s="7" t="s">
        <v>162</v>
      </c>
      <c r="E58" s="7" t="s">
        <v>163</v>
      </c>
      <c r="F58" s="7" t="s">
        <v>51</v>
      </c>
      <c r="G58" s="4"/>
      <c r="H58" s="1">
        <v>48</v>
      </c>
      <c r="I58" s="1"/>
      <c r="J58" s="1">
        <v>48</v>
      </c>
      <c r="K58" s="1"/>
      <c r="L58" s="1">
        <v>48</v>
      </c>
      <c r="M58" s="1"/>
      <c r="N58" s="1">
        <v>48</v>
      </c>
      <c r="O58" s="1"/>
      <c r="P58" s="1">
        <v>48</v>
      </c>
      <c r="Q58" s="1"/>
      <c r="R58" s="1">
        <v>48</v>
      </c>
      <c r="S58" s="1"/>
      <c r="T58" s="1">
        <v>48</v>
      </c>
      <c r="U58" s="1"/>
      <c r="V58" s="1">
        <v>48</v>
      </c>
      <c r="W58" s="1"/>
      <c r="X58" s="1">
        <v>48</v>
      </c>
      <c r="Y58" s="1"/>
      <c r="Z58" s="1">
        <v>48</v>
      </c>
      <c r="AA58" s="1"/>
      <c r="AB58" s="1">
        <v>48</v>
      </c>
      <c r="AC58" s="1"/>
      <c r="AD58" s="1">
        <v>48</v>
      </c>
      <c r="AE58">
        <f t="shared" si="0"/>
        <v>0</v>
      </c>
      <c r="AF58">
        <f t="shared" si="1"/>
        <v>48</v>
      </c>
    </row>
    <row r="59" spans="1:32" ht="25.5" customHeight="1">
      <c r="A59" s="6" t="s">
        <v>8</v>
      </c>
      <c r="B59" s="8" t="s">
        <v>164</v>
      </c>
      <c r="C59" s="7" t="s">
        <v>165</v>
      </c>
      <c r="D59" s="7" t="s">
        <v>166</v>
      </c>
      <c r="E59" s="7" t="s">
        <v>167</v>
      </c>
      <c r="F59" s="7" t="s">
        <v>51</v>
      </c>
      <c r="G59" s="4">
        <v>85970.44</v>
      </c>
      <c r="H59" s="1"/>
      <c r="I59" s="1">
        <v>65529.2</v>
      </c>
      <c r="J59" s="1"/>
      <c r="K59" s="1">
        <v>54901.56</v>
      </c>
      <c r="L59" s="1"/>
      <c r="M59" s="1">
        <v>76582.84</v>
      </c>
      <c r="N59" s="1"/>
      <c r="O59" s="1">
        <v>68823</v>
      </c>
      <c r="P59" s="1"/>
      <c r="Q59" s="1">
        <v>88666.240000000005</v>
      </c>
      <c r="R59" s="1"/>
      <c r="S59" s="1">
        <v>110581.36</v>
      </c>
      <c r="T59" s="1"/>
      <c r="U59" s="1">
        <v>106961.24</v>
      </c>
      <c r="V59" s="1">
        <v>1392</v>
      </c>
      <c r="W59" s="1">
        <v>101255.48</v>
      </c>
      <c r="X59" s="1">
        <v>1392</v>
      </c>
      <c r="Y59" s="1">
        <v>63585.440000000002</v>
      </c>
      <c r="Z59" s="1">
        <v>1392</v>
      </c>
      <c r="AA59" s="1">
        <v>66582.36</v>
      </c>
      <c r="AB59" s="1">
        <v>1392</v>
      </c>
      <c r="AC59" s="1">
        <v>67302.2</v>
      </c>
      <c r="AD59" s="1">
        <v>1392</v>
      </c>
      <c r="AE59">
        <f t="shared" si="0"/>
        <v>956741.36</v>
      </c>
      <c r="AF59">
        <f t="shared" si="1"/>
        <v>1392</v>
      </c>
    </row>
    <row r="60" spans="1:32" ht="15" customHeight="1">
      <c r="A60" s="6" t="s">
        <v>8</v>
      </c>
      <c r="B60" s="8" t="s">
        <v>164</v>
      </c>
      <c r="C60" s="8" t="s">
        <v>101</v>
      </c>
      <c r="D60" s="7" t="s">
        <v>168</v>
      </c>
      <c r="E60" s="7" t="s">
        <v>169</v>
      </c>
      <c r="F60" s="7" t="s">
        <v>51</v>
      </c>
      <c r="G60" s="4"/>
      <c r="H60" s="1">
        <v>5.2</v>
      </c>
      <c r="I60" s="1"/>
      <c r="J60" s="1">
        <v>5.2</v>
      </c>
      <c r="K60" s="1"/>
      <c r="L60" s="1">
        <v>5.2</v>
      </c>
      <c r="M60" s="1"/>
      <c r="N60" s="1">
        <v>5.2</v>
      </c>
      <c r="O60" s="1"/>
      <c r="P60" s="1">
        <v>5.2</v>
      </c>
      <c r="Q60" s="1"/>
      <c r="R60" s="1">
        <v>5.2</v>
      </c>
      <c r="S60" s="1"/>
      <c r="T60" s="1">
        <v>5.2</v>
      </c>
      <c r="U60" s="1"/>
      <c r="V60" s="1">
        <v>5.2</v>
      </c>
      <c r="W60" s="1"/>
      <c r="X60" s="1">
        <v>5.2</v>
      </c>
      <c r="Y60" s="1"/>
      <c r="Z60" s="1">
        <v>5.2</v>
      </c>
      <c r="AA60" s="1"/>
      <c r="AB60" s="1">
        <v>5.2</v>
      </c>
      <c r="AC60" s="1"/>
      <c r="AD60" s="1">
        <v>5.2</v>
      </c>
      <c r="AE60">
        <f t="shared" si="0"/>
        <v>0</v>
      </c>
      <c r="AF60">
        <f t="shared" si="1"/>
        <v>5.2</v>
      </c>
    </row>
    <row r="61" spans="1:32" ht="38.25">
      <c r="A61" s="6" t="s">
        <v>8</v>
      </c>
      <c r="B61" s="8" t="s">
        <v>164</v>
      </c>
      <c r="C61" s="8" t="s">
        <v>101</v>
      </c>
      <c r="D61" s="7" t="s">
        <v>170</v>
      </c>
      <c r="E61" s="7" t="s">
        <v>171</v>
      </c>
      <c r="F61" s="7" t="s">
        <v>51</v>
      </c>
      <c r="G61" s="4"/>
      <c r="H61" s="1">
        <v>100</v>
      </c>
      <c r="I61" s="1"/>
      <c r="J61" s="1">
        <v>100</v>
      </c>
      <c r="K61" s="1"/>
      <c r="L61" s="1">
        <v>100</v>
      </c>
      <c r="M61" s="1"/>
      <c r="N61" s="1">
        <v>100</v>
      </c>
      <c r="O61" s="1"/>
      <c r="P61" s="1">
        <v>100</v>
      </c>
      <c r="Q61" s="1"/>
      <c r="R61" s="1">
        <v>100</v>
      </c>
      <c r="S61" s="1"/>
      <c r="T61" s="1">
        <v>100</v>
      </c>
      <c r="U61" s="1"/>
      <c r="V61" s="1">
        <v>100</v>
      </c>
      <c r="W61" s="1"/>
      <c r="X61" s="1">
        <v>100</v>
      </c>
      <c r="Y61" s="1"/>
      <c r="Z61" s="1">
        <v>100</v>
      </c>
      <c r="AA61" s="1"/>
      <c r="AB61" s="1">
        <v>100</v>
      </c>
      <c r="AC61" s="1"/>
      <c r="AD61" s="1">
        <v>100</v>
      </c>
      <c r="AE61">
        <f t="shared" si="0"/>
        <v>0</v>
      </c>
      <c r="AF61">
        <f t="shared" si="1"/>
        <v>100</v>
      </c>
    </row>
    <row r="62" spans="1:32" ht="38.25">
      <c r="A62" s="6" t="s">
        <v>8</v>
      </c>
      <c r="B62" s="8" t="s">
        <v>164</v>
      </c>
      <c r="C62" s="8" t="s">
        <v>101</v>
      </c>
      <c r="D62" s="7" t="s">
        <v>172</v>
      </c>
      <c r="E62" s="7" t="s">
        <v>173</v>
      </c>
      <c r="F62" s="7" t="s">
        <v>51</v>
      </c>
      <c r="G62" s="4"/>
      <c r="H62" s="1"/>
      <c r="I62" s="1"/>
      <c r="J62" s="1"/>
      <c r="K62" s="1"/>
      <c r="L62" s="1">
        <v>60</v>
      </c>
      <c r="M62" s="1"/>
      <c r="N62" s="1">
        <v>60</v>
      </c>
      <c r="O62" s="1"/>
      <c r="P62" s="1">
        <v>60</v>
      </c>
      <c r="Q62" s="1"/>
      <c r="R62" s="1">
        <v>60</v>
      </c>
      <c r="S62" s="1"/>
      <c r="T62" s="1">
        <v>60</v>
      </c>
      <c r="U62" s="1"/>
      <c r="V62" s="1">
        <v>60</v>
      </c>
      <c r="W62" s="1"/>
      <c r="X62" s="1">
        <v>60</v>
      </c>
      <c r="Y62" s="1"/>
      <c r="Z62" s="1">
        <v>60</v>
      </c>
      <c r="AA62" s="1"/>
      <c r="AB62" s="1">
        <v>60</v>
      </c>
      <c r="AC62" s="1"/>
      <c r="AD62" s="1">
        <v>60</v>
      </c>
      <c r="AE62">
        <f t="shared" si="0"/>
        <v>0</v>
      </c>
      <c r="AF62">
        <f t="shared" si="1"/>
        <v>60</v>
      </c>
    </row>
    <row r="63" spans="1:32" ht="38.25">
      <c r="A63" s="6" t="s">
        <v>8</v>
      </c>
      <c r="B63" s="8" t="s">
        <v>164</v>
      </c>
      <c r="C63" s="7" t="s">
        <v>112</v>
      </c>
      <c r="D63" s="7" t="s">
        <v>174</v>
      </c>
      <c r="E63" s="7" t="s">
        <v>175</v>
      </c>
      <c r="F63" s="7" t="s">
        <v>51</v>
      </c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>
        <v>96</v>
      </c>
      <c r="AC63" s="1"/>
      <c r="AD63" s="1">
        <v>96</v>
      </c>
      <c r="AE63">
        <f t="shared" si="0"/>
        <v>0</v>
      </c>
      <c r="AF63">
        <f t="shared" si="1"/>
        <v>96</v>
      </c>
    </row>
    <row r="64" spans="1:32" ht="76.5">
      <c r="A64" s="6" t="s">
        <v>8</v>
      </c>
      <c r="B64" s="7" t="s">
        <v>176</v>
      </c>
      <c r="C64" s="7" t="s">
        <v>10</v>
      </c>
      <c r="D64" s="7" t="s">
        <v>177</v>
      </c>
      <c r="E64" s="7" t="s">
        <v>178</v>
      </c>
      <c r="F64" s="7" t="s">
        <v>13</v>
      </c>
      <c r="G64" s="4">
        <v>1876618.46</v>
      </c>
      <c r="H64" s="1">
        <v>4520</v>
      </c>
      <c r="I64" s="1">
        <v>1065987.69</v>
      </c>
      <c r="J64" s="1">
        <v>4520</v>
      </c>
      <c r="K64" s="1">
        <v>1503191.74</v>
      </c>
      <c r="L64" s="1">
        <v>4520</v>
      </c>
      <c r="M64" s="1">
        <v>1849329.95</v>
      </c>
      <c r="N64" s="1">
        <v>4520</v>
      </c>
      <c r="O64" s="1">
        <v>1767760.89</v>
      </c>
      <c r="P64" s="1">
        <v>4520</v>
      </c>
      <c r="Q64" s="1">
        <v>1704910.27</v>
      </c>
      <c r="R64" s="1">
        <v>4520</v>
      </c>
      <c r="S64" s="1">
        <v>1297970.92</v>
      </c>
      <c r="T64" s="1">
        <v>4520</v>
      </c>
      <c r="U64" s="1">
        <v>818904.92</v>
      </c>
      <c r="V64" s="1">
        <v>4520</v>
      </c>
      <c r="W64" s="1">
        <v>558593.18999999994</v>
      </c>
      <c r="X64" s="1">
        <v>4520</v>
      </c>
      <c r="Y64" s="1">
        <v>1089752.8899999999</v>
      </c>
      <c r="Z64" s="1">
        <v>4520</v>
      </c>
      <c r="AA64" s="1">
        <v>2038767.77</v>
      </c>
      <c r="AB64" s="1">
        <v>4520</v>
      </c>
      <c r="AC64" s="1">
        <v>1321079.21</v>
      </c>
      <c r="AD64" s="1">
        <v>4520</v>
      </c>
      <c r="AE64">
        <f t="shared" si="0"/>
        <v>16892867.899999999</v>
      </c>
      <c r="AF64">
        <f t="shared" si="1"/>
        <v>4520</v>
      </c>
    </row>
    <row r="65" spans="1:32" ht="25.5">
      <c r="A65" s="6" t="s">
        <v>8</v>
      </c>
      <c r="B65" s="8" t="s">
        <v>179</v>
      </c>
      <c r="C65" s="7" t="s">
        <v>48</v>
      </c>
      <c r="D65" s="7" t="s">
        <v>180</v>
      </c>
      <c r="E65" s="7" t="s">
        <v>181</v>
      </c>
      <c r="F65" s="7" t="s">
        <v>51</v>
      </c>
      <c r="G65" s="4"/>
      <c r="H65" s="1">
        <v>30</v>
      </c>
      <c r="I65" s="1"/>
      <c r="J65" s="1">
        <v>30</v>
      </c>
      <c r="K65" s="1"/>
      <c r="L65" s="1">
        <v>30</v>
      </c>
      <c r="M65" s="1"/>
      <c r="N65" s="1">
        <v>30</v>
      </c>
      <c r="O65" s="1"/>
      <c r="P65" s="1">
        <v>30</v>
      </c>
      <c r="Q65" s="1"/>
      <c r="R65" s="1">
        <v>30</v>
      </c>
      <c r="S65" s="1"/>
      <c r="T65" s="1">
        <v>30</v>
      </c>
      <c r="U65" s="1"/>
      <c r="V65" s="1">
        <v>30</v>
      </c>
      <c r="W65" s="1"/>
      <c r="X65" s="1">
        <v>30</v>
      </c>
      <c r="Y65" s="1"/>
      <c r="Z65" s="1">
        <v>30</v>
      </c>
      <c r="AA65" s="1"/>
      <c r="AB65" s="1">
        <v>30</v>
      </c>
      <c r="AC65" s="1"/>
      <c r="AD65" s="1">
        <v>30</v>
      </c>
      <c r="AE65">
        <f t="shared" si="0"/>
        <v>0</v>
      </c>
      <c r="AF65">
        <f t="shared" si="1"/>
        <v>30</v>
      </c>
    </row>
    <row r="66" spans="1:32" ht="38.25">
      <c r="A66" s="6" t="s">
        <v>8</v>
      </c>
      <c r="B66" s="8" t="s">
        <v>179</v>
      </c>
      <c r="C66" s="7" t="s">
        <v>120</v>
      </c>
      <c r="D66" s="7" t="s">
        <v>182</v>
      </c>
      <c r="E66" s="7" t="s">
        <v>183</v>
      </c>
      <c r="F66" s="7" t="s">
        <v>13</v>
      </c>
      <c r="G66" s="4">
        <v>19273035.379999999</v>
      </c>
      <c r="H66" s="1">
        <v>55000</v>
      </c>
      <c r="I66" s="1">
        <v>9422257.5</v>
      </c>
      <c r="J66" s="1">
        <v>55000</v>
      </c>
      <c r="K66" s="1">
        <v>25067327.030000001</v>
      </c>
      <c r="L66" s="1">
        <v>55000</v>
      </c>
      <c r="M66" s="1">
        <v>22063422.390000001</v>
      </c>
      <c r="N66" s="1">
        <v>55000</v>
      </c>
      <c r="O66" s="1">
        <v>22290357.010000002</v>
      </c>
      <c r="P66" s="1">
        <v>55000</v>
      </c>
      <c r="Q66" s="1">
        <v>24006663.420000002</v>
      </c>
      <c r="R66" s="1">
        <v>55000</v>
      </c>
      <c r="S66" s="1">
        <v>20090272.199999999</v>
      </c>
      <c r="T66" s="1">
        <v>55000</v>
      </c>
      <c r="U66" s="1">
        <v>13425792.09</v>
      </c>
      <c r="V66" s="1">
        <v>55000</v>
      </c>
      <c r="W66" s="1">
        <v>10510588.91</v>
      </c>
      <c r="X66" s="1">
        <v>55000</v>
      </c>
      <c r="Y66" s="1">
        <v>18085682.399999999</v>
      </c>
      <c r="Z66" s="1">
        <v>55000</v>
      </c>
      <c r="AA66" s="1">
        <v>22482700.350000001</v>
      </c>
      <c r="AB66" s="1">
        <v>55000</v>
      </c>
      <c r="AC66" s="1">
        <v>9271439.8699999992</v>
      </c>
      <c r="AD66" s="1">
        <v>55000</v>
      </c>
      <c r="AE66">
        <f t="shared" ref="AE66:AE111" si="2">G66+I66+K66+M66+O66+Q66+S66+U66+W66+Y66+AA66+AC66</f>
        <v>215989538.55000001</v>
      </c>
      <c r="AF66">
        <f t="shared" si="1"/>
        <v>55000</v>
      </c>
    </row>
    <row r="67" spans="1:32" ht="38.25">
      <c r="A67" s="6" t="s">
        <v>8</v>
      </c>
      <c r="B67" s="8" t="s">
        <v>184</v>
      </c>
      <c r="C67" s="7" t="s">
        <v>185</v>
      </c>
      <c r="D67" s="7" t="s">
        <v>186</v>
      </c>
      <c r="E67" s="7" t="s">
        <v>187</v>
      </c>
      <c r="F67" s="7" t="s">
        <v>51</v>
      </c>
      <c r="G67" s="4"/>
      <c r="H67" s="1"/>
      <c r="I67" s="1"/>
      <c r="J67" s="1"/>
      <c r="K67" s="1"/>
      <c r="L67" s="1"/>
      <c r="M67" s="1"/>
      <c r="N67" s="1">
        <v>72</v>
      </c>
      <c r="O67" s="1"/>
      <c r="P67" s="1">
        <v>72</v>
      </c>
      <c r="Q67" s="1"/>
      <c r="R67" s="1">
        <v>72</v>
      </c>
      <c r="S67" s="1"/>
      <c r="T67" s="1">
        <v>72</v>
      </c>
      <c r="U67" s="1"/>
      <c r="V67" s="1">
        <v>72</v>
      </c>
      <c r="W67" s="1"/>
      <c r="X67" s="1">
        <v>72</v>
      </c>
      <c r="Y67" s="1"/>
      <c r="Z67" s="1">
        <v>72</v>
      </c>
      <c r="AA67" s="1"/>
      <c r="AB67" s="1">
        <v>72</v>
      </c>
      <c r="AC67" s="1"/>
      <c r="AD67" s="1">
        <v>72</v>
      </c>
      <c r="AE67">
        <f t="shared" si="2"/>
        <v>0</v>
      </c>
      <c r="AF67">
        <f t="shared" ref="AF67:AF130" si="3">AD67</f>
        <v>72</v>
      </c>
    </row>
    <row r="68" spans="1:32" ht="38.25">
      <c r="A68" s="6" t="s">
        <v>8</v>
      </c>
      <c r="B68" s="8" t="s">
        <v>184</v>
      </c>
      <c r="C68" s="7" t="s">
        <v>86</v>
      </c>
      <c r="D68" s="7" t="s">
        <v>188</v>
      </c>
      <c r="E68" s="7" t="s">
        <v>189</v>
      </c>
      <c r="F68" s="7" t="s">
        <v>51</v>
      </c>
      <c r="G68" s="4"/>
      <c r="H68" s="1"/>
      <c r="I68" s="1"/>
      <c r="J68" s="1"/>
      <c r="K68" s="1"/>
      <c r="L68" s="1"/>
      <c r="M68" s="1"/>
      <c r="N68" s="1"/>
      <c r="O68" s="1"/>
      <c r="P68" s="1">
        <v>216</v>
      </c>
      <c r="Q68" s="1"/>
      <c r="R68" s="1">
        <v>216</v>
      </c>
      <c r="S68" s="1"/>
      <c r="T68" s="1">
        <v>216</v>
      </c>
      <c r="U68" s="1"/>
      <c r="V68" s="1">
        <v>216</v>
      </c>
      <c r="W68" s="1"/>
      <c r="X68" s="1">
        <v>216</v>
      </c>
      <c r="Y68" s="1"/>
      <c r="Z68" s="1">
        <v>216</v>
      </c>
      <c r="AA68" s="1"/>
      <c r="AB68" s="1">
        <v>216</v>
      </c>
      <c r="AC68" s="1"/>
      <c r="AD68" s="1">
        <v>216</v>
      </c>
      <c r="AE68">
        <f t="shared" si="2"/>
        <v>0</v>
      </c>
      <c r="AF68">
        <f t="shared" si="3"/>
        <v>216</v>
      </c>
    </row>
    <row r="69" spans="1:32" ht="15" customHeight="1">
      <c r="A69" s="6" t="s">
        <v>8</v>
      </c>
      <c r="B69" s="8" t="s">
        <v>184</v>
      </c>
      <c r="C69" s="8" t="s">
        <v>19</v>
      </c>
      <c r="D69" s="7" t="s">
        <v>190</v>
      </c>
      <c r="E69" s="7" t="s">
        <v>191</v>
      </c>
      <c r="F69" s="7" t="s">
        <v>13</v>
      </c>
      <c r="G69" s="4">
        <v>4309.9799999999996</v>
      </c>
      <c r="H69" s="1">
        <v>410</v>
      </c>
      <c r="I69" s="1"/>
      <c r="J69" s="1">
        <v>410</v>
      </c>
      <c r="K69" s="1"/>
      <c r="L69" s="1">
        <v>410</v>
      </c>
      <c r="M69" s="1"/>
      <c r="N69" s="1">
        <v>410</v>
      </c>
      <c r="O69" s="1"/>
      <c r="P69" s="1">
        <v>410</v>
      </c>
      <c r="Q69" s="1"/>
      <c r="R69" s="1">
        <v>410</v>
      </c>
      <c r="S69" s="1"/>
      <c r="T69" s="1">
        <v>410</v>
      </c>
      <c r="U69" s="1"/>
      <c r="V69" s="1">
        <v>410</v>
      </c>
      <c r="W69" s="1">
        <v>14.79</v>
      </c>
      <c r="X69" s="1">
        <v>410</v>
      </c>
      <c r="Y69" s="1"/>
      <c r="Z69" s="1">
        <v>410</v>
      </c>
      <c r="AA69" s="1"/>
      <c r="AB69" s="1">
        <v>410</v>
      </c>
      <c r="AC69" s="1"/>
      <c r="AD69" s="1">
        <v>410</v>
      </c>
      <c r="AE69">
        <f t="shared" si="2"/>
        <v>4324.7699999999995</v>
      </c>
      <c r="AF69">
        <f t="shared" si="3"/>
        <v>410</v>
      </c>
    </row>
    <row r="70" spans="1:32" ht="38.25">
      <c r="A70" s="6" t="s">
        <v>8</v>
      </c>
      <c r="B70" s="8" t="s">
        <v>184</v>
      </c>
      <c r="C70" s="8" t="s">
        <v>19</v>
      </c>
      <c r="D70" s="7" t="s">
        <v>192</v>
      </c>
      <c r="E70" s="7" t="s">
        <v>193</v>
      </c>
      <c r="F70" s="7" t="s">
        <v>13</v>
      </c>
      <c r="G70" s="4"/>
      <c r="H70" s="1">
        <v>870</v>
      </c>
      <c r="I70" s="1"/>
      <c r="J70" s="1">
        <v>870</v>
      </c>
      <c r="K70" s="1"/>
      <c r="L70" s="1">
        <v>870</v>
      </c>
      <c r="M70" s="1"/>
      <c r="N70" s="1">
        <v>870</v>
      </c>
      <c r="O70" s="1"/>
      <c r="P70" s="1">
        <v>870</v>
      </c>
      <c r="Q70" s="1"/>
      <c r="R70" s="1">
        <v>870</v>
      </c>
      <c r="S70" s="1"/>
      <c r="T70" s="1">
        <v>870</v>
      </c>
      <c r="U70" s="1"/>
      <c r="V70" s="1">
        <v>870</v>
      </c>
      <c r="W70" s="1"/>
      <c r="X70" s="1">
        <v>870</v>
      </c>
      <c r="Y70" s="1"/>
      <c r="Z70" s="1">
        <v>870</v>
      </c>
      <c r="AA70" s="1"/>
      <c r="AB70" s="1">
        <v>870</v>
      </c>
      <c r="AC70" s="1"/>
      <c r="AD70" s="1">
        <v>870</v>
      </c>
      <c r="AE70">
        <f t="shared" si="2"/>
        <v>0</v>
      </c>
      <c r="AF70">
        <f t="shared" si="3"/>
        <v>870</v>
      </c>
    </row>
    <row r="71" spans="1:32" ht="38.25">
      <c r="A71" s="6" t="s">
        <v>8</v>
      </c>
      <c r="B71" s="8" t="s">
        <v>184</v>
      </c>
      <c r="C71" s="8" t="s">
        <v>19</v>
      </c>
      <c r="D71" s="7" t="s">
        <v>194</v>
      </c>
      <c r="E71" s="7" t="s">
        <v>195</v>
      </c>
      <c r="F71" s="7" t="s">
        <v>13</v>
      </c>
      <c r="G71" s="4"/>
      <c r="H71" s="1">
        <v>750</v>
      </c>
      <c r="I71" s="1"/>
      <c r="J71" s="1">
        <v>750</v>
      </c>
      <c r="K71" s="1"/>
      <c r="L71" s="1">
        <v>750</v>
      </c>
      <c r="M71" s="1"/>
      <c r="N71" s="1">
        <v>750</v>
      </c>
      <c r="O71" s="1"/>
      <c r="P71" s="1">
        <v>750</v>
      </c>
      <c r="Q71" s="1"/>
      <c r="R71" s="1">
        <v>750</v>
      </c>
      <c r="S71" s="1"/>
      <c r="T71" s="1">
        <v>750</v>
      </c>
      <c r="U71" s="1"/>
      <c r="V71" s="1">
        <v>750</v>
      </c>
      <c r="W71" s="1"/>
      <c r="X71" s="1">
        <v>750</v>
      </c>
      <c r="Y71" s="1"/>
      <c r="Z71" s="1">
        <v>750</v>
      </c>
      <c r="AA71" s="1"/>
      <c r="AB71" s="1">
        <v>750</v>
      </c>
      <c r="AC71" s="1"/>
      <c r="AD71" s="1">
        <v>750</v>
      </c>
      <c r="AE71">
        <f t="shared" si="2"/>
        <v>0</v>
      </c>
      <c r="AF71">
        <f t="shared" si="3"/>
        <v>750</v>
      </c>
    </row>
    <row r="72" spans="1:32" ht="25.5">
      <c r="A72" s="6" t="s">
        <v>8</v>
      </c>
      <c r="B72" s="8" t="s">
        <v>184</v>
      </c>
      <c r="C72" s="7" t="s">
        <v>48</v>
      </c>
      <c r="D72" s="7" t="s">
        <v>196</v>
      </c>
      <c r="E72" s="7" t="s">
        <v>197</v>
      </c>
      <c r="F72" s="7" t="s">
        <v>51</v>
      </c>
      <c r="G72" s="4"/>
      <c r="H72" s="1"/>
      <c r="I72" s="1"/>
      <c r="J72" s="1"/>
      <c r="K72" s="1"/>
      <c r="L72" s="1">
        <v>30</v>
      </c>
      <c r="M72" s="1"/>
      <c r="N72" s="1">
        <v>30</v>
      </c>
      <c r="O72" s="1"/>
      <c r="P72" s="1">
        <v>30</v>
      </c>
      <c r="Q72" s="1"/>
      <c r="R72" s="1">
        <v>30</v>
      </c>
      <c r="S72" s="1"/>
      <c r="T72" s="1">
        <v>30</v>
      </c>
      <c r="U72" s="1"/>
      <c r="V72" s="1">
        <v>30</v>
      </c>
      <c r="W72" s="1"/>
      <c r="X72" s="1">
        <v>30</v>
      </c>
      <c r="Y72" s="1"/>
      <c r="Z72" s="1">
        <v>30</v>
      </c>
      <c r="AA72" s="1"/>
      <c r="AB72" s="1">
        <v>30</v>
      </c>
      <c r="AC72" s="1"/>
      <c r="AD72" s="1">
        <v>30</v>
      </c>
      <c r="AE72">
        <f t="shared" si="2"/>
        <v>0</v>
      </c>
      <c r="AF72">
        <f t="shared" si="3"/>
        <v>30</v>
      </c>
    </row>
    <row r="73" spans="1:32" ht="15" customHeight="1">
      <c r="A73" s="6" t="s">
        <v>8</v>
      </c>
      <c r="B73" s="8" t="s">
        <v>184</v>
      </c>
      <c r="C73" s="8" t="s">
        <v>198</v>
      </c>
      <c r="D73" s="7" t="s">
        <v>199</v>
      </c>
      <c r="E73" s="7" t="s">
        <v>200</v>
      </c>
      <c r="F73" s="7" t="s">
        <v>51</v>
      </c>
      <c r="G73" s="4"/>
      <c r="H73" s="1">
        <v>19.8</v>
      </c>
      <c r="I73" s="1"/>
      <c r="J73" s="1">
        <v>19.8</v>
      </c>
      <c r="K73" s="1"/>
      <c r="L73" s="1">
        <v>19.8</v>
      </c>
      <c r="M73" s="1"/>
      <c r="N73" s="1">
        <v>19.8</v>
      </c>
      <c r="O73" s="1"/>
      <c r="P73" s="1">
        <v>19.8</v>
      </c>
      <c r="Q73" s="1"/>
      <c r="R73" s="1">
        <v>19.8</v>
      </c>
      <c r="S73" s="1"/>
      <c r="T73" s="1">
        <v>19.8</v>
      </c>
      <c r="U73" s="1"/>
      <c r="V73" s="1">
        <v>19.8</v>
      </c>
      <c r="W73" s="1"/>
      <c r="X73" s="1">
        <v>19.8</v>
      </c>
      <c r="Y73" s="1"/>
      <c r="Z73" s="1">
        <v>19.8</v>
      </c>
      <c r="AA73" s="1"/>
      <c r="AB73" s="1">
        <v>19.8</v>
      </c>
      <c r="AC73" s="1"/>
      <c r="AD73" s="1">
        <v>19.8</v>
      </c>
      <c r="AE73">
        <f t="shared" si="2"/>
        <v>0</v>
      </c>
      <c r="AF73">
        <f t="shared" si="3"/>
        <v>19.8</v>
      </c>
    </row>
    <row r="74" spans="1:32" ht="38.25">
      <c r="A74" s="6" t="s">
        <v>8</v>
      </c>
      <c r="B74" s="8" t="s">
        <v>184</v>
      </c>
      <c r="C74" s="8" t="s">
        <v>198</v>
      </c>
      <c r="D74" s="7" t="s">
        <v>201</v>
      </c>
      <c r="E74" s="7" t="s">
        <v>202</v>
      </c>
      <c r="F74" s="7" t="s">
        <v>51</v>
      </c>
      <c r="G74" s="4"/>
      <c r="H74" s="1">
        <v>100</v>
      </c>
      <c r="I74" s="1"/>
      <c r="J74" s="1">
        <v>100</v>
      </c>
      <c r="K74" s="1"/>
      <c r="L74" s="1">
        <v>100</v>
      </c>
      <c r="M74" s="1"/>
      <c r="N74" s="1">
        <v>100</v>
      </c>
      <c r="O74" s="1"/>
      <c r="P74" s="1">
        <v>100</v>
      </c>
      <c r="Q74" s="1"/>
      <c r="R74" s="1">
        <v>100</v>
      </c>
      <c r="S74" s="1"/>
      <c r="T74" s="1">
        <v>100</v>
      </c>
      <c r="U74" s="1"/>
      <c r="V74" s="1">
        <v>100</v>
      </c>
      <c r="W74" s="1"/>
      <c r="X74" s="1">
        <v>100</v>
      </c>
      <c r="Y74" s="1"/>
      <c r="Z74" s="1">
        <v>100</v>
      </c>
      <c r="AA74" s="1"/>
      <c r="AB74" s="1">
        <v>100</v>
      </c>
      <c r="AC74" s="1"/>
      <c r="AD74" s="1">
        <v>100</v>
      </c>
      <c r="AE74">
        <f t="shared" si="2"/>
        <v>0</v>
      </c>
      <c r="AF74">
        <f t="shared" si="3"/>
        <v>100</v>
      </c>
    </row>
    <row r="75" spans="1:32" ht="38.25">
      <c r="A75" s="6" t="s">
        <v>8</v>
      </c>
      <c r="B75" s="8" t="s">
        <v>184</v>
      </c>
      <c r="C75" s="8" t="s">
        <v>198</v>
      </c>
      <c r="D75" s="7" t="s">
        <v>203</v>
      </c>
      <c r="E75" s="7" t="s">
        <v>204</v>
      </c>
      <c r="F75" s="7" t="s">
        <v>51</v>
      </c>
      <c r="G75" s="4"/>
      <c r="H75" s="1">
        <v>60</v>
      </c>
      <c r="I75" s="1"/>
      <c r="J75" s="1">
        <v>60</v>
      </c>
      <c r="K75" s="1"/>
      <c r="L75" s="1">
        <v>60</v>
      </c>
      <c r="M75" s="1"/>
      <c r="N75" s="1">
        <v>60</v>
      </c>
      <c r="O75" s="1"/>
      <c r="P75" s="1">
        <v>60</v>
      </c>
      <c r="Q75" s="1"/>
      <c r="R75" s="1">
        <v>60</v>
      </c>
      <c r="S75" s="1"/>
      <c r="T75" s="1">
        <v>60</v>
      </c>
      <c r="U75" s="1"/>
      <c r="V75" s="1">
        <v>60</v>
      </c>
      <c r="W75" s="1"/>
      <c r="X75" s="1">
        <v>60</v>
      </c>
      <c r="Y75" s="1"/>
      <c r="Z75" s="1">
        <v>60</v>
      </c>
      <c r="AA75" s="1"/>
      <c r="AB75" s="1">
        <v>60</v>
      </c>
      <c r="AC75" s="1"/>
      <c r="AD75" s="1">
        <v>60</v>
      </c>
      <c r="AE75">
        <f t="shared" si="2"/>
        <v>0</v>
      </c>
      <c r="AF75">
        <f t="shared" si="3"/>
        <v>60</v>
      </c>
    </row>
    <row r="76" spans="1:32" ht="38.25">
      <c r="A76" s="6" t="s">
        <v>8</v>
      </c>
      <c r="B76" s="8" t="s">
        <v>184</v>
      </c>
      <c r="C76" s="8" t="s">
        <v>198</v>
      </c>
      <c r="D76" s="7" t="s">
        <v>205</v>
      </c>
      <c r="E76" s="7" t="s">
        <v>206</v>
      </c>
      <c r="F76" s="7" t="s">
        <v>51</v>
      </c>
      <c r="G76" s="4"/>
      <c r="H76" s="1">
        <v>60</v>
      </c>
      <c r="I76" s="1"/>
      <c r="J76" s="1">
        <v>60</v>
      </c>
      <c r="K76" s="1"/>
      <c r="L76" s="1">
        <v>60</v>
      </c>
      <c r="M76" s="1"/>
      <c r="N76" s="1">
        <v>60</v>
      </c>
      <c r="O76" s="1"/>
      <c r="P76" s="1">
        <v>60</v>
      </c>
      <c r="Q76" s="1"/>
      <c r="R76" s="1">
        <v>60</v>
      </c>
      <c r="S76" s="1"/>
      <c r="T76" s="1">
        <v>60</v>
      </c>
      <c r="U76" s="1"/>
      <c r="V76" s="1">
        <v>60</v>
      </c>
      <c r="W76" s="1"/>
      <c r="X76" s="1">
        <v>60</v>
      </c>
      <c r="Y76" s="1"/>
      <c r="Z76" s="1">
        <v>60</v>
      </c>
      <c r="AA76" s="1"/>
      <c r="AB76" s="1">
        <v>60</v>
      </c>
      <c r="AC76" s="1"/>
      <c r="AD76" s="1">
        <v>60</v>
      </c>
      <c r="AE76">
        <f t="shared" si="2"/>
        <v>0</v>
      </c>
      <c r="AF76">
        <f t="shared" si="3"/>
        <v>60</v>
      </c>
    </row>
    <row r="77" spans="1:32" ht="38.25">
      <c r="A77" s="6" t="s">
        <v>8</v>
      </c>
      <c r="B77" s="8" t="s">
        <v>184</v>
      </c>
      <c r="C77" s="8" t="s">
        <v>198</v>
      </c>
      <c r="D77" s="7" t="s">
        <v>207</v>
      </c>
      <c r="E77" s="7" t="s">
        <v>208</v>
      </c>
      <c r="F77" s="7" t="s">
        <v>51</v>
      </c>
      <c r="G77" s="4"/>
      <c r="H77" s="1">
        <v>60</v>
      </c>
      <c r="I77" s="1"/>
      <c r="J77" s="1">
        <v>60</v>
      </c>
      <c r="K77" s="1"/>
      <c r="L77" s="1">
        <v>60</v>
      </c>
      <c r="M77" s="1"/>
      <c r="N77" s="1">
        <v>60</v>
      </c>
      <c r="O77" s="1"/>
      <c r="P77" s="1">
        <v>60</v>
      </c>
      <c r="Q77" s="1"/>
      <c r="R77" s="1">
        <v>60</v>
      </c>
      <c r="S77" s="1"/>
      <c r="T77" s="1">
        <v>60</v>
      </c>
      <c r="U77" s="1"/>
      <c r="V77" s="1">
        <v>60</v>
      </c>
      <c r="W77" s="1"/>
      <c r="X77" s="1">
        <v>60</v>
      </c>
      <c r="Y77" s="1"/>
      <c r="Z77" s="1">
        <v>60</v>
      </c>
      <c r="AA77" s="1"/>
      <c r="AB77" s="1">
        <v>60</v>
      </c>
      <c r="AC77" s="1"/>
      <c r="AD77" s="1">
        <v>60</v>
      </c>
      <c r="AE77">
        <f t="shared" si="2"/>
        <v>0</v>
      </c>
      <c r="AF77">
        <f t="shared" si="3"/>
        <v>60</v>
      </c>
    </row>
    <row r="78" spans="1:32" ht="38.25">
      <c r="A78" s="6" t="s">
        <v>8</v>
      </c>
      <c r="B78" s="8" t="s">
        <v>184</v>
      </c>
      <c r="C78" s="8" t="s">
        <v>198</v>
      </c>
      <c r="D78" s="7" t="s">
        <v>209</v>
      </c>
      <c r="E78" s="7" t="s">
        <v>210</v>
      </c>
      <c r="F78" s="7" t="s">
        <v>51</v>
      </c>
      <c r="G78" s="4"/>
      <c r="H78" s="1">
        <v>100</v>
      </c>
      <c r="I78" s="1"/>
      <c r="J78" s="1">
        <v>100</v>
      </c>
      <c r="K78" s="1"/>
      <c r="L78" s="1">
        <v>100</v>
      </c>
      <c r="M78" s="1"/>
      <c r="N78" s="1">
        <v>100</v>
      </c>
      <c r="O78" s="1"/>
      <c r="P78" s="1">
        <v>100</v>
      </c>
      <c r="Q78" s="1"/>
      <c r="R78" s="1">
        <v>100</v>
      </c>
      <c r="S78" s="1"/>
      <c r="T78" s="1">
        <v>100</v>
      </c>
      <c r="U78" s="1"/>
      <c r="V78" s="1">
        <v>100</v>
      </c>
      <c r="W78" s="1"/>
      <c r="X78" s="1">
        <v>100</v>
      </c>
      <c r="Y78" s="1"/>
      <c r="Z78" s="1">
        <v>100</v>
      </c>
      <c r="AA78" s="1"/>
      <c r="AB78" s="1">
        <v>100</v>
      </c>
      <c r="AC78" s="1"/>
      <c r="AD78" s="1">
        <v>100</v>
      </c>
      <c r="AE78">
        <f t="shared" si="2"/>
        <v>0</v>
      </c>
      <c r="AF78">
        <f t="shared" si="3"/>
        <v>100</v>
      </c>
    </row>
    <row r="79" spans="1:32" ht="25.5">
      <c r="A79" s="6" t="s">
        <v>8</v>
      </c>
      <c r="B79" s="8" t="s">
        <v>184</v>
      </c>
      <c r="C79" s="8" t="s">
        <v>198</v>
      </c>
      <c r="D79" s="7" t="s">
        <v>211</v>
      </c>
      <c r="E79" s="7" t="s">
        <v>212</v>
      </c>
      <c r="F79" s="7" t="s">
        <v>51</v>
      </c>
      <c r="G79" s="4"/>
      <c r="H79" s="1">
        <v>80</v>
      </c>
      <c r="I79" s="1"/>
      <c r="J79" s="1">
        <v>80</v>
      </c>
      <c r="K79" s="1"/>
      <c r="L79" s="1">
        <v>80</v>
      </c>
      <c r="M79" s="1"/>
      <c r="N79" s="1">
        <v>80</v>
      </c>
      <c r="O79" s="1"/>
      <c r="P79" s="1">
        <v>80</v>
      </c>
      <c r="Q79" s="1"/>
      <c r="R79" s="1">
        <v>80</v>
      </c>
      <c r="S79" s="1"/>
      <c r="T79" s="1">
        <v>80</v>
      </c>
      <c r="U79" s="1"/>
      <c r="V79" s="1">
        <v>80</v>
      </c>
      <c r="W79" s="1"/>
      <c r="X79" s="1">
        <v>80</v>
      </c>
      <c r="Y79" s="1"/>
      <c r="Z79" s="1">
        <v>80</v>
      </c>
      <c r="AA79" s="1"/>
      <c r="AB79" s="1">
        <v>80</v>
      </c>
      <c r="AC79" s="1"/>
      <c r="AD79" s="1">
        <v>80</v>
      </c>
      <c r="AE79">
        <f t="shared" si="2"/>
        <v>0</v>
      </c>
      <c r="AF79">
        <f t="shared" si="3"/>
        <v>80</v>
      </c>
    </row>
    <row r="80" spans="1:32" ht="25.5">
      <c r="A80" s="6" t="s">
        <v>8</v>
      </c>
      <c r="B80" s="8" t="s">
        <v>184</v>
      </c>
      <c r="C80" s="8" t="s">
        <v>198</v>
      </c>
      <c r="D80" s="7" t="s">
        <v>213</v>
      </c>
      <c r="E80" s="7" t="s">
        <v>214</v>
      </c>
      <c r="F80" s="7" t="s">
        <v>51</v>
      </c>
      <c r="G80" s="4"/>
      <c r="H80" s="1"/>
      <c r="I80" s="1"/>
      <c r="J80" s="1">
        <v>30</v>
      </c>
      <c r="K80" s="1"/>
      <c r="L80" s="1">
        <v>30</v>
      </c>
      <c r="M80" s="1"/>
      <c r="N80" s="1">
        <v>30</v>
      </c>
      <c r="O80" s="1"/>
      <c r="P80" s="1">
        <v>30</v>
      </c>
      <c r="Q80" s="1"/>
      <c r="R80" s="1">
        <v>30</v>
      </c>
      <c r="S80" s="1"/>
      <c r="T80" s="1">
        <v>30</v>
      </c>
      <c r="U80" s="1"/>
      <c r="V80" s="1">
        <v>30</v>
      </c>
      <c r="W80" s="1"/>
      <c r="X80" s="1">
        <v>30</v>
      </c>
      <c r="Y80" s="1"/>
      <c r="Z80" s="1">
        <v>30</v>
      </c>
      <c r="AA80" s="1"/>
      <c r="AB80" s="1">
        <v>30</v>
      </c>
      <c r="AC80" s="1"/>
      <c r="AD80" s="1">
        <v>30</v>
      </c>
      <c r="AE80">
        <f t="shared" si="2"/>
        <v>0</v>
      </c>
      <c r="AF80">
        <f t="shared" si="3"/>
        <v>30</v>
      </c>
    </row>
    <row r="81" spans="1:32" ht="25.5">
      <c r="A81" s="6" t="s">
        <v>8</v>
      </c>
      <c r="B81" s="8" t="s">
        <v>184</v>
      </c>
      <c r="C81" s="8" t="s">
        <v>165</v>
      </c>
      <c r="D81" s="7" t="s">
        <v>215</v>
      </c>
      <c r="E81" s="7" t="s">
        <v>216</v>
      </c>
      <c r="F81" s="7" t="s">
        <v>51</v>
      </c>
      <c r="G81" s="4"/>
      <c r="H81" s="1"/>
      <c r="I81" s="1"/>
      <c r="J81" s="1"/>
      <c r="K81" s="1">
        <v>278.95999999999998</v>
      </c>
      <c r="L81" s="1">
        <v>12.7</v>
      </c>
      <c r="M81" s="1">
        <v>977.60999999999899</v>
      </c>
      <c r="N81" s="1">
        <v>12.7</v>
      </c>
      <c r="O81" s="1">
        <v>1144.82</v>
      </c>
      <c r="P81" s="1">
        <v>12.7</v>
      </c>
      <c r="Q81" s="1">
        <v>1326.57</v>
      </c>
      <c r="R81" s="1">
        <v>12.7</v>
      </c>
      <c r="S81" s="1">
        <v>1451.95</v>
      </c>
      <c r="T81" s="1">
        <v>12.7</v>
      </c>
      <c r="U81" s="1">
        <v>1450.39</v>
      </c>
      <c r="V81" s="1">
        <v>12.7</v>
      </c>
      <c r="W81" s="1">
        <v>1429.03</v>
      </c>
      <c r="X81" s="1">
        <v>12.7</v>
      </c>
      <c r="Y81" s="1">
        <v>1115.1600000000001</v>
      </c>
      <c r="Z81" s="1">
        <v>12.7</v>
      </c>
      <c r="AA81" s="1">
        <v>1141.28</v>
      </c>
      <c r="AB81" s="1">
        <v>12.7</v>
      </c>
      <c r="AC81" s="1">
        <v>1194.53</v>
      </c>
      <c r="AD81" s="1">
        <v>12.7</v>
      </c>
      <c r="AE81">
        <f t="shared" si="2"/>
        <v>11510.300000000001</v>
      </c>
      <c r="AF81">
        <f t="shared" si="3"/>
        <v>12.7</v>
      </c>
    </row>
    <row r="82" spans="1:32" ht="25.5">
      <c r="A82" s="6" t="s">
        <v>8</v>
      </c>
      <c r="B82" s="8" t="s">
        <v>184</v>
      </c>
      <c r="C82" s="8" t="s">
        <v>165</v>
      </c>
      <c r="D82" s="7" t="s">
        <v>217</v>
      </c>
      <c r="E82" s="7" t="s">
        <v>218</v>
      </c>
      <c r="F82" s="7" t="s">
        <v>51</v>
      </c>
      <c r="G82" s="4"/>
      <c r="H82" s="1"/>
      <c r="I82" s="1"/>
      <c r="J82" s="1"/>
      <c r="K82" s="1">
        <v>111.8</v>
      </c>
      <c r="L82" s="1">
        <v>3.7</v>
      </c>
      <c r="M82" s="1">
        <v>402.16</v>
      </c>
      <c r="N82" s="1">
        <v>3.7</v>
      </c>
      <c r="O82" s="1">
        <v>443.28</v>
      </c>
      <c r="P82" s="1">
        <v>3.7</v>
      </c>
      <c r="Q82" s="1">
        <v>447.19</v>
      </c>
      <c r="R82" s="1">
        <v>3.7</v>
      </c>
      <c r="S82" s="1">
        <v>483.02</v>
      </c>
      <c r="T82" s="1">
        <v>3.7</v>
      </c>
      <c r="U82" s="1">
        <v>465.05</v>
      </c>
      <c r="V82" s="1">
        <v>3.7</v>
      </c>
      <c r="W82" s="1">
        <v>461.36</v>
      </c>
      <c r="X82" s="1">
        <v>3.7</v>
      </c>
      <c r="Y82" s="1">
        <v>347.12</v>
      </c>
      <c r="Z82" s="1">
        <v>3.7</v>
      </c>
      <c r="AA82" s="1">
        <v>352.11</v>
      </c>
      <c r="AB82" s="1">
        <v>3.7</v>
      </c>
      <c r="AC82" s="1">
        <v>352.92</v>
      </c>
      <c r="AD82" s="1">
        <v>3.7</v>
      </c>
      <c r="AE82">
        <f t="shared" si="2"/>
        <v>3866.01</v>
      </c>
      <c r="AF82">
        <f t="shared" si="3"/>
        <v>3.7</v>
      </c>
    </row>
    <row r="83" spans="1:32" ht="15" customHeight="1">
      <c r="A83" s="6" t="s">
        <v>8</v>
      </c>
      <c r="B83" s="8" t="s">
        <v>184</v>
      </c>
      <c r="C83" s="8" t="s">
        <v>101</v>
      </c>
      <c r="D83" s="7" t="s">
        <v>219</v>
      </c>
      <c r="E83" s="7" t="s">
        <v>220</v>
      </c>
      <c r="F83" s="7" t="s">
        <v>51</v>
      </c>
      <c r="G83" s="4"/>
      <c r="H83" s="1">
        <v>20</v>
      </c>
      <c r="I83" s="1"/>
      <c r="J83" s="1">
        <v>20</v>
      </c>
      <c r="K83" s="1"/>
      <c r="L83" s="1">
        <v>20</v>
      </c>
      <c r="M83" s="1"/>
      <c r="N83" s="1">
        <v>20</v>
      </c>
      <c r="O83" s="1"/>
      <c r="P83" s="1">
        <v>20</v>
      </c>
      <c r="Q83" s="1"/>
      <c r="R83" s="1">
        <v>20</v>
      </c>
      <c r="S83" s="1"/>
      <c r="T83" s="1">
        <v>20</v>
      </c>
      <c r="U83" s="1"/>
      <c r="V83" s="1">
        <v>20</v>
      </c>
      <c r="W83" s="1"/>
      <c r="X83" s="1">
        <v>20</v>
      </c>
      <c r="Y83" s="1"/>
      <c r="Z83" s="1">
        <v>20</v>
      </c>
      <c r="AA83" s="1"/>
      <c r="AB83" s="1">
        <v>20</v>
      </c>
      <c r="AC83" s="1"/>
      <c r="AD83" s="1">
        <v>20</v>
      </c>
      <c r="AE83">
        <f t="shared" si="2"/>
        <v>0</v>
      </c>
      <c r="AF83">
        <f t="shared" si="3"/>
        <v>20</v>
      </c>
    </row>
    <row r="84" spans="1:32" ht="38.25">
      <c r="A84" s="6" t="s">
        <v>8</v>
      </c>
      <c r="B84" s="8" t="s">
        <v>184</v>
      </c>
      <c r="C84" s="8" t="s">
        <v>101</v>
      </c>
      <c r="D84" s="7" t="s">
        <v>221</v>
      </c>
      <c r="E84" s="7" t="s">
        <v>222</v>
      </c>
      <c r="F84" s="7" t="s">
        <v>51</v>
      </c>
      <c r="G84" s="4"/>
      <c r="H84" s="1">
        <v>70.8</v>
      </c>
      <c r="I84" s="1"/>
      <c r="J84" s="1">
        <v>70.8</v>
      </c>
      <c r="K84" s="1"/>
      <c r="L84" s="1">
        <v>70.8</v>
      </c>
      <c r="M84" s="1"/>
      <c r="N84" s="1">
        <v>70.8</v>
      </c>
      <c r="O84" s="1"/>
      <c r="P84" s="1">
        <v>70.8</v>
      </c>
      <c r="Q84" s="1"/>
      <c r="R84" s="1">
        <v>70.8</v>
      </c>
      <c r="S84" s="1"/>
      <c r="T84" s="1">
        <v>70.8</v>
      </c>
      <c r="U84" s="1"/>
      <c r="V84" s="1">
        <v>70.8</v>
      </c>
      <c r="W84" s="1"/>
      <c r="X84" s="1">
        <v>70.8</v>
      </c>
      <c r="Y84" s="1"/>
      <c r="Z84" s="1">
        <v>70.8</v>
      </c>
      <c r="AA84" s="1"/>
      <c r="AB84" s="1">
        <v>70.8</v>
      </c>
      <c r="AC84" s="1"/>
      <c r="AD84" s="1">
        <v>70.8</v>
      </c>
      <c r="AE84">
        <f t="shared" si="2"/>
        <v>0</v>
      </c>
      <c r="AF84">
        <f t="shared" si="3"/>
        <v>70.8</v>
      </c>
    </row>
    <row r="85" spans="1:32" ht="25.5">
      <c r="A85" s="6" t="s">
        <v>8</v>
      </c>
      <c r="B85" s="8" t="s">
        <v>184</v>
      </c>
      <c r="C85" s="8" t="s">
        <v>101</v>
      </c>
      <c r="D85" s="7" t="s">
        <v>223</v>
      </c>
      <c r="E85" s="7" t="s">
        <v>224</v>
      </c>
      <c r="F85" s="7" t="s">
        <v>51</v>
      </c>
      <c r="G85" s="4"/>
      <c r="H85" s="1">
        <v>10</v>
      </c>
      <c r="I85" s="1"/>
      <c r="J85" s="1">
        <v>10</v>
      </c>
      <c r="K85" s="1"/>
      <c r="L85" s="1">
        <v>10</v>
      </c>
      <c r="M85" s="1"/>
      <c r="N85" s="1">
        <v>10</v>
      </c>
      <c r="O85" s="1"/>
      <c r="P85" s="1">
        <v>10</v>
      </c>
      <c r="Q85" s="1"/>
      <c r="R85" s="1">
        <v>10</v>
      </c>
      <c r="S85" s="1"/>
      <c r="T85" s="1">
        <v>10</v>
      </c>
      <c r="U85" s="1"/>
      <c r="V85" s="1">
        <v>10</v>
      </c>
      <c r="W85" s="1"/>
      <c r="X85" s="1">
        <v>10</v>
      </c>
      <c r="Y85" s="1"/>
      <c r="Z85" s="1">
        <v>10</v>
      </c>
      <c r="AA85" s="1"/>
      <c r="AB85" s="1">
        <v>10</v>
      </c>
      <c r="AC85" s="1"/>
      <c r="AD85" s="1">
        <v>10</v>
      </c>
      <c r="AE85">
        <f t="shared" si="2"/>
        <v>0</v>
      </c>
      <c r="AF85">
        <f t="shared" si="3"/>
        <v>10</v>
      </c>
    </row>
    <row r="86" spans="1:32" ht="25.5">
      <c r="A86" s="6" t="s">
        <v>8</v>
      </c>
      <c r="B86" s="8" t="s">
        <v>184</v>
      </c>
      <c r="C86" s="8" t="s">
        <v>101</v>
      </c>
      <c r="D86" s="7" t="s">
        <v>225</v>
      </c>
      <c r="E86" s="7" t="s">
        <v>226</v>
      </c>
      <c r="F86" s="7" t="s">
        <v>51</v>
      </c>
      <c r="G86" s="4"/>
      <c r="H86" s="1">
        <v>4.5999999999999996</v>
      </c>
      <c r="I86" s="1"/>
      <c r="J86" s="1">
        <v>4.5999999999999996</v>
      </c>
      <c r="K86" s="1"/>
      <c r="L86" s="1">
        <v>4.5999999999999996</v>
      </c>
      <c r="M86" s="1"/>
      <c r="N86" s="1">
        <v>4.5999999999999996</v>
      </c>
      <c r="O86" s="1"/>
      <c r="P86" s="1">
        <v>4.5999999999999996</v>
      </c>
      <c r="Q86" s="1"/>
      <c r="R86" s="1">
        <v>4.5999999999999996</v>
      </c>
      <c r="S86" s="1"/>
      <c r="T86" s="1">
        <v>4.5999999999999996</v>
      </c>
      <c r="U86" s="1"/>
      <c r="V86" s="1">
        <v>4.5999999999999996</v>
      </c>
      <c r="W86" s="1"/>
      <c r="X86" s="1">
        <v>4.5999999999999996</v>
      </c>
      <c r="Y86" s="1"/>
      <c r="Z86" s="1">
        <v>4.5999999999999996</v>
      </c>
      <c r="AA86" s="1"/>
      <c r="AB86" s="1">
        <v>4.5999999999999996</v>
      </c>
      <c r="AC86" s="1"/>
      <c r="AD86" s="1">
        <v>4.5999999999999996</v>
      </c>
      <c r="AE86">
        <f t="shared" si="2"/>
        <v>0</v>
      </c>
      <c r="AF86">
        <f t="shared" si="3"/>
        <v>4.5999999999999996</v>
      </c>
    </row>
    <row r="87" spans="1:32" ht="25.5">
      <c r="A87" s="6" t="s">
        <v>8</v>
      </c>
      <c r="B87" s="8" t="s">
        <v>184</v>
      </c>
      <c r="C87" s="8" t="s">
        <v>101</v>
      </c>
      <c r="D87" s="7" t="s">
        <v>227</v>
      </c>
      <c r="E87" s="7" t="s">
        <v>228</v>
      </c>
      <c r="F87" s="7" t="s">
        <v>51</v>
      </c>
      <c r="G87" s="4"/>
      <c r="H87" s="1">
        <v>90</v>
      </c>
      <c r="I87" s="1"/>
      <c r="J87" s="1">
        <v>90</v>
      </c>
      <c r="K87" s="1"/>
      <c r="L87" s="1">
        <v>90</v>
      </c>
      <c r="M87" s="1"/>
      <c r="N87" s="1">
        <v>90</v>
      </c>
      <c r="O87" s="1"/>
      <c r="P87" s="1">
        <v>90</v>
      </c>
      <c r="Q87" s="1"/>
      <c r="R87" s="1">
        <v>90</v>
      </c>
      <c r="S87" s="1"/>
      <c r="T87" s="1">
        <v>90</v>
      </c>
      <c r="U87" s="1"/>
      <c r="V87" s="1">
        <v>90</v>
      </c>
      <c r="W87" s="1"/>
      <c r="X87" s="1">
        <v>90</v>
      </c>
      <c r="Y87" s="1"/>
      <c r="Z87" s="1">
        <v>90</v>
      </c>
      <c r="AA87" s="1"/>
      <c r="AB87" s="1">
        <v>90</v>
      </c>
      <c r="AC87" s="1"/>
      <c r="AD87" s="1">
        <v>90</v>
      </c>
      <c r="AE87">
        <f t="shared" si="2"/>
        <v>0</v>
      </c>
      <c r="AF87">
        <f t="shared" si="3"/>
        <v>90</v>
      </c>
    </row>
    <row r="88" spans="1:32" ht="25.5">
      <c r="A88" s="6" t="s">
        <v>8</v>
      </c>
      <c r="B88" s="8" t="s">
        <v>184</v>
      </c>
      <c r="C88" s="8" t="s">
        <v>101</v>
      </c>
      <c r="D88" s="7" t="s">
        <v>229</v>
      </c>
      <c r="E88" s="7" t="s">
        <v>230</v>
      </c>
      <c r="F88" s="7" t="s">
        <v>51</v>
      </c>
      <c r="G88" s="4"/>
      <c r="H88" s="1">
        <v>266</v>
      </c>
      <c r="I88" s="1"/>
      <c r="J88" s="1">
        <v>266</v>
      </c>
      <c r="K88" s="1"/>
      <c r="L88" s="1">
        <v>266</v>
      </c>
      <c r="M88" s="1"/>
      <c r="N88" s="1">
        <v>266</v>
      </c>
      <c r="O88" s="1"/>
      <c r="P88" s="1">
        <v>266</v>
      </c>
      <c r="Q88" s="1"/>
      <c r="R88" s="1">
        <v>266</v>
      </c>
      <c r="S88" s="1"/>
      <c r="T88" s="1">
        <v>266</v>
      </c>
      <c r="U88" s="1"/>
      <c r="V88" s="1">
        <v>266</v>
      </c>
      <c r="W88" s="1"/>
      <c r="X88" s="1">
        <v>266</v>
      </c>
      <c r="Y88" s="1"/>
      <c r="Z88" s="1">
        <v>266</v>
      </c>
      <c r="AA88" s="1"/>
      <c r="AB88" s="1">
        <v>266</v>
      </c>
      <c r="AC88" s="1"/>
      <c r="AD88" s="1">
        <v>266</v>
      </c>
      <c r="AE88">
        <f t="shared" si="2"/>
        <v>0</v>
      </c>
      <c r="AF88">
        <f t="shared" si="3"/>
        <v>266</v>
      </c>
    </row>
    <row r="89" spans="1:32" ht="25.5">
      <c r="A89" s="6" t="s">
        <v>8</v>
      </c>
      <c r="B89" s="8" t="s">
        <v>184</v>
      </c>
      <c r="C89" s="8" t="s">
        <v>101</v>
      </c>
      <c r="D89" s="7" t="s">
        <v>231</v>
      </c>
      <c r="E89" s="7" t="s">
        <v>232</v>
      </c>
      <c r="F89" s="7" t="s">
        <v>51</v>
      </c>
      <c r="G89" s="4"/>
      <c r="H89" s="1">
        <v>1.1200000000000001</v>
      </c>
      <c r="I89" s="1"/>
      <c r="J89" s="1">
        <v>1.1200000000000001</v>
      </c>
      <c r="K89" s="1"/>
      <c r="L89" s="1">
        <v>1.1200000000000001</v>
      </c>
      <c r="M89" s="1"/>
      <c r="N89" s="1">
        <v>1.1200000000000001</v>
      </c>
      <c r="O89" s="1"/>
      <c r="P89" s="1">
        <v>1.1200000000000001</v>
      </c>
      <c r="Q89" s="1"/>
      <c r="R89" s="1">
        <v>1.1200000000000001</v>
      </c>
      <c r="S89" s="1"/>
      <c r="T89" s="1">
        <v>1.1200000000000001</v>
      </c>
      <c r="U89" s="1"/>
      <c r="V89" s="1">
        <v>1.1200000000000001</v>
      </c>
      <c r="W89" s="1"/>
      <c r="X89" s="1">
        <v>1.1200000000000001</v>
      </c>
      <c r="Y89" s="1"/>
      <c r="Z89" s="1">
        <v>1.1200000000000001</v>
      </c>
      <c r="AA89" s="1"/>
      <c r="AB89" s="1">
        <v>1.1200000000000001</v>
      </c>
      <c r="AC89" s="1"/>
      <c r="AD89" s="1">
        <v>1.1200000000000001</v>
      </c>
      <c r="AE89">
        <f t="shared" si="2"/>
        <v>0</v>
      </c>
      <c r="AF89">
        <f t="shared" si="3"/>
        <v>1.1200000000000001</v>
      </c>
    </row>
    <row r="90" spans="1:32" ht="38.25">
      <c r="A90" s="6" t="s">
        <v>8</v>
      </c>
      <c r="B90" s="8" t="s">
        <v>184</v>
      </c>
      <c r="C90" s="8" t="s">
        <v>112</v>
      </c>
      <c r="D90" s="7" t="s">
        <v>233</v>
      </c>
      <c r="E90" s="7" t="s">
        <v>234</v>
      </c>
      <c r="F90" s="7" t="s">
        <v>51</v>
      </c>
      <c r="G90" s="4"/>
      <c r="H90" s="1">
        <v>96</v>
      </c>
      <c r="I90" s="1"/>
      <c r="J90" s="1">
        <v>96</v>
      </c>
      <c r="K90" s="1"/>
      <c r="L90" s="1">
        <v>96</v>
      </c>
      <c r="M90" s="1"/>
      <c r="N90" s="1">
        <v>96</v>
      </c>
      <c r="O90" s="1"/>
      <c r="P90" s="1">
        <v>96</v>
      </c>
      <c r="Q90" s="1"/>
      <c r="R90" s="1">
        <v>96</v>
      </c>
      <c r="S90" s="1"/>
      <c r="T90" s="1">
        <v>96</v>
      </c>
      <c r="U90" s="1"/>
      <c r="V90" s="1">
        <v>96</v>
      </c>
      <c r="W90" s="1"/>
      <c r="X90" s="1">
        <v>96</v>
      </c>
      <c r="Y90" s="1"/>
      <c r="Z90" s="1">
        <v>96</v>
      </c>
      <c r="AA90" s="1"/>
      <c r="AB90" s="1">
        <v>96</v>
      </c>
      <c r="AC90" s="1"/>
      <c r="AD90" s="1">
        <v>96</v>
      </c>
      <c r="AE90">
        <f t="shared" si="2"/>
        <v>0</v>
      </c>
      <c r="AF90">
        <f t="shared" si="3"/>
        <v>96</v>
      </c>
    </row>
    <row r="91" spans="1:32" ht="51">
      <c r="A91" s="6" t="s">
        <v>8</v>
      </c>
      <c r="B91" s="8" t="s">
        <v>184</v>
      </c>
      <c r="C91" s="8" t="s">
        <v>112</v>
      </c>
      <c r="D91" s="7" t="s">
        <v>235</v>
      </c>
      <c r="E91" s="7" t="s">
        <v>236</v>
      </c>
      <c r="F91" s="7" t="s">
        <v>51</v>
      </c>
      <c r="G91" s="4"/>
      <c r="H91" s="1"/>
      <c r="I91" s="1"/>
      <c r="J91" s="1">
        <v>24</v>
      </c>
      <c r="K91" s="1"/>
      <c r="L91" s="1">
        <v>24</v>
      </c>
      <c r="M91" s="1"/>
      <c r="N91" s="1">
        <v>24</v>
      </c>
      <c r="O91" s="1"/>
      <c r="P91" s="1">
        <v>24</v>
      </c>
      <c r="Q91" s="1"/>
      <c r="R91" s="1">
        <v>24</v>
      </c>
      <c r="S91" s="1"/>
      <c r="T91" s="1">
        <v>24</v>
      </c>
      <c r="U91" s="1"/>
      <c r="V91" s="1">
        <v>24</v>
      </c>
      <c r="W91" s="1"/>
      <c r="X91" s="1">
        <v>24</v>
      </c>
      <c r="Y91" s="1"/>
      <c r="Z91" s="1">
        <v>24</v>
      </c>
      <c r="AA91" s="1"/>
      <c r="AB91" s="1">
        <v>24</v>
      </c>
      <c r="AC91" s="1"/>
      <c r="AD91" s="1">
        <v>24</v>
      </c>
      <c r="AE91">
        <f t="shared" si="2"/>
        <v>0</v>
      </c>
      <c r="AF91">
        <f t="shared" si="3"/>
        <v>24</v>
      </c>
    </row>
    <row r="92" spans="1:32" ht="25.5">
      <c r="A92" s="6" t="s">
        <v>8</v>
      </c>
      <c r="B92" s="8" t="s">
        <v>184</v>
      </c>
      <c r="C92" s="8" t="s">
        <v>112</v>
      </c>
      <c r="D92" s="7" t="s">
        <v>237</v>
      </c>
      <c r="E92" s="7" t="s">
        <v>238</v>
      </c>
      <c r="F92" s="7" t="s">
        <v>51</v>
      </c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>
        <v>40</v>
      </c>
      <c r="W92" s="1"/>
      <c r="X92" s="1">
        <v>40</v>
      </c>
      <c r="Y92" s="1"/>
      <c r="Z92" s="1">
        <v>40</v>
      </c>
      <c r="AA92" s="1"/>
      <c r="AB92" s="1">
        <v>40</v>
      </c>
      <c r="AC92" s="1"/>
      <c r="AD92" s="1">
        <v>40</v>
      </c>
      <c r="AE92">
        <f t="shared" si="2"/>
        <v>0</v>
      </c>
      <c r="AF92">
        <f t="shared" si="3"/>
        <v>40</v>
      </c>
    </row>
    <row r="93" spans="1:32" ht="38.25">
      <c r="A93" s="6" t="s">
        <v>8</v>
      </c>
      <c r="B93" s="8" t="s">
        <v>239</v>
      </c>
      <c r="C93" s="8" t="s">
        <v>19</v>
      </c>
      <c r="D93" s="7" t="s">
        <v>240</v>
      </c>
      <c r="E93" s="7" t="s">
        <v>241</v>
      </c>
      <c r="F93" s="7" t="s">
        <v>13</v>
      </c>
      <c r="G93" s="4">
        <v>4707714.01</v>
      </c>
      <c r="H93" s="1">
        <v>9000</v>
      </c>
      <c r="I93" s="1">
        <v>3793445.42</v>
      </c>
      <c r="J93" s="1">
        <v>9000</v>
      </c>
      <c r="K93" s="1">
        <v>3599999.33</v>
      </c>
      <c r="L93" s="1">
        <v>9000</v>
      </c>
      <c r="M93" s="1">
        <v>4637269.9400000004</v>
      </c>
      <c r="N93" s="1">
        <v>9000</v>
      </c>
      <c r="O93" s="1">
        <v>5364201.41</v>
      </c>
      <c r="P93" s="1">
        <v>9000</v>
      </c>
      <c r="Q93" s="1">
        <v>4582127.01</v>
      </c>
      <c r="R93" s="1">
        <v>9000</v>
      </c>
      <c r="S93" s="1">
        <v>4923347</v>
      </c>
      <c r="T93" s="1">
        <v>9000</v>
      </c>
      <c r="U93" s="1">
        <v>5207631.08</v>
      </c>
      <c r="V93" s="1">
        <v>9000</v>
      </c>
      <c r="W93" s="1">
        <v>4368954.42</v>
      </c>
      <c r="X93" s="1">
        <v>9000</v>
      </c>
      <c r="Y93" s="1">
        <v>4484755.04</v>
      </c>
      <c r="Z93" s="1">
        <v>9000</v>
      </c>
      <c r="AA93" s="1">
        <v>5288939.38</v>
      </c>
      <c r="AB93" s="1">
        <v>9000</v>
      </c>
      <c r="AC93" s="1">
        <v>4600566.7699999996</v>
      </c>
      <c r="AD93" s="1">
        <v>9000</v>
      </c>
      <c r="AE93">
        <f t="shared" si="2"/>
        <v>55558950.810000002</v>
      </c>
      <c r="AF93">
        <f t="shared" si="3"/>
        <v>9000</v>
      </c>
    </row>
    <row r="94" spans="1:32" ht="38.25">
      <c r="A94" s="6" t="s">
        <v>8</v>
      </c>
      <c r="B94" s="8" t="s">
        <v>239</v>
      </c>
      <c r="C94" s="8" t="s">
        <v>19</v>
      </c>
      <c r="D94" s="7" t="s">
        <v>242</v>
      </c>
      <c r="E94" s="7" t="s">
        <v>243</v>
      </c>
      <c r="F94" s="7" t="s">
        <v>42</v>
      </c>
      <c r="G94" s="4"/>
      <c r="H94" s="1">
        <v>353000</v>
      </c>
      <c r="I94" s="1">
        <v>2540894.2799999998</v>
      </c>
      <c r="J94" s="1">
        <v>428000</v>
      </c>
      <c r="K94" s="1">
        <v>3151512.17</v>
      </c>
      <c r="L94" s="1">
        <v>428000</v>
      </c>
      <c r="M94" s="1"/>
      <c r="N94" s="1">
        <v>428000</v>
      </c>
      <c r="O94" s="1">
        <v>23205075.579999998</v>
      </c>
      <c r="P94" s="1">
        <v>428000</v>
      </c>
      <c r="Q94" s="1"/>
      <c r="R94" s="1">
        <v>428000</v>
      </c>
      <c r="S94" s="1">
        <v>3998835.3</v>
      </c>
      <c r="T94" s="1">
        <v>428000</v>
      </c>
      <c r="U94" s="1"/>
      <c r="V94" s="1">
        <v>428000</v>
      </c>
      <c r="W94" s="1"/>
      <c r="X94" s="1">
        <v>428000</v>
      </c>
      <c r="Y94" s="1">
        <v>88981881.459999993</v>
      </c>
      <c r="Z94" s="1">
        <v>433000</v>
      </c>
      <c r="AA94" s="1">
        <v>53267831.310000002</v>
      </c>
      <c r="AB94" s="1">
        <v>433000</v>
      </c>
      <c r="AC94" s="1">
        <v>39689362.649999999</v>
      </c>
      <c r="AD94" s="1">
        <v>433000</v>
      </c>
      <c r="AE94">
        <f t="shared" si="2"/>
        <v>214835392.75</v>
      </c>
      <c r="AF94">
        <f t="shared" si="3"/>
        <v>433000</v>
      </c>
    </row>
    <row r="95" spans="1:32" ht="51">
      <c r="A95" s="6" t="s">
        <v>8</v>
      </c>
      <c r="B95" s="8" t="s">
        <v>244</v>
      </c>
      <c r="C95" s="7" t="s">
        <v>245</v>
      </c>
      <c r="D95" s="7" t="s">
        <v>246</v>
      </c>
      <c r="E95" s="7" t="s">
        <v>244</v>
      </c>
      <c r="F95" s="7" t="s">
        <v>13</v>
      </c>
      <c r="G95" s="4">
        <v>417035.53</v>
      </c>
      <c r="H95" s="1">
        <v>750</v>
      </c>
      <c r="I95" s="1">
        <v>312036.82</v>
      </c>
      <c r="J95" s="1">
        <v>750</v>
      </c>
      <c r="K95" s="1">
        <v>242068.42</v>
      </c>
      <c r="L95" s="1">
        <v>750</v>
      </c>
      <c r="M95" s="1">
        <v>374463.02</v>
      </c>
      <c r="N95" s="1">
        <v>750</v>
      </c>
      <c r="O95" s="1">
        <v>438413.8</v>
      </c>
      <c r="P95" s="1">
        <v>750</v>
      </c>
      <c r="Q95" s="1">
        <v>442737.13</v>
      </c>
      <c r="R95" s="1">
        <v>750</v>
      </c>
      <c r="S95" s="1">
        <v>428508.26</v>
      </c>
      <c r="T95" s="1">
        <v>750</v>
      </c>
      <c r="U95" s="1">
        <v>391353.38</v>
      </c>
      <c r="V95" s="1">
        <v>750</v>
      </c>
      <c r="W95" s="1">
        <v>357252.96</v>
      </c>
      <c r="X95" s="1">
        <v>750</v>
      </c>
      <c r="Y95" s="1">
        <v>410016.9</v>
      </c>
      <c r="Z95" s="1">
        <v>750</v>
      </c>
      <c r="AA95" s="1">
        <v>433534.18</v>
      </c>
      <c r="AB95" s="1">
        <v>750</v>
      </c>
      <c r="AC95" s="1">
        <v>384606.28</v>
      </c>
      <c r="AD95" s="1">
        <v>750</v>
      </c>
      <c r="AE95">
        <f t="shared" si="2"/>
        <v>4632026.6800000006</v>
      </c>
      <c r="AF95">
        <f t="shared" si="3"/>
        <v>750</v>
      </c>
    </row>
    <row r="96" spans="1:32" ht="25.5">
      <c r="A96" s="6" t="s">
        <v>8</v>
      </c>
      <c r="B96" s="8" t="s">
        <v>244</v>
      </c>
      <c r="C96" s="7" t="s">
        <v>247</v>
      </c>
      <c r="D96" s="7" t="s">
        <v>248</v>
      </c>
      <c r="E96" s="7" t="s">
        <v>249</v>
      </c>
      <c r="F96" s="7" t="s">
        <v>13</v>
      </c>
      <c r="G96" s="4">
        <v>22929.5</v>
      </c>
      <c r="H96" s="1">
        <v>1000</v>
      </c>
      <c r="I96" s="1">
        <v>164.45</v>
      </c>
      <c r="J96" s="1">
        <v>1000</v>
      </c>
      <c r="K96" s="1">
        <v>4663.45</v>
      </c>
      <c r="L96" s="1">
        <v>1000</v>
      </c>
      <c r="M96" s="1">
        <v>185.35</v>
      </c>
      <c r="N96" s="1">
        <v>1000</v>
      </c>
      <c r="O96" s="1">
        <v>1281.5</v>
      </c>
      <c r="P96" s="1">
        <v>1000</v>
      </c>
      <c r="Q96" s="1">
        <v>3326.95</v>
      </c>
      <c r="R96" s="1">
        <v>1000</v>
      </c>
      <c r="S96" s="1"/>
      <c r="T96" s="1">
        <v>1000</v>
      </c>
      <c r="U96" s="1">
        <v>3665.2</v>
      </c>
      <c r="V96" s="1">
        <v>1000</v>
      </c>
      <c r="W96" s="1">
        <v>5119.3999999999996</v>
      </c>
      <c r="X96" s="1">
        <v>1000</v>
      </c>
      <c r="Y96" s="1">
        <v>2378.1999999999998</v>
      </c>
      <c r="Z96" s="1">
        <v>1000</v>
      </c>
      <c r="AA96" s="1">
        <v>3470.5</v>
      </c>
      <c r="AB96" s="1">
        <v>1000</v>
      </c>
      <c r="AC96" s="1">
        <v>2377.1</v>
      </c>
      <c r="AD96" s="1">
        <v>1000</v>
      </c>
      <c r="AE96">
        <f t="shared" si="2"/>
        <v>49561.599999999999</v>
      </c>
      <c r="AF96">
        <f t="shared" si="3"/>
        <v>1000</v>
      </c>
    </row>
    <row r="97" spans="1:32" ht="38.25">
      <c r="A97" s="6" t="s">
        <v>8</v>
      </c>
      <c r="B97" s="8" t="s">
        <v>244</v>
      </c>
      <c r="C97" s="7" t="s">
        <v>250</v>
      </c>
      <c r="D97" s="7" t="s">
        <v>251</v>
      </c>
      <c r="E97" s="7" t="s">
        <v>252</v>
      </c>
      <c r="F97" s="7" t="s">
        <v>13</v>
      </c>
      <c r="G97" s="4">
        <v>556962.68000000005</v>
      </c>
      <c r="H97" s="1">
        <v>1000</v>
      </c>
      <c r="I97" s="1">
        <v>381460.12</v>
      </c>
      <c r="J97" s="1">
        <v>1000</v>
      </c>
      <c r="K97" s="1">
        <v>381655.52</v>
      </c>
      <c r="L97" s="1">
        <v>1000</v>
      </c>
      <c r="M97" s="1">
        <v>437963.21</v>
      </c>
      <c r="N97" s="1">
        <v>1000</v>
      </c>
      <c r="O97" s="1">
        <v>455990.56</v>
      </c>
      <c r="P97" s="1">
        <v>1000</v>
      </c>
      <c r="Q97" s="1">
        <v>482536.88</v>
      </c>
      <c r="R97" s="1">
        <v>1000</v>
      </c>
      <c r="S97" s="1">
        <v>519153.03</v>
      </c>
      <c r="T97" s="1">
        <v>1000</v>
      </c>
      <c r="U97" s="1">
        <v>524989.57999999996</v>
      </c>
      <c r="V97" s="1">
        <v>1000</v>
      </c>
      <c r="W97" s="1">
        <v>440296.51</v>
      </c>
      <c r="X97" s="1">
        <v>1000</v>
      </c>
      <c r="Y97" s="1">
        <v>527952.04</v>
      </c>
      <c r="Z97" s="1">
        <v>1000</v>
      </c>
      <c r="AA97" s="1">
        <v>597977.5</v>
      </c>
      <c r="AB97" s="1">
        <v>1000</v>
      </c>
      <c r="AC97" s="1">
        <v>526719.67000000004</v>
      </c>
      <c r="AD97" s="1">
        <v>1000</v>
      </c>
      <c r="AE97">
        <f t="shared" si="2"/>
        <v>5833657.2999999998</v>
      </c>
      <c r="AF97">
        <f t="shared" si="3"/>
        <v>1000</v>
      </c>
    </row>
    <row r="98" spans="1:32" ht="25.5">
      <c r="A98" s="6" t="s">
        <v>8</v>
      </c>
      <c r="B98" s="7" t="s">
        <v>253</v>
      </c>
      <c r="C98" s="7" t="s">
        <v>101</v>
      </c>
      <c r="D98" s="7" t="s">
        <v>254</v>
      </c>
      <c r="E98" s="7" t="s">
        <v>255</v>
      </c>
      <c r="F98" s="7" t="s">
        <v>51</v>
      </c>
      <c r="G98" s="4"/>
      <c r="H98" s="1">
        <v>5</v>
      </c>
      <c r="I98" s="1"/>
      <c r="J98" s="1">
        <v>5</v>
      </c>
      <c r="K98" s="1"/>
      <c r="L98" s="1">
        <v>5</v>
      </c>
      <c r="M98" s="1"/>
      <c r="N98" s="1">
        <v>5</v>
      </c>
      <c r="O98" s="1"/>
      <c r="P98" s="1">
        <v>5</v>
      </c>
      <c r="Q98" s="1"/>
      <c r="R98" s="1">
        <v>5</v>
      </c>
      <c r="S98" s="1"/>
      <c r="T98" s="1">
        <v>5</v>
      </c>
      <c r="U98" s="1"/>
      <c r="V98" s="1">
        <v>5</v>
      </c>
      <c r="W98" s="1"/>
      <c r="X98" s="1">
        <v>5</v>
      </c>
      <c r="Y98" s="1"/>
      <c r="Z98" s="1">
        <v>5</v>
      </c>
      <c r="AA98" s="1"/>
      <c r="AB98" s="1">
        <v>5</v>
      </c>
      <c r="AC98" s="1"/>
      <c r="AD98" s="1">
        <v>5</v>
      </c>
      <c r="AE98">
        <f t="shared" si="2"/>
        <v>0</v>
      </c>
      <c r="AF98">
        <f t="shared" si="3"/>
        <v>5</v>
      </c>
    </row>
    <row r="99" spans="1:32" ht="25.5">
      <c r="A99" s="6" t="s">
        <v>8</v>
      </c>
      <c r="B99" s="8" t="s">
        <v>256</v>
      </c>
      <c r="C99" s="7" t="s">
        <v>198</v>
      </c>
      <c r="D99" s="7" t="s">
        <v>257</v>
      </c>
      <c r="E99" s="7" t="s">
        <v>258</v>
      </c>
      <c r="F99" s="7" t="s">
        <v>51</v>
      </c>
      <c r="G99" s="4"/>
      <c r="H99" s="1">
        <v>6.6</v>
      </c>
      <c r="I99" s="1"/>
      <c r="J99" s="1">
        <v>6.6</v>
      </c>
      <c r="K99" s="1"/>
      <c r="L99" s="1">
        <v>6.6</v>
      </c>
      <c r="M99" s="1"/>
      <c r="N99" s="1">
        <v>6.6</v>
      </c>
      <c r="O99" s="1"/>
      <c r="P99" s="1">
        <v>6.6</v>
      </c>
      <c r="Q99" s="1"/>
      <c r="R99" s="1">
        <v>6.6</v>
      </c>
      <c r="S99" s="1"/>
      <c r="T99" s="1">
        <v>6.6</v>
      </c>
      <c r="U99" s="1"/>
      <c r="V99" s="1">
        <v>6.6</v>
      </c>
      <c r="W99" s="1"/>
      <c r="X99" s="1">
        <v>6.6</v>
      </c>
      <c r="Y99" s="1"/>
      <c r="Z99" s="1">
        <v>6.6</v>
      </c>
      <c r="AA99" s="1"/>
      <c r="AB99" s="1">
        <v>6.6</v>
      </c>
      <c r="AC99" s="1"/>
      <c r="AD99" s="1">
        <v>6.6</v>
      </c>
      <c r="AE99">
        <f t="shared" si="2"/>
        <v>0</v>
      </c>
      <c r="AF99">
        <f t="shared" si="3"/>
        <v>6.6</v>
      </c>
    </row>
    <row r="100" spans="1:32" ht="25.5">
      <c r="A100" s="6" t="s">
        <v>8</v>
      </c>
      <c r="B100" s="8" t="s">
        <v>256</v>
      </c>
      <c r="C100" s="7" t="s">
        <v>165</v>
      </c>
      <c r="D100" s="7" t="s">
        <v>259</v>
      </c>
      <c r="E100" s="7" t="s">
        <v>260</v>
      </c>
      <c r="F100" s="7" t="s">
        <v>51</v>
      </c>
      <c r="G100" s="4">
        <v>14602.8</v>
      </c>
      <c r="H100" s="1"/>
      <c r="I100" s="1">
        <v>12206.4</v>
      </c>
      <c r="J100" s="1"/>
      <c r="K100" s="1">
        <v>7296</v>
      </c>
      <c r="L100" s="1"/>
      <c r="M100" s="1">
        <v>18576.8</v>
      </c>
      <c r="N100" s="1"/>
      <c r="O100" s="1">
        <v>18625.599999999999</v>
      </c>
      <c r="P100" s="1"/>
      <c r="Q100" s="1">
        <v>20789.599999999999</v>
      </c>
      <c r="R100" s="1"/>
      <c r="S100" s="1">
        <v>27672.400000000001</v>
      </c>
      <c r="T100" s="1"/>
      <c r="U100" s="1">
        <v>12069.2</v>
      </c>
      <c r="V100" s="1">
        <v>1406</v>
      </c>
      <c r="W100" s="1">
        <v>10148</v>
      </c>
      <c r="X100" s="1">
        <v>1406</v>
      </c>
      <c r="Y100" s="1">
        <v>11877.2</v>
      </c>
      <c r="Z100" s="1">
        <v>1406</v>
      </c>
      <c r="AA100" s="1">
        <v>12038.8</v>
      </c>
      <c r="AB100" s="1">
        <v>1406</v>
      </c>
      <c r="AC100" s="1">
        <v>8202</v>
      </c>
      <c r="AD100" s="1">
        <v>1406</v>
      </c>
      <c r="AE100">
        <f t="shared" si="2"/>
        <v>174104.80000000002</v>
      </c>
      <c r="AF100">
        <f t="shared" si="3"/>
        <v>1406</v>
      </c>
    </row>
    <row r="101" spans="1:32" ht="25.5">
      <c r="A101" s="6" t="s">
        <v>8</v>
      </c>
      <c r="B101" s="8" t="s">
        <v>256</v>
      </c>
      <c r="C101" s="7" t="s">
        <v>101</v>
      </c>
      <c r="D101" s="7" t="s">
        <v>261</v>
      </c>
      <c r="E101" s="7" t="s">
        <v>262</v>
      </c>
      <c r="F101" s="7" t="s">
        <v>51</v>
      </c>
      <c r="G101" s="4"/>
      <c r="H101" s="1">
        <v>5.3</v>
      </c>
      <c r="I101" s="1"/>
      <c r="J101" s="1">
        <v>5.3</v>
      </c>
      <c r="K101" s="1"/>
      <c r="L101" s="1">
        <v>5.3</v>
      </c>
      <c r="M101" s="1"/>
      <c r="N101" s="1">
        <v>5.3</v>
      </c>
      <c r="O101" s="1"/>
      <c r="P101" s="1">
        <v>5.3</v>
      </c>
      <c r="Q101" s="1"/>
      <c r="R101" s="1">
        <v>5.3</v>
      </c>
      <c r="S101" s="1"/>
      <c r="T101" s="1">
        <v>5.3</v>
      </c>
      <c r="U101" s="1"/>
      <c r="V101" s="1">
        <v>5.3</v>
      </c>
      <c r="W101" s="1"/>
      <c r="X101" s="1">
        <v>5.3</v>
      </c>
      <c r="Y101" s="1"/>
      <c r="Z101" s="1">
        <v>5.3</v>
      </c>
      <c r="AA101" s="1"/>
      <c r="AB101" s="1">
        <v>5.3</v>
      </c>
      <c r="AC101" s="1"/>
      <c r="AD101" s="1">
        <v>5.3</v>
      </c>
      <c r="AE101">
        <f t="shared" si="2"/>
        <v>0</v>
      </c>
      <c r="AF101">
        <f t="shared" si="3"/>
        <v>5.3</v>
      </c>
    </row>
    <row r="102" spans="1:32" ht="25.5" customHeight="1">
      <c r="A102" s="6" t="s">
        <v>8</v>
      </c>
      <c r="B102" s="8" t="s">
        <v>263</v>
      </c>
      <c r="C102" s="8" t="s">
        <v>10</v>
      </c>
      <c r="D102" s="7" t="s">
        <v>264</v>
      </c>
      <c r="E102" s="7" t="s">
        <v>265</v>
      </c>
      <c r="F102" s="7" t="s">
        <v>13</v>
      </c>
      <c r="G102" s="4">
        <v>467977.4</v>
      </c>
      <c r="H102" s="1">
        <v>1100</v>
      </c>
      <c r="I102" s="1">
        <v>274.39999999999998</v>
      </c>
      <c r="J102" s="1">
        <v>1100</v>
      </c>
      <c r="K102" s="1">
        <v>337322.7</v>
      </c>
      <c r="L102" s="1">
        <v>1100</v>
      </c>
      <c r="M102" s="1">
        <v>84853.5</v>
      </c>
      <c r="N102" s="1">
        <v>1100</v>
      </c>
      <c r="O102" s="1">
        <v>378463.6</v>
      </c>
      <c r="P102" s="1">
        <v>1100</v>
      </c>
      <c r="Q102" s="1">
        <v>176805.8</v>
      </c>
      <c r="R102" s="1">
        <v>1100</v>
      </c>
      <c r="S102" s="1">
        <v>414612.9</v>
      </c>
      <c r="T102" s="1">
        <v>1100</v>
      </c>
      <c r="U102" s="1">
        <v>314617.3</v>
      </c>
      <c r="V102" s="1">
        <v>1100</v>
      </c>
      <c r="W102" s="1">
        <v>243583.3</v>
      </c>
      <c r="X102" s="1">
        <v>1100</v>
      </c>
      <c r="Y102" s="1">
        <v>478156.4</v>
      </c>
      <c r="Z102" s="1">
        <v>1100</v>
      </c>
      <c r="AA102" s="1">
        <v>516281.2</v>
      </c>
      <c r="AB102" s="1">
        <v>1100</v>
      </c>
      <c r="AC102" s="1">
        <v>372708</v>
      </c>
      <c r="AD102" s="1">
        <v>1100</v>
      </c>
      <c r="AE102">
        <f t="shared" si="2"/>
        <v>3785656.5</v>
      </c>
      <c r="AF102">
        <f t="shared" si="3"/>
        <v>1100</v>
      </c>
    </row>
    <row r="103" spans="1:32" ht="76.5">
      <c r="A103" s="6" t="s">
        <v>8</v>
      </c>
      <c r="B103" s="8" t="s">
        <v>263</v>
      </c>
      <c r="C103" s="8" t="s">
        <v>10</v>
      </c>
      <c r="D103" s="7" t="s">
        <v>266</v>
      </c>
      <c r="E103" s="7" t="s">
        <v>267</v>
      </c>
      <c r="F103" s="7" t="s">
        <v>13</v>
      </c>
      <c r="G103" s="4"/>
      <c r="H103" s="1">
        <v>400</v>
      </c>
      <c r="I103" s="1"/>
      <c r="J103" s="1">
        <v>400</v>
      </c>
      <c r="K103" s="1"/>
      <c r="L103" s="1">
        <v>400</v>
      </c>
      <c r="M103" s="1"/>
      <c r="N103" s="1">
        <v>400</v>
      </c>
      <c r="O103" s="1"/>
      <c r="P103" s="1">
        <v>400</v>
      </c>
      <c r="Q103" s="1"/>
      <c r="R103" s="1">
        <v>400</v>
      </c>
      <c r="S103" s="1"/>
      <c r="T103" s="1">
        <v>400</v>
      </c>
      <c r="U103" s="1"/>
      <c r="V103" s="1">
        <v>400</v>
      </c>
      <c r="W103" s="1"/>
      <c r="X103" s="1">
        <v>400</v>
      </c>
      <c r="Y103" s="1"/>
      <c r="Z103" s="1">
        <v>400</v>
      </c>
      <c r="AA103" s="1"/>
      <c r="AB103" s="1">
        <v>400</v>
      </c>
      <c r="AC103" s="1"/>
      <c r="AD103" s="1">
        <v>400</v>
      </c>
      <c r="AE103">
        <f t="shared" si="2"/>
        <v>0</v>
      </c>
      <c r="AF103">
        <f t="shared" si="3"/>
        <v>400</v>
      </c>
    </row>
    <row r="104" spans="1:32" ht="25.5">
      <c r="A104" s="6" t="s">
        <v>8</v>
      </c>
      <c r="B104" s="8" t="s">
        <v>268</v>
      </c>
      <c r="C104" s="8" t="s">
        <v>101</v>
      </c>
      <c r="D104" s="7" t="s">
        <v>269</v>
      </c>
      <c r="E104" s="7" t="s">
        <v>270</v>
      </c>
      <c r="F104" s="7" t="s">
        <v>51</v>
      </c>
      <c r="G104" s="4"/>
      <c r="H104" s="1">
        <v>50</v>
      </c>
      <c r="I104" s="1"/>
      <c r="J104" s="1">
        <v>50</v>
      </c>
      <c r="K104" s="1"/>
      <c r="L104" s="1">
        <v>50</v>
      </c>
      <c r="M104" s="1"/>
      <c r="N104" s="1">
        <v>50</v>
      </c>
      <c r="O104" s="1"/>
      <c r="P104" s="1">
        <v>50</v>
      </c>
      <c r="Q104" s="1"/>
      <c r="R104" s="1">
        <v>50</v>
      </c>
      <c r="S104" s="1"/>
      <c r="T104" s="1">
        <v>50</v>
      </c>
      <c r="U104" s="1"/>
      <c r="V104" s="1">
        <v>50</v>
      </c>
      <c r="W104" s="1"/>
      <c r="X104" s="1">
        <v>50</v>
      </c>
      <c r="Y104" s="1"/>
      <c r="Z104" s="1">
        <v>50</v>
      </c>
      <c r="AA104" s="1"/>
      <c r="AB104" s="1">
        <v>50</v>
      </c>
      <c r="AC104" s="1"/>
      <c r="AD104" s="1">
        <v>50</v>
      </c>
      <c r="AE104">
        <f t="shared" si="2"/>
        <v>0</v>
      </c>
      <c r="AF104">
        <f t="shared" si="3"/>
        <v>50</v>
      </c>
    </row>
    <row r="105" spans="1:32" ht="25.5">
      <c r="A105" s="6" t="s">
        <v>8</v>
      </c>
      <c r="B105" s="8" t="s">
        <v>268</v>
      </c>
      <c r="C105" s="8" t="s">
        <v>101</v>
      </c>
      <c r="D105" s="7" t="s">
        <v>271</v>
      </c>
      <c r="E105" s="7" t="s">
        <v>272</v>
      </c>
      <c r="F105" s="7" t="s">
        <v>51</v>
      </c>
      <c r="G105" s="4"/>
      <c r="H105" s="1">
        <v>147</v>
      </c>
      <c r="I105" s="1"/>
      <c r="J105" s="1">
        <v>147</v>
      </c>
      <c r="K105" s="1"/>
      <c r="L105" s="1">
        <v>147</v>
      </c>
      <c r="M105" s="1"/>
      <c r="N105" s="1">
        <v>147</v>
      </c>
      <c r="O105" s="1"/>
      <c r="P105" s="1">
        <v>147</v>
      </c>
      <c r="Q105" s="1"/>
      <c r="R105" s="1">
        <v>147</v>
      </c>
      <c r="S105" s="1"/>
      <c r="T105" s="1">
        <v>147</v>
      </c>
      <c r="U105" s="1"/>
      <c r="V105" s="1">
        <v>147</v>
      </c>
      <c r="W105" s="1"/>
      <c r="X105" s="1">
        <v>147</v>
      </c>
      <c r="Y105" s="1"/>
      <c r="Z105" s="1">
        <v>147</v>
      </c>
      <c r="AA105" s="1"/>
      <c r="AB105" s="1">
        <v>147</v>
      </c>
      <c r="AC105" s="1"/>
      <c r="AD105" s="1">
        <v>147</v>
      </c>
      <c r="AE105">
        <f t="shared" si="2"/>
        <v>0</v>
      </c>
      <c r="AF105">
        <f t="shared" si="3"/>
        <v>147</v>
      </c>
    </row>
    <row r="106" spans="1:32" ht="25.5">
      <c r="A106" s="6" t="s">
        <v>8</v>
      </c>
      <c r="B106" s="8" t="s">
        <v>268</v>
      </c>
      <c r="C106" s="8" t="s">
        <v>101</v>
      </c>
      <c r="D106" s="7" t="s">
        <v>273</v>
      </c>
      <c r="E106" s="7" t="s">
        <v>274</v>
      </c>
      <c r="F106" s="7" t="s">
        <v>51</v>
      </c>
      <c r="G106" s="4"/>
      <c r="H106" s="1">
        <v>240</v>
      </c>
      <c r="I106" s="1"/>
      <c r="J106" s="1">
        <v>240</v>
      </c>
      <c r="K106" s="1"/>
      <c r="L106" s="1">
        <v>240</v>
      </c>
      <c r="M106" s="1"/>
      <c r="N106" s="1">
        <v>240</v>
      </c>
      <c r="O106" s="1"/>
      <c r="P106" s="1">
        <v>240</v>
      </c>
      <c r="Q106" s="1"/>
      <c r="R106" s="1">
        <v>240</v>
      </c>
      <c r="S106" s="1"/>
      <c r="T106" s="1">
        <v>240</v>
      </c>
      <c r="U106" s="1"/>
      <c r="V106" s="1">
        <v>240</v>
      </c>
      <c r="W106" s="1"/>
      <c r="X106" s="1">
        <v>240</v>
      </c>
      <c r="Y106" s="1"/>
      <c r="Z106" s="1">
        <v>240</v>
      </c>
      <c r="AA106" s="1"/>
      <c r="AB106" s="1">
        <v>240</v>
      </c>
      <c r="AC106" s="1"/>
      <c r="AD106" s="1">
        <v>240</v>
      </c>
      <c r="AE106">
        <f t="shared" si="2"/>
        <v>0</v>
      </c>
      <c r="AF106">
        <f t="shared" si="3"/>
        <v>240</v>
      </c>
    </row>
    <row r="107" spans="1:32" ht="15" customHeight="1">
      <c r="A107" s="6" t="s">
        <v>8</v>
      </c>
      <c r="B107" s="7" t="s">
        <v>275</v>
      </c>
      <c r="C107" s="7" t="s">
        <v>28</v>
      </c>
      <c r="D107" s="7" t="s">
        <v>276</v>
      </c>
      <c r="E107" s="7" t="s">
        <v>277</v>
      </c>
      <c r="F107" s="7" t="s">
        <v>13</v>
      </c>
      <c r="G107" s="4">
        <v>7593944.4299999997</v>
      </c>
      <c r="H107" s="1">
        <v>19900</v>
      </c>
      <c r="I107" s="1">
        <v>7540657.6600000001</v>
      </c>
      <c r="J107" s="1">
        <v>19900</v>
      </c>
      <c r="K107" s="1">
        <v>10113402.27</v>
      </c>
      <c r="L107" s="1">
        <v>19900</v>
      </c>
      <c r="M107" s="1">
        <v>11370888.15</v>
      </c>
      <c r="N107" s="1">
        <v>19900</v>
      </c>
      <c r="O107" s="1">
        <v>10038089.1</v>
      </c>
      <c r="P107" s="1">
        <v>19900</v>
      </c>
      <c r="Q107" s="1">
        <v>11304787.279999999</v>
      </c>
      <c r="R107" s="1">
        <v>19900</v>
      </c>
      <c r="S107" s="1">
        <v>6260900.4900000002</v>
      </c>
      <c r="T107" s="1">
        <v>19900</v>
      </c>
      <c r="U107" s="1">
        <v>9125939.1799999997</v>
      </c>
      <c r="V107" s="1">
        <v>19900</v>
      </c>
      <c r="W107" s="1">
        <v>7961569.6699999999</v>
      </c>
      <c r="X107" s="1">
        <v>19900</v>
      </c>
      <c r="Y107" s="1">
        <v>9043272.5500000007</v>
      </c>
      <c r="Z107" s="1">
        <v>19900</v>
      </c>
      <c r="AA107" s="1">
        <v>10425317.449999999</v>
      </c>
      <c r="AB107" s="1">
        <v>19900</v>
      </c>
      <c r="AC107" s="1">
        <v>9657052.3200000003</v>
      </c>
      <c r="AD107" s="1">
        <v>19900</v>
      </c>
      <c r="AE107">
        <f t="shared" si="2"/>
        <v>110435820.55000001</v>
      </c>
      <c r="AF107">
        <f t="shared" si="3"/>
        <v>19900</v>
      </c>
    </row>
    <row r="108" spans="1:32" ht="25.5" customHeight="1">
      <c r="A108" s="6" t="s">
        <v>8</v>
      </c>
      <c r="B108" s="8" t="s">
        <v>278</v>
      </c>
      <c r="C108" s="7" t="s">
        <v>86</v>
      </c>
      <c r="D108" s="7" t="s">
        <v>279</v>
      </c>
      <c r="E108" s="7" t="s">
        <v>280</v>
      </c>
      <c r="F108" s="7" t="s">
        <v>13</v>
      </c>
      <c r="G108" s="4">
        <v>8202615.75</v>
      </c>
      <c r="H108" s="1">
        <v>19900</v>
      </c>
      <c r="I108" s="1">
        <v>9455445</v>
      </c>
      <c r="J108" s="1">
        <v>19900</v>
      </c>
      <c r="K108" s="1">
        <v>11591618.4</v>
      </c>
      <c r="L108" s="1">
        <v>19900</v>
      </c>
      <c r="M108" s="1">
        <v>7022494.3399999999</v>
      </c>
      <c r="N108" s="1">
        <v>19900</v>
      </c>
      <c r="O108" s="1">
        <v>7526610.5700000003</v>
      </c>
      <c r="P108" s="1">
        <v>19900</v>
      </c>
      <c r="Q108" s="1">
        <v>10590920.67</v>
      </c>
      <c r="R108" s="1">
        <v>19900</v>
      </c>
      <c r="S108" s="1">
        <v>9128725.2699999996</v>
      </c>
      <c r="T108" s="1">
        <v>19900</v>
      </c>
      <c r="U108" s="1">
        <v>8331067.7000000002</v>
      </c>
      <c r="V108" s="1">
        <v>19900</v>
      </c>
      <c r="W108" s="1">
        <v>6739447.4000000004</v>
      </c>
      <c r="X108" s="1">
        <v>19900</v>
      </c>
      <c r="Y108" s="1">
        <v>11863547.710000001</v>
      </c>
      <c r="Z108" s="1">
        <v>19900</v>
      </c>
      <c r="AA108" s="1">
        <v>12506579.630000001</v>
      </c>
      <c r="AB108" s="1">
        <v>19900</v>
      </c>
      <c r="AC108" s="1">
        <v>9036467.5600000005</v>
      </c>
      <c r="AD108" s="1">
        <v>19900</v>
      </c>
      <c r="AE108">
        <f t="shared" si="2"/>
        <v>111995540</v>
      </c>
      <c r="AF108">
        <f t="shared" si="3"/>
        <v>19900</v>
      </c>
    </row>
    <row r="109" spans="1:32" ht="38.25">
      <c r="A109" s="6" t="s">
        <v>8</v>
      </c>
      <c r="B109" s="8" t="s">
        <v>278</v>
      </c>
      <c r="C109" s="7" t="s">
        <v>281</v>
      </c>
      <c r="D109" s="7" t="s">
        <v>282</v>
      </c>
      <c r="E109" s="7" t="s">
        <v>283</v>
      </c>
      <c r="F109" s="7" t="s">
        <v>13</v>
      </c>
      <c r="G109" s="4">
        <v>6431349.3499999996</v>
      </c>
      <c r="H109" s="1">
        <v>15000</v>
      </c>
      <c r="I109" s="1">
        <v>1609563.43</v>
      </c>
      <c r="J109" s="1">
        <v>15000</v>
      </c>
      <c r="K109" s="1"/>
      <c r="L109" s="1">
        <v>15000</v>
      </c>
      <c r="M109" s="1"/>
      <c r="N109" s="1">
        <v>15000</v>
      </c>
      <c r="O109" s="1"/>
      <c r="P109" s="1">
        <v>15000</v>
      </c>
      <c r="Q109" s="1">
        <v>2941858.22</v>
      </c>
      <c r="R109" s="1">
        <v>15000</v>
      </c>
      <c r="S109" s="1">
        <v>5916076</v>
      </c>
      <c r="T109" s="1">
        <v>15000</v>
      </c>
      <c r="U109" s="1">
        <v>4152435.17</v>
      </c>
      <c r="V109" s="1">
        <v>15000</v>
      </c>
      <c r="W109" s="1">
        <v>3443199.44</v>
      </c>
      <c r="X109" s="1">
        <v>15000</v>
      </c>
      <c r="Y109" s="1">
        <v>6578402.0599999996</v>
      </c>
      <c r="Z109" s="1">
        <v>15000</v>
      </c>
      <c r="AA109" s="1">
        <v>6700434.3499999996</v>
      </c>
      <c r="AB109" s="1">
        <v>15000</v>
      </c>
      <c r="AC109" s="1">
        <v>4129145.98</v>
      </c>
      <c r="AD109" s="1">
        <v>15000</v>
      </c>
      <c r="AE109">
        <f t="shared" si="2"/>
        <v>41902464</v>
      </c>
      <c r="AF109">
        <f t="shared" si="3"/>
        <v>15000</v>
      </c>
    </row>
    <row r="110" spans="1:32" ht="38.25">
      <c r="A110" s="6" t="s">
        <v>8</v>
      </c>
      <c r="B110" s="8" t="s">
        <v>284</v>
      </c>
      <c r="C110" s="7" t="s">
        <v>19</v>
      </c>
      <c r="D110" s="7" t="s">
        <v>285</v>
      </c>
      <c r="E110" s="7" t="s">
        <v>286</v>
      </c>
      <c r="F110" s="7" t="s">
        <v>13</v>
      </c>
      <c r="G110" s="4">
        <v>146047040</v>
      </c>
      <c r="H110" s="1">
        <v>207000</v>
      </c>
      <c r="I110" s="1">
        <v>136158250</v>
      </c>
      <c r="J110" s="1">
        <v>207000</v>
      </c>
      <c r="K110" s="1">
        <v>129990680</v>
      </c>
      <c r="L110" s="1">
        <v>207000</v>
      </c>
      <c r="M110" s="1">
        <v>147005640</v>
      </c>
      <c r="N110" s="1">
        <v>207000</v>
      </c>
      <c r="O110" s="1">
        <v>82854690</v>
      </c>
      <c r="P110" s="1">
        <v>207000</v>
      </c>
      <c r="Q110" s="1">
        <v>100641430</v>
      </c>
      <c r="R110" s="1">
        <v>207000</v>
      </c>
      <c r="S110" s="1">
        <v>101569530</v>
      </c>
      <c r="T110" s="1">
        <v>207000</v>
      </c>
      <c r="U110" s="1">
        <v>115730070</v>
      </c>
      <c r="V110" s="1">
        <v>207000</v>
      </c>
      <c r="W110" s="1">
        <v>95232100</v>
      </c>
      <c r="X110" s="1">
        <v>207000</v>
      </c>
      <c r="Y110" s="1">
        <v>14849860</v>
      </c>
      <c r="Z110" s="1">
        <v>207000</v>
      </c>
      <c r="AA110" s="1">
        <v>141587280</v>
      </c>
      <c r="AB110" s="1">
        <v>207000</v>
      </c>
      <c r="AC110" s="1">
        <v>101611420</v>
      </c>
      <c r="AD110" s="1">
        <v>207000</v>
      </c>
      <c r="AE110" s="3">
        <f t="shared" si="2"/>
        <v>1313277990</v>
      </c>
      <c r="AF110">
        <f t="shared" si="3"/>
        <v>207000</v>
      </c>
    </row>
    <row r="111" spans="1:32" ht="38.25">
      <c r="A111" s="6" t="s">
        <v>8</v>
      </c>
      <c r="B111" s="8" t="s">
        <v>284</v>
      </c>
      <c r="C111" s="8" t="s">
        <v>28</v>
      </c>
      <c r="D111" s="7" t="s">
        <v>287</v>
      </c>
      <c r="E111" s="7" t="s">
        <v>288</v>
      </c>
      <c r="F111" s="7" t="s">
        <v>13</v>
      </c>
      <c r="G111" s="4">
        <v>6689268.1100000003</v>
      </c>
      <c r="H111" s="1">
        <v>19900</v>
      </c>
      <c r="I111" s="1">
        <v>5315544.53</v>
      </c>
      <c r="J111" s="1">
        <v>19900</v>
      </c>
      <c r="K111" s="1">
        <v>6989329.6399999997</v>
      </c>
      <c r="L111" s="1">
        <v>19900</v>
      </c>
      <c r="M111" s="1">
        <v>5621414.96</v>
      </c>
      <c r="N111" s="1">
        <v>19900</v>
      </c>
      <c r="O111" s="1">
        <v>6530778</v>
      </c>
      <c r="P111" s="1">
        <v>19900</v>
      </c>
      <c r="Q111" s="1">
        <v>6226281.9299999997</v>
      </c>
      <c r="R111" s="1">
        <v>19900</v>
      </c>
      <c r="S111" s="1">
        <v>6117101.7300000004</v>
      </c>
      <c r="T111" s="1">
        <v>19900</v>
      </c>
      <c r="U111" s="1">
        <v>5820093.0099999998</v>
      </c>
      <c r="V111" s="1">
        <v>19900</v>
      </c>
      <c r="W111" s="1">
        <v>5563114.3300000001</v>
      </c>
      <c r="X111" s="1">
        <v>19900</v>
      </c>
      <c r="Y111" s="1">
        <v>6902786.6699999999</v>
      </c>
      <c r="Z111" s="1">
        <v>19900</v>
      </c>
      <c r="AA111" s="1">
        <v>6809188.5800000001</v>
      </c>
      <c r="AB111" s="1">
        <v>19900</v>
      </c>
      <c r="AC111" s="1">
        <v>6251167.8099999996</v>
      </c>
      <c r="AD111" s="1">
        <v>19900</v>
      </c>
      <c r="AE111">
        <f t="shared" si="2"/>
        <v>74836069.300000012</v>
      </c>
      <c r="AF111">
        <f t="shared" si="3"/>
        <v>19900</v>
      </c>
    </row>
    <row r="112" spans="1:32" ht="38.25">
      <c r="A112" s="6" t="s">
        <v>8</v>
      </c>
      <c r="B112" s="8" t="s">
        <v>284</v>
      </c>
      <c r="C112" s="8" t="s">
        <v>28</v>
      </c>
      <c r="D112" s="7" t="s">
        <v>289</v>
      </c>
      <c r="E112" s="7" t="s">
        <v>284</v>
      </c>
      <c r="F112" s="7" t="s">
        <v>13</v>
      </c>
      <c r="G112" s="4">
        <v>584922198.33000004</v>
      </c>
      <c r="H112" s="1">
        <v>1240000</v>
      </c>
      <c r="I112" s="1">
        <v>506771572</v>
      </c>
      <c r="J112" s="1">
        <v>1240000</v>
      </c>
      <c r="K112" s="1">
        <v>645102286.28999996</v>
      </c>
      <c r="L112" s="1">
        <v>1240000</v>
      </c>
      <c r="M112" s="1">
        <v>611998622.38</v>
      </c>
      <c r="N112" s="1">
        <v>1240000</v>
      </c>
      <c r="O112" s="1">
        <v>395293989.08999997</v>
      </c>
      <c r="P112" s="1">
        <v>1240000</v>
      </c>
      <c r="Q112" s="1">
        <v>467054792.58999997</v>
      </c>
      <c r="R112" s="1">
        <v>1240000</v>
      </c>
      <c r="S112" s="1">
        <v>386864064.62</v>
      </c>
      <c r="T112" s="1">
        <v>1240000</v>
      </c>
      <c r="U112" s="1">
        <v>487178876.25</v>
      </c>
      <c r="V112" s="1">
        <v>1240000</v>
      </c>
      <c r="W112" s="1">
        <v>409324524.18000001</v>
      </c>
      <c r="X112" s="1">
        <v>1240000</v>
      </c>
      <c r="Y112" s="1">
        <v>520941816.85000002</v>
      </c>
      <c r="Z112" s="1">
        <v>1240000</v>
      </c>
      <c r="AA112" s="1">
        <v>635754175.38</v>
      </c>
      <c r="AB112" s="1">
        <v>1240000</v>
      </c>
      <c r="AC112" s="1">
        <v>380216105.47000003</v>
      </c>
      <c r="AD112" s="1">
        <v>1240000</v>
      </c>
      <c r="AE112" s="3">
        <f>G112+I112+K112+M112+O112+Q112+S112+U112+W112+Y112+AA112+AC112</f>
        <v>6031423023.4300013</v>
      </c>
      <c r="AF112">
        <f t="shared" si="3"/>
        <v>1240000</v>
      </c>
    </row>
    <row r="113" spans="1:32" ht="15" customHeight="1">
      <c r="A113" s="6" t="s">
        <v>8</v>
      </c>
      <c r="B113" s="7" t="s">
        <v>290</v>
      </c>
      <c r="C113" s="7" t="s">
        <v>28</v>
      </c>
      <c r="D113" s="7" t="s">
        <v>291</v>
      </c>
      <c r="E113" s="7" t="s">
        <v>292</v>
      </c>
      <c r="F113" s="7" t="s">
        <v>13</v>
      </c>
      <c r="G113" s="4">
        <v>19007396.52</v>
      </c>
      <c r="H113" s="1">
        <v>50000</v>
      </c>
      <c r="I113" s="1">
        <v>23197195.629999999</v>
      </c>
      <c r="J113" s="1">
        <v>50000</v>
      </c>
      <c r="K113" s="1">
        <v>29828286.57</v>
      </c>
      <c r="L113" s="1">
        <v>50000</v>
      </c>
      <c r="M113" s="1">
        <v>28382936.629999999</v>
      </c>
      <c r="N113" s="1">
        <v>50000</v>
      </c>
      <c r="O113" s="1">
        <v>27657567.940000001</v>
      </c>
      <c r="P113" s="1">
        <v>50000</v>
      </c>
      <c r="Q113" s="1">
        <v>27298042.129999999</v>
      </c>
      <c r="R113" s="1">
        <v>50000</v>
      </c>
      <c r="S113" s="1">
        <v>27691908.199999999</v>
      </c>
      <c r="T113" s="1">
        <v>50000</v>
      </c>
      <c r="U113" s="1">
        <v>25885728.73</v>
      </c>
      <c r="V113" s="1">
        <v>50000</v>
      </c>
      <c r="W113" s="1">
        <v>22865903.690000001</v>
      </c>
      <c r="X113" s="1">
        <v>50000</v>
      </c>
      <c r="Y113" s="1">
        <v>25749690.809999999</v>
      </c>
      <c r="Z113" s="1">
        <v>50000</v>
      </c>
      <c r="AA113" s="1">
        <v>30420339.600000001</v>
      </c>
      <c r="AB113" s="1">
        <v>50000</v>
      </c>
      <c r="AC113" s="1">
        <v>23668807.530000001</v>
      </c>
      <c r="AD113" s="1">
        <v>50000</v>
      </c>
      <c r="AE113">
        <f t="shared" ref="AE113:AE176" si="4">G113+I113+K113+M113+O113+Q113+S113+U113+W113+Y113+AA113+AC113</f>
        <v>311653803.98000002</v>
      </c>
      <c r="AF113">
        <f t="shared" si="3"/>
        <v>50000</v>
      </c>
    </row>
    <row r="114" spans="1:32" ht="15" customHeight="1">
      <c r="A114" s="6" t="s">
        <v>8</v>
      </c>
      <c r="B114" s="7" t="s">
        <v>293</v>
      </c>
      <c r="C114" s="7" t="s">
        <v>28</v>
      </c>
      <c r="D114" s="7" t="s">
        <v>294</v>
      </c>
      <c r="E114" s="7" t="s">
        <v>295</v>
      </c>
      <c r="F114" s="7" t="s">
        <v>13</v>
      </c>
      <c r="G114" s="4">
        <v>64266545.409999996</v>
      </c>
      <c r="H114" s="1">
        <v>170000</v>
      </c>
      <c r="I114" s="1">
        <v>61975973.82</v>
      </c>
      <c r="J114" s="1">
        <v>170000</v>
      </c>
      <c r="K114" s="1">
        <v>86580007.879999995</v>
      </c>
      <c r="L114" s="1">
        <v>170000</v>
      </c>
      <c r="M114" s="1">
        <v>62663137.899999999</v>
      </c>
      <c r="N114" s="1">
        <v>170000</v>
      </c>
      <c r="O114" s="1">
        <v>36115579.219999999</v>
      </c>
      <c r="P114" s="1">
        <v>170000</v>
      </c>
      <c r="Q114" s="1">
        <v>58039844.710000001</v>
      </c>
      <c r="R114" s="1">
        <v>170000</v>
      </c>
      <c r="S114" s="1">
        <v>46089398.609999999</v>
      </c>
      <c r="T114" s="1">
        <v>170000</v>
      </c>
      <c r="U114" s="1">
        <v>53921219.280000001</v>
      </c>
      <c r="V114" s="1">
        <v>170000</v>
      </c>
      <c r="W114" s="1">
        <v>57609279.310000002</v>
      </c>
      <c r="X114" s="1">
        <v>170000</v>
      </c>
      <c r="Y114" s="1">
        <v>47616112.960000001</v>
      </c>
      <c r="Z114" s="1">
        <v>170000</v>
      </c>
      <c r="AA114" s="1">
        <v>75113342.060000002</v>
      </c>
      <c r="AB114" s="1">
        <v>170000</v>
      </c>
      <c r="AC114" s="1">
        <v>36540086.710000001</v>
      </c>
      <c r="AD114" s="1">
        <v>170000</v>
      </c>
      <c r="AE114">
        <f t="shared" si="4"/>
        <v>686530527.87000012</v>
      </c>
      <c r="AF114">
        <f t="shared" si="3"/>
        <v>170000</v>
      </c>
    </row>
    <row r="115" spans="1:32" ht="25.5" customHeight="1">
      <c r="A115" s="6" t="s">
        <v>8</v>
      </c>
      <c r="B115" s="8" t="s">
        <v>296</v>
      </c>
      <c r="C115" s="7" t="s">
        <v>26</v>
      </c>
      <c r="D115" s="7" t="s">
        <v>297</v>
      </c>
      <c r="E115" s="7" t="s">
        <v>298</v>
      </c>
      <c r="F115" s="7" t="s">
        <v>13</v>
      </c>
      <c r="G115" s="4">
        <v>487146.3</v>
      </c>
      <c r="H115" s="1">
        <v>700</v>
      </c>
      <c r="I115" s="1">
        <v>420322.41</v>
      </c>
      <c r="J115" s="1">
        <v>700</v>
      </c>
      <c r="K115" s="1">
        <v>460866.6</v>
      </c>
      <c r="L115" s="1">
        <v>700</v>
      </c>
      <c r="M115" s="1">
        <v>468112.17</v>
      </c>
      <c r="N115" s="1">
        <v>700</v>
      </c>
      <c r="O115" s="1">
        <v>477981.42</v>
      </c>
      <c r="P115" s="1">
        <v>700</v>
      </c>
      <c r="Q115" s="1">
        <v>466373.97</v>
      </c>
      <c r="R115" s="1">
        <v>700</v>
      </c>
      <c r="S115" s="1">
        <v>481880.73</v>
      </c>
      <c r="T115" s="1">
        <v>700</v>
      </c>
      <c r="U115" s="1">
        <v>430511.64</v>
      </c>
      <c r="V115" s="1">
        <v>700</v>
      </c>
      <c r="W115" s="1">
        <v>450895.02</v>
      </c>
      <c r="X115" s="1">
        <v>700</v>
      </c>
      <c r="Y115" s="1">
        <v>451636.74</v>
      </c>
      <c r="Z115" s="1">
        <v>700</v>
      </c>
      <c r="AA115" s="1">
        <v>461534.04</v>
      </c>
      <c r="AB115" s="1">
        <v>700</v>
      </c>
      <c r="AC115" s="1">
        <v>478850.34</v>
      </c>
      <c r="AD115" s="1">
        <v>700</v>
      </c>
      <c r="AE115">
        <f t="shared" si="4"/>
        <v>5536111.3799999999</v>
      </c>
      <c r="AF115">
        <f t="shared" si="3"/>
        <v>700</v>
      </c>
    </row>
    <row r="116" spans="1:32" ht="38.25">
      <c r="A116" s="6" t="s">
        <v>8</v>
      </c>
      <c r="B116" s="8" t="s">
        <v>296</v>
      </c>
      <c r="C116" s="7" t="s">
        <v>299</v>
      </c>
      <c r="D116" s="7" t="s">
        <v>300</v>
      </c>
      <c r="E116" s="7" t="s">
        <v>301</v>
      </c>
      <c r="F116" s="7" t="s">
        <v>13</v>
      </c>
      <c r="G116" s="4">
        <v>144780.15</v>
      </c>
      <c r="H116" s="1">
        <v>2300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>
        <f t="shared" si="4"/>
        <v>144780.15</v>
      </c>
      <c r="AF116">
        <f t="shared" si="3"/>
        <v>0</v>
      </c>
    </row>
    <row r="117" spans="1:32" ht="38.25">
      <c r="A117" s="6" t="s">
        <v>8</v>
      </c>
      <c r="B117" s="8" t="s">
        <v>296</v>
      </c>
      <c r="C117" s="7" t="s">
        <v>101</v>
      </c>
      <c r="D117" s="7" t="s">
        <v>302</v>
      </c>
      <c r="E117" s="7" t="s">
        <v>303</v>
      </c>
      <c r="F117" s="7" t="s">
        <v>51</v>
      </c>
      <c r="G117" s="4"/>
      <c r="H117" s="1">
        <v>100</v>
      </c>
      <c r="I117" s="1"/>
      <c r="J117" s="1">
        <v>100</v>
      </c>
      <c r="K117" s="1"/>
      <c r="L117" s="1">
        <v>100</v>
      </c>
      <c r="M117" s="1"/>
      <c r="N117" s="1">
        <v>100</v>
      </c>
      <c r="O117" s="1"/>
      <c r="P117" s="1">
        <v>100</v>
      </c>
      <c r="Q117" s="1"/>
      <c r="R117" s="1">
        <v>100</v>
      </c>
      <c r="S117" s="1"/>
      <c r="T117" s="1">
        <v>100</v>
      </c>
      <c r="U117" s="1"/>
      <c r="V117" s="1">
        <v>100</v>
      </c>
      <c r="W117" s="1"/>
      <c r="X117" s="1">
        <v>100</v>
      </c>
      <c r="Y117" s="1"/>
      <c r="Z117" s="1">
        <v>100</v>
      </c>
      <c r="AA117" s="1"/>
      <c r="AB117" s="1">
        <v>100</v>
      </c>
      <c r="AC117" s="1"/>
      <c r="AD117" s="1">
        <v>100</v>
      </c>
      <c r="AE117">
        <f t="shared" si="4"/>
        <v>0</v>
      </c>
      <c r="AF117">
        <f t="shared" si="3"/>
        <v>100</v>
      </c>
    </row>
    <row r="118" spans="1:32" ht="38.25">
      <c r="A118" s="6" t="s">
        <v>8</v>
      </c>
      <c r="B118" s="8" t="s">
        <v>296</v>
      </c>
      <c r="C118" s="7" t="s">
        <v>304</v>
      </c>
      <c r="D118" s="7" t="s">
        <v>305</v>
      </c>
      <c r="E118" s="7" t="s">
        <v>306</v>
      </c>
      <c r="F118" s="7" t="s">
        <v>13</v>
      </c>
      <c r="G118" s="4">
        <v>281535.51</v>
      </c>
      <c r="H118" s="1">
        <v>945</v>
      </c>
      <c r="I118" s="1">
        <v>249180.07</v>
      </c>
      <c r="J118" s="1">
        <v>945</v>
      </c>
      <c r="K118" s="1">
        <v>359378.12</v>
      </c>
      <c r="L118" s="1">
        <v>945</v>
      </c>
      <c r="M118" s="1">
        <v>369495.43</v>
      </c>
      <c r="N118" s="1">
        <v>945</v>
      </c>
      <c r="O118" s="1">
        <v>358798.96</v>
      </c>
      <c r="P118" s="1">
        <v>945</v>
      </c>
      <c r="Q118" s="1">
        <v>359371.59</v>
      </c>
      <c r="R118" s="1">
        <v>945</v>
      </c>
      <c r="S118" s="1">
        <v>332072.65999999997</v>
      </c>
      <c r="T118" s="1">
        <v>945</v>
      </c>
      <c r="U118" s="1">
        <v>249465.28</v>
      </c>
      <c r="V118" s="1">
        <v>945</v>
      </c>
      <c r="W118" s="1">
        <v>67032.960000000006</v>
      </c>
      <c r="X118" s="1">
        <v>945</v>
      </c>
      <c r="Y118" s="1"/>
      <c r="Z118" s="1">
        <v>945</v>
      </c>
      <c r="AA118" s="1">
        <v>186843.09</v>
      </c>
      <c r="AB118" s="1">
        <v>945</v>
      </c>
      <c r="AC118" s="1">
        <v>328278.02</v>
      </c>
      <c r="AD118" s="1">
        <v>945</v>
      </c>
      <c r="AE118">
        <f t="shared" si="4"/>
        <v>3141451.69</v>
      </c>
      <c r="AF118">
        <f t="shared" si="3"/>
        <v>945</v>
      </c>
    </row>
    <row r="119" spans="1:32" ht="38.25">
      <c r="A119" s="6" t="s">
        <v>8</v>
      </c>
      <c r="B119" s="8" t="s">
        <v>296</v>
      </c>
      <c r="C119" s="7" t="s">
        <v>112</v>
      </c>
      <c r="D119" s="7" t="s">
        <v>300</v>
      </c>
      <c r="E119" s="7" t="s">
        <v>301</v>
      </c>
      <c r="F119" s="7" t="s">
        <v>13</v>
      </c>
      <c r="G119" s="4">
        <v>1075008.96</v>
      </c>
      <c r="H119" s="1">
        <v>2300</v>
      </c>
      <c r="I119" s="1">
        <v>961668.13</v>
      </c>
      <c r="J119" s="1">
        <v>2300</v>
      </c>
      <c r="K119" s="1">
        <v>1336453.0900000001</v>
      </c>
      <c r="L119" s="1">
        <v>2300</v>
      </c>
      <c r="M119" s="1">
        <v>1320551.71</v>
      </c>
      <c r="N119" s="1">
        <v>2300</v>
      </c>
      <c r="O119" s="1">
        <v>1329418.26</v>
      </c>
      <c r="P119" s="1">
        <v>2300</v>
      </c>
      <c r="Q119" s="1">
        <v>1180120.21</v>
      </c>
      <c r="R119" s="1">
        <v>2300</v>
      </c>
      <c r="S119" s="1">
        <v>1253527.58</v>
      </c>
      <c r="T119" s="1">
        <v>2300</v>
      </c>
      <c r="U119" s="1">
        <v>900610.32</v>
      </c>
      <c r="V119" s="1">
        <v>2300</v>
      </c>
      <c r="W119" s="1">
        <v>861352.50999999896</v>
      </c>
      <c r="X119" s="1">
        <v>2300</v>
      </c>
      <c r="Y119" s="1">
        <v>1158505.05</v>
      </c>
      <c r="Z119" s="1">
        <v>2300</v>
      </c>
      <c r="AA119" s="1">
        <v>1394597.68</v>
      </c>
      <c r="AB119" s="1">
        <v>2300</v>
      </c>
      <c r="AC119" s="1">
        <v>779246.55</v>
      </c>
      <c r="AD119" s="1">
        <v>2300</v>
      </c>
      <c r="AE119">
        <f t="shared" si="4"/>
        <v>13551060.050000001</v>
      </c>
      <c r="AF119">
        <f t="shared" si="3"/>
        <v>2300</v>
      </c>
    </row>
    <row r="120" spans="1:32" ht="38.25" customHeight="1">
      <c r="A120" s="6" t="s">
        <v>8</v>
      </c>
      <c r="B120" s="7" t="s">
        <v>307</v>
      </c>
      <c r="C120" s="7" t="s">
        <v>19</v>
      </c>
      <c r="D120" s="7" t="s">
        <v>308</v>
      </c>
      <c r="E120" s="7" t="s">
        <v>309</v>
      </c>
      <c r="F120" s="7" t="s">
        <v>13</v>
      </c>
      <c r="G120" s="4">
        <v>4893323.5</v>
      </c>
      <c r="H120" s="1">
        <v>6500</v>
      </c>
      <c r="I120" s="1">
        <v>4140373.19</v>
      </c>
      <c r="J120" s="1">
        <v>6500</v>
      </c>
      <c r="K120" s="1">
        <v>4098033.67</v>
      </c>
      <c r="L120" s="1">
        <v>6500</v>
      </c>
      <c r="M120" s="1">
        <v>4500292.9400000004</v>
      </c>
      <c r="N120" s="1">
        <v>6500</v>
      </c>
      <c r="O120" s="1">
        <v>4868604.1399999997</v>
      </c>
      <c r="P120" s="1">
        <v>6500</v>
      </c>
      <c r="Q120" s="1">
        <v>4725227.0199999996</v>
      </c>
      <c r="R120" s="1">
        <v>6500</v>
      </c>
      <c r="S120" s="1">
        <v>4900660.84</v>
      </c>
      <c r="T120" s="1">
        <v>6500</v>
      </c>
      <c r="U120" s="1">
        <v>4233497.84</v>
      </c>
      <c r="V120" s="1">
        <v>6500</v>
      </c>
      <c r="W120" s="1">
        <v>4006522.07</v>
      </c>
      <c r="X120" s="1">
        <v>6500</v>
      </c>
      <c r="Y120" s="1">
        <v>4037423.23</v>
      </c>
      <c r="Z120" s="1">
        <v>6500</v>
      </c>
      <c r="AA120" s="1">
        <v>4744642.54</v>
      </c>
      <c r="AB120" s="1">
        <v>6500</v>
      </c>
      <c r="AC120" s="1">
        <v>4787312.62</v>
      </c>
      <c r="AD120" s="1">
        <v>6500</v>
      </c>
      <c r="AE120">
        <f t="shared" si="4"/>
        <v>53935913.599999994</v>
      </c>
      <c r="AF120">
        <f t="shared" si="3"/>
        <v>6500</v>
      </c>
    </row>
    <row r="121" spans="1:32" ht="38.25" customHeight="1">
      <c r="A121" s="6" t="s">
        <v>8</v>
      </c>
      <c r="B121" s="8" t="s">
        <v>310</v>
      </c>
      <c r="C121" s="7" t="s">
        <v>198</v>
      </c>
      <c r="D121" s="7" t="s">
        <v>311</v>
      </c>
      <c r="E121" s="7" t="s">
        <v>312</v>
      </c>
      <c r="F121" s="7" t="s">
        <v>51</v>
      </c>
      <c r="G121" s="4"/>
      <c r="H121" s="1">
        <v>36</v>
      </c>
      <c r="I121" s="1"/>
      <c r="J121" s="1">
        <v>36</v>
      </c>
      <c r="K121" s="1"/>
      <c r="L121" s="1">
        <v>36</v>
      </c>
      <c r="M121" s="1"/>
      <c r="N121" s="1">
        <v>36</v>
      </c>
      <c r="O121" s="1"/>
      <c r="P121" s="1">
        <v>36</v>
      </c>
      <c r="Q121" s="1"/>
      <c r="R121" s="1">
        <v>36</v>
      </c>
      <c r="S121" s="1"/>
      <c r="T121" s="1">
        <v>36</v>
      </c>
      <c r="U121" s="1"/>
      <c r="V121" s="1">
        <v>36</v>
      </c>
      <c r="W121" s="1"/>
      <c r="X121" s="1">
        <v>36</v>
      </c>
      <c r="Y121" s="1"/>
      <c r="Z121" s="1">
        <v>36</v>
      </c>
      <c r="AA121" s="1"/>
      <c r="AB121" s="1">
        <v>36</v>
      </c>
      <c r="AC121" s="1"/>
      <c r="AD121" s="1">
        <v>36</v>
      </c>
      <c r="AE121">
        <f t="shared" si="4"/>
        <v>0</v>
      </c>
      <c r="AF121">
        <f t="shared" si="3"/>
        <v>36</v>
      </c>
    </row>
    <row r="122" spans="1:32" ht="63.75">
      <c r="A122" s="6" t="s">
        <v>8</v>
      </c>
      <c r="B122" s="8" t="s">
        <v>310</v>
      </c>
      <c r="C122" s="8" t="s">
        <v>28</v>
      </c>
      <c r="D122" s="7" t="s">
        <v>313</v>
      </c>
      <c r="E122" s="7" t="s">
        <v>314</v>
      </c>
      <c r="F122" s="7" t="s">
        <v>13</v>
      </c>
      <c r="G122" s="4">
        <v>3280038.22</v>
      </c>
      <c r="H122" s="1">
        <v>9500</v>
      </c>
      <c r="I122" s="1">
        <v>1421351.4</v>
      </c>
      <c r="J122" s="1">
        <v>9500</v>
      </c>
      <c r="K122" s="1">
        <v>3302019.99</v>
      </c>
      <c r="L122" s="1">
        <v>9500</v>
      </c>
      <c r="M122" s="1">
        <v>3577205.24</v>
      </c>
      <c r="N122" s="1">
        <v>9500</v>
      </c>
      <c r="O122" s="1">
        <v>3176441.89</v>
      </c>
      <c r="P122" s="1">
        <v>9500</v>
      </c>
      <c r="Q122" s="1">
        <v>3200337.02</v>
      </c>
      <c r="R122" s="1">
        <v>9500</v>
      </c>
      <c r="S122" s="1">
        <v>2445939.21</v>
      </c>
      <c r="T122" s="1">
        <v>9500</v>
      </c>
      <c r="U122" s="1">
        <v>1330251.02</v>
      </c>
      <c r="V122" s="1">
        <v>9500</v>
      </c>
      <c r="W122" s="1">
        <v>1417849.24</v>
      </c>
      <c r="X122" s="1">
        <v>9500</v>
      </c>
      <c r="Y122" s="1">
        <v>1340998.25</v>
      </c>
      <c r="Z122" s="1">
        <v>9500</v>
      </c>
      <c r="AA122" s="1">
        <v>3207150.8</v>
      </c>
      <c r="AB122" s="1">
        <v>9500</v>
      </c>
      <c r="AC122" s="1"/>
      <c r="AD122" s="1">
        <v>9500</v>
      </c>
      <c r="AE122">
        <f t="shared" si="4"/>
        <v>27699582.280000001</v>
      </c>
      <c r="AF122">
        <f t="shared" si="3"/>
        <v>9500</v>
      </c>
    </row>
    <row r="123" spans="1:32" ht="63.75">
      <c r="A123" s="6" t="s">
        <v>8</v>
      </c>
      <c r="B123" s="8" t="s">
        <v>310</v>
      </c>
      <c r="C123" s="8" t="s">
        <v>28</v>
      </c>
      <c r="D123" s="7" t="s">
        <v>315</v>
      </c>
      <c r="E123" s="7" t="s">
        <v>316</v>
      </c>
      <c r="F123" s="7" t="s">
        <v>13</v>
      </c>
      <c r="G123" s="4">
        <v>4825533.5199999996</v>
      </c>
      <c r="H123" s="1">
        <v>9500</v>
      </c>
      <c r="I123" s="1">
        <v>3486794.37</v>
      </c>
      <c r="J123" s="1">
        <v>9500</v>
      </c>
      <c r="K123" s="1">
        <v>4433969.07</v>
      </c>
      <c r="L123" s="1">
        <v>9500</v>
      </c>
      <c r="M123" s="1">
        <v>5296861.3099999996</v>
      </c>
      <c r="N123" s="1">
        <v>9500</v>
      </c>
      <c r="O123" s="1">
        <v>5157421.62</v>
      </c>
      <c r="P123" s="1">
        <v>9500</v>
      </c>
      <c r="Q123" s="1">
        <v>4903722.57</v>
      </c>
      <c r="R123" s="1">
        <v>9500</v>
      </c>
      <c r="S123" s="1">
        <v>4446826.12</v>
      </c>
      <c r="T123" s="1">
        <v>9500</v>
      </c>
      <c r="U123" s="1">
        <v>3886528.74</v>
      </c>
      <c r="V123" s="1">
        <v>9500</v>
      </c>
      <c r="W123" s="1">
        <v>2422246.0299999998</v>
      </c>
      <c r="X123" s="1">
        <v>9500</v>
      </c>
      <c r="Y123" s="1">
        <v>4071497.14</v>
      </c>
      <c r="Z123" s="1">
        <v>9500</v>
      </c>
      <c r="AA123" s="1">
        <v>5038475.5599999996</v>
      </c>
      <c r="AB123" s="1">
        <v>9500</v>
      </c>
      <c r="AC123" s="1">
        <v>3096170.71</v>
      </c>
      <c r="AD123" s="1">
        <v>9500</v>
      </c>
      <c r="AE123">
        <f t="shared" si="4"/>
        <v>51066046.760000005</v>
      </c>
      <c r="AF123">
        <f t="shared" si="3"/>
        <v>9500</v>
      </c>
    </row>
    <row r="124" spans="1:32" ht="63.75">
      <c r="A124" s="6" t="s">
        <v>8</v>
      </c>
      <c r="B124" s="8" t="s">
        <v>310</v>
      </c>
      <c r="C124" s="7" t="s">
        <v>112</v>
      </c>
      <c r="D124" s="7" t="s">
        <v>317</v>
      </c>
      <c r="E124" s="7" t="s">
        <v>318</v>
      </c>
      <c r="F124" s="7" t="s">
        <v>13</v>
      </c>
      <c r="G124" s="4">
        <v>1456625.97</v>
      </c>
      <c r="H124" s="1">
        <v>2800</v>
      </c>
      <c r="I124" s="1">
        <v>1184957.58</v>
      </c>
      <c r="J124" s="1">
        <v>2800</v>
      </c>
      <c r="K124" s="1">
        <v>1455430.22</v>
      </c>
      <c r="L124" s="1">
        <v>2800</v>
      </c>
      <c r="M124" s="1">
        <v>1441614.16</v>
      </c>
      <c r="N124" s="1">
        <v>2800</v>
      </c>
      <c r="O124" s="1">
        <v>1412501.94</v>
      </c>
      <c r="P124" s="1">
        <v>2800</v>
      </c>
      <c r="Q124" s="1">
        <v>1329038.3500000001</v>
      </c>
      <c r="R124" s="1">
        <v>2800</v>
      </c>
      <c r="S124" s="1">
        <v>1082276.1299999999</v>
      </c>
      <c r="T124" s="1">
        <v>2800</v>
      </c>
      <c r="U124" s="1">
        <v>996938.76</v>
      </c>
      <c r="V124" s="1">
        <v>2800</v>
      </c>
      <c r="W124" s="1">
        <v>939191.06</v>
      </c>
      <c r="X124" s="1">
        <v>2800</v>
      </c>
      <c r="Y124" s="1">
        <v>1279296.17</v>
      </c>
      <c r="Z124" s="1">
        <v>2800</v>
      </c>
      <c r="AA124" s="1">
        <v>1358516.31</v>
      </c>
      <c r="AB124" s="1">
        <v>2800</v>
      </c>
      <c r="AC124" s="1">
        <v>1040478.19</v>
      </c>
      <c r="AD124" s="1">
        <v>2800</v>
      </c>
      <c r="AE124">
        <f t="shared" si="4"/>
        <v>14976864.839999998</v>
      </c>
      <c r="AF124">
        <f t="shared" si="3"/>
        <v>2800</v>
      </c>
    </row>
    <row r="125" spans="1:32" ht="25.5" customHeight="1">
      <c r="A125" s="6" t="s">
        <v>8</v>
      </c>
      <c r="B125" s="7" t="s">
        <v>319</v>
      </c>
      <c r="C125" s="7" t="s">
        <v>101</v>
      </c>
      <c r="D125" s="7" t="s">
        <v>320</v>
      </c>
      <c r="E125" s="7" t="s">
        <v>321</v>
      </c>
      <c r="F125" s="7" t="s">
        <v>51</v>
      </c>
      <c r="G125" s="4"/>
      <c r="H125" s="1">
        <v>7</v>
      </c>
      <c r="I125" s="1"/>
      <c r="J125" s="1">
        <v>7</v>
      </c>
      <c r="K125" s="1"/>
      <c r="L125" s="1">
        <v>7</v>
      </c>
      <c r="M125" s="1"/>
      <c r="N125" s="1">
        <v>7</v>
      </c>
      <c r="O125" s="1"/>
      <c r="P125" s="1">
        <v>7</v>
      </c>
      <c r="Q125" s="1"/>
      <c r="R125" s="1">
        <v>7</v>
      </c>
      <c r="S125" s="1"/>
      <c r="T125" s="1">
        <v>7</v>
      </c>
      <c r="U125" s="1"/>
      <c r="V125" s="1">
        <v>7</v>
      </c>
      <c r="W125" s="1"/>
      <c r="X125" s="1">
        <v>7</v>
      </c>
      <c r="Y125" s="1"/>
      <c r="Z125" s="1">
        <v>7</v>
      </c>
      <c r="AA125" s="1"/>
      <c r="AB125" s="1">
        <v>7</v>
      </c>
      <c r="AC125" s="1"/>
      <c r="AD125" s="1">
        <v>7</v>
      </c>
      <c r="AE125">
        <f t="shared" si="4"/>
        <v>0</v>
      </c>
      <c r="AF125">
        <f t="shared" si="3"/>
        <v>7</v>
      </c>
    </row>
    <row r="126" spans="1:32" ht="25.5" customHeight="1">
      <c r="A126" s="6" t="s">
        <v>8</v>
      </c>
      <c r="B126" s="7" t="s">
        <v>322</v>
      </c>
      <c r="C126" s="7" t="s">
        <v>323</v>
      </c>
      <c r="D126" s="7" t="s">
        <v>324</v>
      </c>
      <c r="E126" s="7" t="s">
        <v>325</v>
      </c>
      <c r="F126" s="7" t="s">
        <v>13</v>
      </c>
      <c r="G126" s="4">
        <v>754664.58</v>
      </c>
      <c r="H126" s="1">
        <v>2800</v>
      </c>
      <c r="I126" s="1">
        <v>611270.09</v>
      </c>
      <c r="J126" s="1">
        <v>2800</v>
      </c>
      <c r="K126" s="1">
        <v>900935.55</v>
      </c>
      <c r="L126" s="1">
        <v>2800</v>
      </c>
      <c r="M126" s="1">
        <v>1002185.43</v>
      </c>
      <c r="N126" s="1">
        <v>2800</v>
      </c>
      <c r="O126" s="1">
        <v>926995.01</v>
      </c>
      <c r="P126" s="1">
        <v>2800</v>
      </c>
      <c r="Q126" s="1">
        <v>909777.7</v>
      </c>
      <c r="R126" s="1">
        <v>2800</v>
      </c>
      <c r="S126" s="1">
        <v>646438.56999999995</v>
      </c>
      <c r="T126" s="1">
        <v>2800</v>
      </c>
      <c r="U126" s="1">
        <v>737540.14</v>
      </c>
      <c r="V126" s="1">
        <v>2800</v>
      </c>
      <c r="W126" s="1">
        <v>775953.19</v>
      </c>
      <c r="X126" s="1">
        <v>2800</v>
      </c>
      <c r="Y126" s="1">
        <v>857919.16</v>
      </c>
      <c r="Z126" s="1">
        <v>2800</v>
      </c>
      <c r="AA126" s="1">
        <v>1108383.1299999999</v>
      </c>
      <c r="AB126" s="1">
        <v>2800</v>
      </c>
      <c r="AC126" s="1">
        <v>930038.33</v>
      </c>
      <c r="AD126" s="1">
        <v>2800</v>
      </c>
      <c r="AE126">
        <f t="shared" si="4"/>
        <v>10162100.880000001</v>
      </c>
      <c r="AF126">
        <f t="shared" si="3"/>
        <v>2800</v>
      </c>
    </row>
    <row r="127" spans="1:32" ht="25.5">
      <c r="A127" s="6" t="s">
        <v>8</v>
      </c>
      <c r="B127" s="8" t="s">
        <v>326</v>
      </c>
      <c r="C127" s="7" t="s">
        <v>327</v>
      </c>
      <c r="D127" s="7" t="s">
        <v>328</v>
      </c>
      <c r="E127" s="7" t="s">
        <v>329</v>
      </c>
      <c r="F127" s="7" t="s">
        <v>13</v>
      </c>
      <c r="G127" s="4">
        <v>9237143</v>
      </c>
      <c r="H127" s="1">
        <v>19400</v>
      </c>
      <c r="I127" s="1">
        <v>5936736.0999999996</v>
      </c>
      <c r="J127" s="1">
        <v>19400</v>
      </c>
      <c r="K127" s="1">
        <v>10330298</v>
      </c>
      <c r="L127" s="1">
        <v>19400</v>
      </c>
      <c r="M127" s="1">
        <v>8094797.7999999998</v>
      </c>
      <c r="N127" s="1">
        <v>19400</v>
      </c>
      <c r="O127" s="1">
        <v>6734234.2000000002</v>
      </c>
      <c r="P127" s="1">
        <v>19400</v>
      </c>
      <c r="Q127" s="1">
        <v>7630010</v>
      </c>
      <c r="R127" s="1">
        <v>19400</v>
      </c>
      <c r="S127" s="1">
        <v>8442875.2000000104</v>
      </c>
      <c r="T127" s="1">
        <v>19400</v>
      </c>
      <c r="U127" s="1">
        <v>6878259.9000000004</v>
      </c>
      <c r="V127" s="1">
        <v>19400</v>
      </c>
      <c r="W127" s="1">
        <v>4781090.3</v>
      </c>
      <c r="X127" s="1">
        <v>19400</v>
      </c>
      <c r="Y127" s="1">
        <v>6992119.0999999996</v>
      </c>
      <c r="Z127" s="1">
        <v>19400</v>
      </c>
      <c r="AA127" s="1">
        <v>8523213.0999999996</v>
      </c>
      <c r="AB127" s="1">
        <v>19400</v>
      </c>
      <c r="AC127" s="1">
        <v>5438890</v>
      </c>
      <c r="AD127" s="1">
        <v>19400</v>
      </c>
      <c r="AE127">
        <f t="shared" si="4"/>
        <v>89019666.700000003</v>
      </c>
      <c r="AF127">
        <f t="shared" si="3"/>
        <v>19400</v>
      </c>
    </row>
    <row r="128" spans="1:32" ht="38.25">
      <c r="A128" s="6" t="s">
        <v>8</v>
      </c>
      <c r="B128" s="8" t="s">
        <v>326</v>
      </c>
      <c r="C128" s="7" t="s">
        <v>19</v>
      </c>
      <c r="D128" s="7" t="s">
        <v>330</v>
      </c>
      <c r="E128" s="7" t="s">
        <v>326</v>
      </c>
      <c r="F128" s="7" t="s">
        <v>13</v>
      </c>
      <c r="G128" s="4"/>
      <c r="H128" s="1">
        <v>18500</v>
      </c>
      <c r="I128" s="1"/>
      <c r="J128" s="1">
        <v>18500</v>
      </c>
      <c r="K128" s="1"/>
      <c r="L128" s="1">
        <v>18500</v>
      </c>
      <c r="M128" s="1"/>
      <c r="N128" s="1">
        <v>18500</v>
      </c>
      <c r="O128" s="1"/>
      <c r="P128" s="1">
        <v>18500</v>
      </c>
      <c r="Q128" s="1"/>
      <c r="R128" s="1">
        <v>18500</v>
      </c>
      <c r="S128" s="1"/>
      <c r="T128" s="1">
        <v>18500</v>
      </c>
      <c r="U128" s="1"/>
      <c r="V128" s="1">
        <v>18500</v>
      </c>
      <c r="W128" s="1"/>
      <c r="X128" s="1">
        <v>18500</v>
      </c>
      <c r="Y128" s="1"/>
      <c r="Z128" s="1">
        <v>18500</v>
      </c>
      <c r="AA128" s="1"/>
      <c r="AB128" s="1">
        <v>18500</v>
      </c>
      <c r="AC128" s="1"/>
      <c r="AD128" s="1">
        <v>18500</v>
      </c>
      <c r="AE128">
        <f t="shared" si="4"/>
        <v>0</v>
      </c>
      <c r="AF128">
        <f t="shared" si="3"/>
        <v>18500</v>
      </c>
    </row>
    <row r="129" spans="1:32" ht="38.25">
      <c r="A129" s="6" t="s">
        <v>8</v>
      </c>
      <c r="B129" s="7" t="s">
        <v>331</v>
      </c>
      <c r="C129" s="7" t="s">
        <v>19</v>
      </c>
      <c r="D129" s="7" t="s">
        <v>332</v>
      </c>
      <c r="E129" s="7" t="s">
        <v>333</v>
      </c>
      <c r="F129" s="7" t="s">
        <v>13</v>
      </c>
      <c r="G129" s="4">
        <v>298373.18</v>
      </c>
      <c r="H129" s="1">
        <v>1000</v>
      </c>
      <c r="I129" s="1">
        <v>253614.48</v>
      </c>
      <c r="J129" s="1">
        <v>1000</v>
      </c>
      <c r="K129" s="1">
        <v>541661.12</v>
      </c>
      <c r="L129" s="1">
        <v>1000</v>
      </c>
      <c r="M129" s="1">
        <v>585753.98</v>
      </c>
      <c r="N129" s="1">
        <v>1000</v>
      </c>
      <c r="O129" s="1">
        <v>607075.28</v>
      </c>
      <c r="P129" s="1">
        <v>1000</v>
      </c>
      <c r="Q129" s="1">
        <v>586676.30000000005</v>
      </c>
      <c r="R129" s="1">
        <v>1000</v>
      </c>
      <c r="S129" s="1">
        <v>582041.59999999998</v>
      </c>
      <c r="T129" s="1">
        <v>1000</v>
      </c>
      <c r="U129" s="1">
        <v>598688.16</v>
      </c>
      <c r="V129" s="1">
        <v>1000</v>
      </c>
      <c r="W129" s="1">
        <v>554108.24</v>
      </c>
      <c r="X129" s="1">
        <v>1000</v>
      </c>
      <c r="Y129" s="1">
        <v>580222.43999999994</v>
      </c>
      <c r="Z129" s="1">
        <v>1000</v>
      </c>
      <c r="AA129" s="1">
        <v>559114.64</v>
      </c>
      <c r="AB129" s="1">
        <v>1000</v>
      </c>
      <c r="AC129" s="1">
        <v>575519.14</v>
      </c>
      <c r="AD129" s="1">
        <v>1000</v>
      </c>
      <c r="AE129">
        <f t="shared" si="4"/>
        <v>6322848.5599999987</v>
      </c>
      <c r="AF129">
        <f t="shared" si="3"/>
        <v>1000</v>
      </c>
    </row>
    <row r="130" spans="1:32" ht="25.5">
      <c r="A130" s="6" t="s">
        <v>8</v>
      </c>
      <c r="B130" s="7" t="s">
        <v>334</v>
      </c>
      <c r="C130" s="7" t="s">
        <v>335</v>
      </c>
      <c r="D130" s="7" t="s">
        <v>336</v>
      </c>
      <c r="E130" s="7" t="s">
        <v>334</v>
      </c>
      <c r="F130" s="7" t="s">
        <v>13</v>
      </c>
      <c r="G130" s="4">
        <v>601559.42000000004</v>
      </c>
      <c r="H130" s="1">
        <v>1030</v>
      </c>
      <c r="I130" s="1">
        <v>533854.09</v>
      </c>
      <c r="J130" s="1">
        <v>1030</v>
      </c>
      <c r="K130" s="1">
        <v>548138.80000000005</v>
      </c>
      <c r="L130" s="1">
        <v>1030</v>
      </c>
      <c r="M130" s="1">
        <v>463292.83</v>
      </c>
      <c r="N130" s="1">
        <v>1030</v>
      </c>
      <c r="O130" s="1">
        <v>284009</v>
      </c>
      <c r="P130" s="1">
        <v>1030</v>
      </c>
      <c r="Q130" s="1">
        <v>143840.18</v>
      </c>
      <c r="R130" s="1">
        <v>1030</v>
      </c>
      <c r="S130" s="1">
        <v>151429.51999999999</v>
      </c>
      <c r="T130" s="1">
        <v>1030</v>
      </c>
      <c r="U130" s="1">
        <v>173178.72</v>
      </c>
      <c r="V130" s="1">
        <v>1030</v>
      </c>
      <c r="W130" s="1">
        <v>498827.56</v>
      </c>
      <c r="X130" s="1">
        <v>1030</v>
      </c>
      <c r="Y130" s="1">
        <v>596636.24</v>
      </c>
      <c r="Z130" s="1">
        <v>1030</v>
      </c>
      <c r="AA130" s="1">
        <v>564651.34</v>
      </c>
      <c r="AB130" s="1">
        <v>1030</v>
      </c>
      <c r="AC130" s="1">
        <v>595187.44999999995</v>
      </c>
      <c r="AD130" s="1">
        <v>1030</v>
      </c>
      <c r="AE130">
        <f t="shared" si="4"/>
        <v>5154605.1500000004</v>
      </c>
      <c r="AF130">
        <f t="shared" si="3"/>
        <v>1030</v>
      </c>
    </row>
    <row r="131" spans="1:32" ht="38.25">
      <c r="A131" s="6" t="s">
        <v>8</v>
      </c>
      <c r="B131" s="7" t="s">
        <v>337</v>
      </c>
      <c r="C131" s="7" t="s">
        <v>19</v>
      </c>
      <c r="D131" s="7" t="s">
        <v>338</v>
      </c>
      <c r="E131" s="7" t="s">
        <v>339</v>
      </c>
      <c r="F131" s="7" t="s">
        <v>13</v>
      </c>
      <c r="G131" s="4">
        <v>5947752.7999999998</v>
      </c>
      <c r="H131" s="1">
        <v>13200</v>
      </c>
      <c r="I131" s="1">
        <v>4077123.6</v>
      </c>
      <c r="J131" s="1">
        <v>13200</v>
      </c>
      <c r="K131" s="1">
        <v>4909665.2</v>
      </c>
      <c r="L131" s="1">
        <v>13200</v>
      </c>
      <c r="M131" s="1">
        <v>5859317.2000000002</v>
      </c>
      <c r="N131" s="1">
        <v>13200</v>
      </c>
      <c r="O131" s="1">
        <v>6287971.7999999998</v>
      </c>
      <c r="P131" s="1">
        <v>13200</v>
      </c>
      <c r="Q131" s="1">
        <v>3664916.2</v>
      </c>
      <c r="R131" s="1">
        <v>13200</v>
      </c>
      <c r="S131" s="1">
        <v>4838845</v>
      </c>
      <c r="T131" s="1">
        <v>13200</v>
      </c>
      <c r="U131" s="1">
        <v>3796262.8</v>
      </c>
      <c r="V131" s="1">
        <v>13200</v>
      </c>
      <c r="W131" s="1">
        <v>3463112.4</v>
      </c>
      <c r="X131" s="1">
        <v>13200</v>
      </c>
      <c r="Y131" s="1">
        <v>5276216</v>
      </c>
      <c r="Z131" s="1">
        <v>13200</v>
      </c>
      <c r="AA131" s="1">
        <v>5135655.8</v>
      </c>
      <c r="AB131" s="1">
        <v>13200</v>
      </c>
      <c r="AC131" s="1">
        <v>3430972.6</v>
      </c>
      <c r="AD131" s="1">
        <v>13200</v>
      </c>
      <c r="AE131">
        <f t="shared" si="4"/>
        <v>56687811.399999991</v>
      </c>
      <c r="AF131">
        <f t="shared" ref="AF131:AF194" si="5">AD131</f>
        <v>13200</v>
      </c>
    </row>
    <row r="132" spans="1:32" ht="25.5">
      <c r="A132" s="6" t="s">
        <v>340</v>
      </c>
      <c r="B132" s="8" t="s">
        <v>341</v>
      </c>
      <c r="C132" s="8" t="s">
        <v>342</v>
      </c>
      <c r="D132" s="7" t="s">
        <v>343</v>
      </c>
      <c r="E132" s="7" t="s">
        <v>344</v>
      </c>
      <c r="F132" s="7" t="s">
        <v>42</v>
      </c>
      <c r="G132" s="4">
        <v>2989001.49</v>
      </c>
      <c r="H132" s="1">
        <v>9900</v>
      </c>
      <c r="I132" s="1"/>
      <c r="J132" s="1">
        <v>9900</v>
      </c>
      <c r="K132" s="1"/>
      <c r="L132" s="1">
        <v>9900</v>
      </c>
      <c r="M132" s="1">
        <v>1187673</v>
      </c>
      <c r="N132" s="1">
        <v>9900</v>
      </c>
      <c r="O132" s="1">
        <v>3811629</v>
      </c>
      <c r="P132" s="1">
        <v>9900</v>
      </c>
      <c r="Q132" s="1">
        <v>1758863</v>
      </c>
      <c r="R132" s="1">
        <v>9900</v>
      </c>
      <c r="S132" s="1">
        <v>5910415</v>
      </c>
      <c r="T132" s="1">
        <v>9900</v>
      </c>
      <c r="U132" s="1">
        <v>4889337</v>
      </c>
      <c r="V132" s="1">
        <v>9900</v>
      </c>
      <c r="W132" s="1">
        <v>3273522</v>
      </c>
      <c r="X132" s="1">
        <v>9900</v>
      </c>
      <c r="Y132" s="1">
        <v>5461696</v>
      </c>
      <c r="Z132" s="1">
        <v>9900</v>
      </c>
      <c r="AA132" s="1">
        <v>3966686</v>
      </c>
      <c r="AB132" s="1">
        <v>9900</v>
      </c>
      <c r="AC132" s="1">
        <v>4703374</v>
      </c>
      <c r="AD132" s="1">
        <v>9900</v>
      </c>
      <c r="AE132">
        <f t="shared" si="4"/>
        <v>37952196.490000002</v>
      </c>
      <c r="AF132">
        <f t="shared" si="5"/>
        <v>9900</v>
      </c>
    </row>
    <row r="133" spans="1:32" ht="25.5">
      <c r="A133" s="6" t="s">
        <v>340</v>
      </c>
      <c r="B133" s="8" t="s">
        <v>341</v>
      </c>
      <c r="C133" s="8" t="s">
        <v>342</v>
      </c>
      <c r="D133" s="7" t="s">
        <v>345</v>
      </c>
      <c r="E133" s="7" t="s">
        <v>346</v>
      </c>
      <c r="F133" s="7" t="s">
        <v>42</v>
      </c>
      <c r="G133" s="4">
        <v>2187950</v>
      </c>
      <c r="H133" s="1">
        <v>5000</v>
      </c>
      <c r="I133" s="1"/>
      <c r="J133" s="1">
        <v>5000</v>
      </c>
      <c r="K133" s="1"/>
      <c r="L133" s="1">
        <v>5000</v>
      </c>
      <c r="M133" s="1">
        <v>147388</v>
      </c>
      <c r="N133" s="1">
        <v>5000</v>
      </c>
      <c r="O133" s="1">
        <v>2058697</v>
      </c>
      <c r="P133" s="1">
        <v>5000</v>
      </c>
      <c r="Q133" s="1">
        <v>888620</v>
      </c>
      <c r="R133" s="1">
        <v>5000</v>
      </c>
      <c r="S133" s="1">
        <v>2626754</v>
      </c>
      <c r="T133" s="1">
        <v>5000</v>
      </c>
      <c r="U133" s="1">
        <v>3181774</v>
      </c>
      <c r="V133" s="1">
        <v>5000</v>
      </c>
      <c r="W133" s="1">
        <v>2655921</v>
      </c>
      <c r="X133" s="1">
        <v>5000</v>
      </c>
      <c r="Y133" s="1">
        <v>2720815</v>
      </c>
      <c r="Z133" s="1">
        <v>5000</v>
      </c>
      <c r="AA133" s="1">
        <v>2310074</v>
      </c>
      <c r="AB133" s="1">
        <v>5000</v>
      </c>
      <c r="AC133" s="1">
        <v>1880557</v>
      </c>
      <c r="AD133" s="1">
        <v>5000</v>
      </c>
      <c r="AE133">
        <f t="shared" si="4"/>
        <v>20658550</v>
      </c>
      <c r="AF133">
        <f t="shared" si="5"/>
        <v>5000</v>
      </c>
    </row>
    <row r="134" spans="1:32" ht="38.25">
      <c r="A134" s="6" t="s">
        <v>347</v>
      </c>
      <c r="B134" s="8" t="s">
        <v>348</v>
      </c>
      <c r="C134" s="8" t="s">
        <v>101</v>
      </c>
      <c r="D134" s="7" t="s">
        <v>349</v>
      </c>
      <c r="E134" s="7" t="s">
        <v>350</v>
      </c>
      <c r="F134" s="7" t="s">
        <v>51</v>
      </c>
      <c r="G134" s="4"/>
      <c r="H134" s="1">
        <v>48</v>
      </c>
      <c r="I134" s="1"/>
      <c r="J134" s="1">
        <v>48</v>
      </c>
      <c r="K134" s="1"/>
      <c r="L134" s="1">
        <v>48</v>
      </c>
      <c r="M134" s="1"/>
      <c r="N134" s="1">
        <v>48</v>
      </c>
      <c r="O134" s="1"/>
      <c r="P134" s="1">
        <v>48</v>
      </c>
      <c r="Q134" s="1"/>
      <c r="R134" s="1">
        <v>48</v>
      </c>
      <c r="S134" s="1"/>
      <c r="T134" s="1">
        <v>48</v>
      </c>
      <c r="U134" s="1"/>
      <c r="V134" s="1">
        <v>48</v>
      </c>
      <c r="W134" s="1"/>
      <c r="X134" s="1">
        <v>48</v>
      </c>
      <c r="Y134" s="1"/>
      <c r="Z134" s="1">
        <v>48</v>
      </c>
      <c r="AA134" s="1"/>
      <c r="AB134" s="1">
        <v>48</v>
      </c>
      <c r="AC134" s="1"/>
      <c r="AD134" s="1">
        <v>48</v>
      </c>
      <c r="AE134">
        <f t="shared" si="4"/>
        <v>0</v>
      </c>
      <c r="AF134">
        <f t="shared" si="5"/>
        <v>48</v>
      </c>
    </row>
    <row r="135" spans="1:32" ht="38.25">
      <c r="A135" s="6" t="s">
        <v>347</v>
      </c>
      <c r="B135" s="8" t="s">
        <v>348</v>
      </c>
      <c r="C135" s="8" t="s">
        <v>101</v>
      </c>
      <c r="D135" s="7" t="s">
        <v>351</v>
      </c>
      <c r="E135" s="7" t="s">
        <v>352</v>
      </c>
      <c r="F135" s="7" t="s">
        <v>51</v>
      </c>
      <c r="G135" s="4"/>
      <c r="H135" s="1">
        <v>48</v>
      </c>
      <c r="I135" s="1"/>
      <c r="J135" s="1">
        <v>48</v>
      </c>
      <c r="K135" s="1"/>
      <c r="L135" s="1">
        <v>48</v>
      </c>
      <c r="M135" s="1"/>
      <c r="N135" s="1">
        <v>48</v>
      </c>
      <c r="O135" s="1"/>
      <c r="P135" s="1">
        <v>48</v>
      </c>
      <c r="Q135" s="1"/>
      <c r="R135" s="1">
        <v>48</v>
      </c>
      <c r="S135" s="1"/>
      <c r="T135" s="1">
        <v>48</v>
      </c>
      <c r="U135" s="1"/>
      <c r="V135" s="1">
        <v>48</v>
      </c>
      <c r="W135" s="1"/>
      <c r="X135" s="1">
        <v>48</v>
      </c>
      <c r="Y135" s="1"/>
      <c r="Z135" s="1">
        <v>48</v>
      </c>
      <c r="AA135" s="1"/>
      <c r="AB135" s="1">
        <v>48</v>
      </c>
      <c r="AC135" s="1"/>
      <c r="AD135" s="1">
        <v>48</v>
      </c>
      <c r="AE135">
        <f t="shared" si="4"/>
        <v>0</v>
      </c>
      <c r="AF135">
        <f t="shared" si="5"/>
        <v>48</v>
      </c>
    </row>
    <row r="136" spans="1:32" ht="38.25">
      <c r="A136" s="6" t="s">
        <v>347</v>
      </c>
      <c r="B136" s="8" t="s">
        <v>348</v>
      </c>
      <c r="C136" s="8" t="s">
        <v>101</v>
      </c>
      <c r="D136" s="7" t="s">
        <v>353</v>
      </c>
      <c r="E136" s="7" t="s">
        <v>354</v>
      </c>
      <c r="F136" s="7" t="s">
        <v>51</v>
      </c>
      <c r="G136" s="4"/>
      <c r="H136" s="1"/>
      <c r="I136" s="1"/>
      <c r="J136" s="1"/>
      <c r="K136" s="1"/>
      <c r="L136" s="1"/>
      <c r="M136" s="1"/>
      <c r="N136" s="1">
        <v>60</v>
      </c>
      <c r="O136" s="1"/>
      <c r="P136" s="1">
        <v>60</v>
      </c>
      <c r="Q136" s="1"/>
      <c r="R136" s="1">
        <v>60</v>
      </c>
      <c r="S136" s="1"/>
      <c r="T136" s="1">
        <v>60</v>
      </c>
      <c r="U136" s="1"/>
      <c r="V136" s="1">
        <v>60</v>
      </c>
      <c r="W136" s="1"/>
      <c r="X136" s="1">
        <v>60</v>
      </c>
      <c r="Y136" s="1"/>
      <c r="Z136" s="1">
        <v>60</v>
      </c>
      <c r="AA136" s="1"/>
      <c r="AB136" s="1">
        <v>60</v>
      </c>
      <c r="AC136" s="1"/>
      <c r="AD136" s="1">
        <v>60</v>
      </c>
      <c r="AE136">
        <f t="shared" si="4"/>
        <v>0</v>
      </c>
      <c r="AF136">
        <f t="shared" si="5"/>
        <v>60</v>
      </c>
    </row>
    <row r="137" spans="1:32" ht="15" customHeight="1">
      <c r="A137" s="6" t="s">
        <v>347</v>
      </c>
      <c r="B137" s="8" t="s">
        <v>348</v>
      </c>
      <c r="C137" s="8" t="s">
        <v>355</v>
      </c>
      <c r="D137" s="7" t="s">
        <v>356</v>
      </c>
      <c r="E137" s="7" t="s">
        <v>357</v>
      </c>
      <c r="F137" s="7" t="s">
        <v>42</v>
      </c>
      <c r="G137" s="4">
        <v>9958076.25</v>
      </c>
      <c r="H137" s="1">
        <v>160000</v>
      </c>
      <c r="I137" s="1">
        <v>3064732.17</v>
      </c>
      <c r="J137" s="1">
        <v>160000</v>
      </c>
      <c r="K137" s="1">
        <v>2245026.29</v>
      </c>
      <c r="L137" s="1">
        <v>160000</v>
      </c>
      <c r="M137" s="1">
        <v>1348422.61</v>
      </c>
      <c r="N137" s="1">
        <v>160000</v>
      </c>
      <c r="O137" s="1">
        <v>1315324.02</v>
      </c>
      <c r="P137" s="1">
        <v>160000</v>
      </c>
      <c r="Q137" s="1">
        <v>8942445.4800000004</v>
      </c>
      <c r="R137" s="1">
        <v>160000</v>
      </c>
      <c r="S137" s="1">
        <v>6573005.0300000003</v>
      </c>
      <c r="T137" s="1">
        <v>160000</v>
      </c>
      <c r="U137" s="1">
        <v>44038871.979999997</v>
      </c>
      <c r="V137" s="1">
        <v>160000</v>
      </c>
      <c r="W137" s="1">
        <v>73092418.209999993</v>
      </c>
      <c r="X137" s="1">
        <v>160000</v>
      </c>
      <c r="Y137" s="1"/>
      <c r="Z137" s="1">
        <v>160000</v>
      </c>
      <c r="AA137" s="1">
        <v>6866982.9500000002</v>
      </c>
      <c r="AB137" s="1">
        <v>160000</v>
      </c>
      <c r="AC137" s="1">
        <v>87160244.810000002</v>
      </c>
      <c r="AD137" s="1">
        <v>160000</v>
      </c>
      <c r="AE137">
        <f t="shared" si="4"/>
        <v>244605549.79999998</v>
      </c>
      <c r="AF137">
        <f t="shared" si="5"/>
        <v>160000</v>
      </c>
    </row>
    <row r="138" spans="1:32" ht="38.25">
      <c r="A138" s="6" t="s">
        <v>347</v>
      </c>
      <c r="B138" s="8" t="s">
        <v>348</v>
      </c>
      <c r="C138" s="8" t="s">
        <v>355</v>
      </c>
      <c r="D138" s="7" t="s">
        <v>358</v>
      </c>
      <c r="E138" s="7" t="s">
        <v>359</v>
      </c>
      <c r="F138" s="7" t="s">
        <v>42</v>
      </c>
      <c r="G138" s="4">
        <v>24933960.010000002</v>
      </c>
      <c r="H138" s="1">
        <v>445000</v>
      </c>
      <c r="I138" s="1">
        <v>27023242.640000001</v>
      </c>
      <c r="J138" s="1">
        <v>445000</v>
      </c>
      <c r="K138" s="1">
        <v>73257258.059999898</v>
      </c>
      <c r="L138" s="1">
        <v>445000</v>
      </c>
      <c r="M138" s="1">
        <v>58240927.460000001</v>
      </c>
      <c r="N138" s="1">
        <v>445000</v>
      </c>
      <c r="O138" s="1">
        <v>71163248.960000098</v>
      </c>
      <c r="P138" s="1">
        <v>445000</v>
      </c>
      <c r="Q138" s="1">
        <v>82975768.019999996</v>
      </c>
      <c r="R138" s="1">
        <v>445000</v>
      </c>
      <c r="S138" s="1">
        <v>63303752.700000003</v>
      </c>
      <c r="T138" s="1">
        <v>445000</v>
      </c>
      <c r="U138" s="1">
        <v>7853931.8799999999</v>
      </c>
      <c r="V138" s="1">
        <v>445000</v>
      </c>
      <c r="W138" s="1">
        <v>62030315.670000002</v>
      </c>
      <c r="X138" s="1">
        <v>445000</v>
      </c>
      <c r="Y138" s="1">
        <v>212476183.99000001</v>
      </c>
      <c r="Z138" s="1">
        <v>445000</v>
      </c>
      <c r="AA138" s="1">
        <v>146218360.50999999</v>
      </c>
      <c r="AB138" s="1">
        <v>445000</v>
      </c>
      <c r="AC138" s="1">
        <v>281533209.68000001</v>
      </c>
      <c r="AD138" s="1">
        <v>445000</v>
      </c>
      <c r="AE138">
        <f t="shared" si="4"/>
        <v>1111010159.5799999</v>
      </c>
      <c r="AF138">
        <f t="shared" si="5"/>
        <v>445000</v>
      </c>
    </row>
    <row r="139" spans="1:32" ht="38.25">
      <c r="A139" s="6" t="s">
        <v>347</v>
      </c>
      <c r="B139" s="8" t="s">
        <v>348</v>
      </c>
      <c r="C139" s="8" t="s">
        <v>112</v>
      </c>
      <c r="D139" s="7" t="s">
        <v>360</v>
      </c>
      <c r="E139" s="7" t="s">
        <v>361</v>
      </c>
      <c r="F139" s="7" t="s">
        <v>51</v>
      </c>
      <c r="G139" s="4"/>
      <c r="H139" s="1">
        <v>20</v>
      </c>
      <c r="I139" s="1"/>
      <c r="J139" s="1">
        <v>20</v>
      </c>
      <c r="K139" s="1"/>
      <c r="L139" s="1">
        <v>20</v>
      </c>
      <c r="M139" s="1"/>
      <c r="N139" s="1">
        <v>20</v>
      </c>
      <c r="O139" s="1"/>
      <c r="P139" s="1">
        <v>20</v>
      </c>
      <c r="Q139" s="1"/>
      <c r="R139" s="1">
        <v>20</v>
      </c>
      <c r="S139" s="1"/>
      <c r="T139" s="1">
        <v>20</v>
      </c>
      <c r="U139" s="1"/>
      <c r="V139" s="1">
        <v>20</v>
      </c>
      <c r="W139" s="1"/>
      <c r="X139" s="1">
        <v>20</v>
      </c>
      <c r="Y139" s="1"/>
      <c r="Z139" s="1">
        <v>20</v>
      </c>
      <c r="AA139" s="1"/>
      <c r="AB139" s="1">
        <v>20</v>
      </c>
      <c r="AC139" s="1"/>
      <c r="AD139" s="1">
        <v>20</v>
      </c>
      <c r="AE139">
        <f t="shared" si="4"/>
        <v>0</v>
      </c>
      <c r="AF139">
        <f t="shared" si="5"/>
        <v>20</v>
      </c>
    </row>
    <row r="140" spans="1:32" ht="38.25">
      <c r="A140" s="6" t="s">
        <v>347</v>
      </c>
      <c r="B140" s="8" t="s">
        <v>348</v>
      </c>
      <c r="C140" s="8" t="s">
        <v>112</v>
      </c>
      <c r="D140" s="7" t="s">
        <v>362</v>
      </c>
      <c r="E140" s="7" t="s">
        <v>363</v>
      </c>
      <c r="F140" s="7" t="s">
        <v>51</v>
      </c>
      <c r="G140" s="4"/>
      <c r="H140" s="1">
        <v>60</v>
      </c>
      <c r="I140" s="1"/>
      <c r="J140" s="1">
        <v>60</v>
      </c>
      <c r="K140" s="1"/>
      <c r="L140" s="1">
        <v>60</v>
      </c>
      <c r="M140" s="1"/>
      <c r="N140" s="1">
        <v>60</v>
      </c>
      <c r="O140" s="1"/>
      <c r="P140" s="1">
        <v>60</v>
      </c>
      <c r="Q140" s="1"/>
      <c r="R140" s="1">
        <v>60</v>
      </c>
      <c r="S140" s="1"/>
      <c r="T140" s="1">
        <v>60</v>
      </c>
      <c r="U140" s="1"/>
      <c r="V140" s="1">
        <v>60</v>
      </c>
      <c r="W140" s="1"/>
      <c r="X140" s="1">
        <v>60</v>
      </c>
      <c r="Y140" s="1"/>
      <c r="Z140" s="1">
        <v>60</v>
      </c>
      <c r="AA140" s="1"/>
      <c r="AB140" s="1">
        <v>60</v>
      </c>
      <c r="AC140" s="1"/>
      <c r="AD140" s="1">
        <v>60</v>
      </c>
      <c r="AE140">
        <f t="shared" si="4"/>
        <v>0</v>
      </c>
      <c r="AF140">
        <f t="shared" si="5"/>
        <v>60</v>
      </c>
    </row>
    <row r="141" spans="1:32" ht="38.25">
      <c r="A141" s="6" t="s">
        <v>347</v>
      </c>
      <c r="B141" s="8" t="s">
        <v>348</v>
      </c>
      <c r="C141" s="8" t="s">
        <v>112</v>
      </c>
      <c r="D141" s="7" t="s">
        <v>364</v>
      </c>
      <c r="E141" s="7" t="s">
        <v>365</v>
      </c>
      <c r="F141" s="7" t="s">
        <v>51</v>
      </c>
      <c r="G141" s="4"/>
      <c r="H141" s="1">
        <v>40</v>
      </c>
      <c r="I141" s="1"/>
      <c r="J141" s="1">
        <v>40</v>
      </c>
      <c r="K141" s="1"/>
      <c r="L141" s="1">
        <v>40</v>
      </c>
      <c r="M141" s="1"/>
      <c r="N141" s="1">
        <v>40</v>
      </c>
      <c r="O141" s="1"/>
      <c r="P141" s="1">
        <v>40</v>
      </c>
      <c r="Q141" s="1"/>
      <c r="R141" s="1">
        <v>40</v>
      </c>
      <c r="S141" s="1"/>
      <c r="T141" s="1">
        <v>40</v>
      </c>
      <c r="U141" s="1"/>
      <c r="V141" s="1">
        <v>40</v>
      </c>
      <c r="W141" s="1"/>
      <c r="X141" s="1">
        <v>40</v>
      </c>
      <c r="Y141" s="1"/>
      <c r="Z141" s="1">
        <v>40</v>
      </c>
      <c r="AA141" s="1"/>
      <c r="AB141" s="1">
        <v>40</v>
      </c>
      <c r="AC141" s="1"/>
      <c r="AD141" s="1">
        <v>40</v>
      </c>
      <c r="AE141">
        <f t="shared" si="4"/>
        <v>0</v>
      </c>
      <c r="AF141">
        <f t="shared" si="5"/>
        <v>40</v>
      </c>
    </row>
    <row r="142" spans="1:32" ht="38.25">
      <c r="A142" s="6" t="s">
        <v>347</v>
      </c>
      <c r="B142" s="8" t="s">
        <v>348</v>
      </c>
      <c r="C142" s="8" t="s">
        <v>112</v>
      </c>
      <c r="D142" s="7" t="s">
        <v>366</v>
      </c>
      <c r="E142" s="7" t="s">
        <v>367</v>
      </c>
      <c r="F142" s="7" t="s">
        <v>51</v>
      </c>
      <c r="G142" s="4"/>
      <c r="H142" s="1">
        <v>3</v>
      </c>
      <c r="I142" s="1"/>
      <c r="J142" s="1">
        <v>3</v>
      </c>
      <c r="K142" s="1"/>
      <c r="L142" s="1">
        <v>3</v>
      </c>
      <c r="M142" s="1"/>
      <c r="N142" s="1">
        <v>3</v>
      </c>
      <c r="O142" s="1"/>
      <c r="P142" s="1">
        <v>3</v>
      </c>
      <c r="Q142" s="1"/>
      <c r="R142" s="1">
        <v>3</v>
      </c>
      <c r="S142" s="1"/>
      <c r="T142" s="1">
        <v>3</v>
      </c>
      <c r="U142" s="1"/>
      <c r="V142" s="1">
        <v>3</v>
      </c>
      <c r="W142" s="1"/>
      <c r="X142" s="1">
        <v>3</v>
      </c>
      <c r="Y142" s="1"/>
      <c r="Z142" s="1">
        <v>3</v>
      </c>
      <c r="AA142" s="1"/>
      <c r="AB142" s="1">
        <v>3</v>
      </c>
      <c r="AC142" s="1"/>
      <c r="AD142" s="1">
        <v>3</v>
      </c>
      <c r="AE142">
        <f t="shared" si="4"/>
        <v>0</v>
      </c>
      <c r="AF142">
        <f t="shared" si="5"/>
        <v>3</v>
      </c>
    </row>
    <row r="143" spans="1:32" ht="38.25">
      <c r="A143" s="6" t="s">
        <v>347</v>
      </c>
      <c r="B143" s="8" t="s">
        <v>348</v>
      </c>
      <c r="C143" s="8" t="s">
        <v>112</v>
      </c>
      <c r="D143" s="7" t="s">
        <v>368</v>
      </c>
      <c r="E143" s="7" t="s">
        <v>369</v>
      </c>
      <c r="F143" s="7" t="s">
        <v>51</v>
      </c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55.08</v>
      </c>
      <c r="S143" s="1"/>
      <c r="T143" s="1">
        <v>55.08</v>
      </c>
      <c r="U143" s="1"/>
      <c r="V143" s="1">
        <v>55.08</v>
      </c>
      <c r="W143" s="1"/>
      <c r="X143" s="1">
        <v>55.08</v>
      </c>
      <c r="Y143" s="1"/>
      <c r="Z143" s="1">
        <v>55.08</v>
      </c>
      <c r="AA143" s="1"/>
      <c r="AB143" s="1">
        <v>55.08</v>
      </c>
      <c r="AC143" s="1"/>
      <c r="AD143" s="1">
        <v>55.08</v>
      </c>
      <c r="AE143">
        <f t="shared" si="4"/>
        <v>0</v>
      </c>
      <c r="AF143">
        <f t="shared" si="5"/>
        <v>55.08</v>
      </c>
    </row>
    <row r="144" spans="1:32" ht="38.25">
      <c r="A144" s="6" t="s">
        <v>347</v>
      </c>
      <c r="B144" s="8" t="s">
        <v>348</v>
      </c>
      <c r="C144" s="8" t="s">
        <v>112</v>
      </c>
      <c r="D144" s="7" t="s">
        <v>370</v>
      </c>
      <c r="E144" s="7" t="s">
        <v>371</v>
      </c>
      <c r="F144" s="7" t="s">
        <v>51</v>
      </c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>
        <v>66</v>
      </c>
      <c r="U144" s="1"/>
      <c r="V144" s="1">
        <v>66</v>
      </c>
      <c r="W144" s="1"/>
      <c r="X144" s="1">
        <v>66</v>
      </c>
      <c r="Y144" s="1"/>
      <c r="Z144" s="1">
        <v>66</v>
      </c>
      <c r="AA144" s="1"/>
      <c r="AB144" s="1">
        <v>66</v>
      </c>
      <c r="AC144" s="1"/>
      <c r="AD144" s="1">
        <v>66</v>
      </c>
      <c r="AE144">
        <f t="shared" si="4"/>
        <v>0</v>
      </c>
      <c r="AF144">
        <f t="shared" si="5"/>
        <v>66</v>
      </c>
    </row>
    <row r="145" spans="1:32" ht="38.25">
      <c r="A145" s="6" t="s">
        <v>347</v>
      </c>
      <c r="B145" s="8" t="s">
        <v>348</v>
      </c>
      <c r="C145" s="8" t="s">
        <v>112</v>
      </c>
      <c r="D145" s="7" t="s">
        <v>372</v>
      </c>
      <c r="E145" s="7" t="s">
        <v>373</v>
      </c>
      <c r="F145" s="7" t="s">
        <v>51</v>
      </c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>
        <v>192</v>
      </c>
      <c r="U145" s="1"/>
      <c r="V145" s="1">
        <v>192</v>
      </c>
      <c r="W145" s="1"/>
      <c r="X145" s="1">
        <v>192</v>
      </c>
      <c r="Y145" s="1"/>
      <c r="Z145" s="1">
        <v>192</v>
      </c>
      <c r="AA145" s="1"/>
      <c r="AB145" s="1">
        <v>192</v>
      </c>
      <c r="AC145" s="1"/>
      <c r="AD145" s="1">
        <v>192</v>
      </c>
      <c r="AE145">
        <f t="shared" si="4"/>
        <v>0</v>
      </c>
      <c r="AF145">
        <f t="shared" si="5"/>
        <v>192</v>
      </c>
    </row>
    <row r="146" spans="1:32" ht="38.25">
      <c r="A146" s="6" t="s">
        <v>347</v>
      </c>
      <c r="B146" s="8" t="s">
        <v>348</v>
      </c>
      <c r="C146" s="8" t="s">
        <v>112</v>
      </c>
      <c r="D146" s="7" t="s">
        <v>374</v>
      </c>
      <c r="E146" s="7" t="s">
        <v>375</v>
      </c>
      <c r="F146" s="7" t="s">
        <v>51</v>
      </c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>
        <v>36</v>
      </c>
      <c r="AA146" s="1"/>
      <c r="AB146" s="1">
        <v>36</v>
      </c>
      <c r="AC146" s="1"/>
      <c r="AD146" s="1">
        <v>36</v>
      </c>
      <c r="AE146">
        <f t="shared" si="4"/>
        <v>0</v>
      </c>
      <c r="AF146">
        <f t="shared" si="5"/>
        <v>36</v>
      </c>
    </row>
    <row r="147" spans="1:32" ht="25.5">
      <c r="A147" s="6" t="s">
        <v>347</v>
      </c>
      <c r="B147" s="8" t="s">
        <v>376</v>
      </c>
      <c r="C147" s="7" t="s">
        <v>377</v>
      </c>
      <c r="D147" s="7" t="s">
        <v>378</v>
      </c>
      <c r="E147" s="7" t="s">
        <v>379</v>
      </c>
      <c r="F147" s="7" t="s">
        <v>51</v>
      </c>
      <c r="G147" s="4"/>
      <c r="H147" s="1">
        <v>840</v>
      </c>
      <c r="I147" s="1"/>
      <c r="J147" s="1">
        <v>840</v>
      </c>
      <c r="K147" s="1"/>
      <c r="L147" s="1">
        <v>840</v>
      </c>
      <c r="M147" s="1"/>
      <c r="N147" s="1">
        <v>840</v>
      </c>
      <c r="O147" s="1"/>
      <c r="P147" s="1">
        <v>840</v>
      </c>
      <c r="Q147" s="1"/>
      <c r="R147" s="1">
        <v>840</v>
      </c>
      <c r="S147" s="1"/>
      <c r="T147" s="1">
        <v>840</v>
      </c>
      <c r="U147" s="1"/>
      <c r="V147" s="1">
        <v>840</v>
      </c>
      <c r="W147" s="1"/>
      <c r="X147" s="1">
        <v>840</v>
      </c>
      <c r="Y147" s="1"/>
      <c r="Z147" s="1">
        <v>840</v>
      </c>
      <c r="AA147" s="1"/>
      <c r="AB147" s="1">
        <v>840</v>
      </c>
      <c r="AC147" s="1"/>
      <c r="AD147" s="1">
        <v>840</v>
      </c>
      <c r="AE147">
        <f t="shared" si="4"/>
        <v>0</v>
      </c>
      <c r="AF147">
        <f t="shared" si="5"/>
        <v>840</v>
      </c>
    </row>
    <row r="148" spans="1:32" ht="25.5">
      <c r="A148" s="6" t="s">
        <v>347</v>
      </c>
      <c r="B148" s="8" t="s">
        <v>376</v>
      </c>
      <c r="C148" s="8" t="s">
        <v>112</v>
      </c>
      <c r="D148" s="7" t="s">
        <v>380</v>
      </c>
      <c r="E148" s="7" t="s">
        <v>381</v>
      </c>
      <c r="F148" s="7" t="s">
        <v>51</v>
      </c>
      <c r="G148" s="4"/>
      <c r="H148" s="1">
        <v>144</v>
      </c>
      <c r="I148" s="1"/>
      <c r="J148" s="1">
        <v>144</v>
      </c>
      <c r="K148" s="1"/>
      <c r="L148" s="1">
        <v>144</v>
      </c>
      <c r="M148" s="1"/>
      <c r="N148" s="1">
        <v>144</v>
      </c>
      <c r="O148" s="1"/>
      <c r="P148" s="1">
        <v>144</v>
      </c>
      <c r="Q148" s="1"/>
      <c r="R148" s="1">
        <v>144</v>
      </c>
      <c r="S148" s="1"/>
      <c r="T148" s="1">
        <v>144</v>
      </c>
      <c r="U148" s="1"/>
      <c r="V148" s="1">
        <v>144</v>
      </c>
      <c r="W148" s="1"/>
      <c r="X148" s="1">
        <v>144</v>
      </c>
      <c r="Y148" s="1"/>
      <c r="Z148" s="1">
        <v>144</v>
      </c>
      <c r="AA148" s="1"/>
      <c r="AB148" s="1">
        <v>144</v>
      </c>
      <c r="AC148" s="1"/>
      <c r="AD148" s="1">
        <v>144</v>
      </c>
      <c r="AE148">
        <f t="shared" si="4"/>
        <v>0</v>
      </c>
      <c r="AF148">
        <f t="shared" si="5"/>
        <v>144</v>
      </c>
    </row>
    <row r="149" spans="1:32" ht="25.5">
      <c r="A149" s="6" t="s">
        <v>347</v>
      </c>
      <c r="B149" s="8" t="s">
        <v>376</v>
      </c>
      <c r="C149" s="8" t="s">
        <v>112</v>
      </c>
      <c r="D149" s="7" t="s">
        <v>382</v>
      </c>
      <c r="E149" s="7" t="s">
        <v>383</v>
      </c>
      <c r="F149" s="7" t="s">
        <v>51</v>
      </c>
      <c r="G149" s="4"/>
      <c r="H149" s="1">
        <v>25</v>
      </c>
      <c r="I149" s="1"/>
      <c r="J149" s="1">
        <v>25</v>
      </c>
      <c r="K149" s="1"/>
      <c r="L149" s="1">
        <v>25</v>
      </c>
      <c r="M149" s="1"/>
      <c r="N149" s="1">
        <v>25</v>
      </c>
      <c r="O149" s="1"/>
      <c r="P149" s="1">
        <v>25</v>
      </c>
      <c r="Q149" s="1"/>
      <c r="R149" s="1">
        <v>25</v>
      </c>
      <c r="S149" s="1"/>
      <c r="T149" s="1">
        <v>25</v>
      </c>
      <c r="U149" s="1"/>
      <c r="V149" s="1">
        <v>25</v>
      </c>
      <c r="W149" s="1"/>
      <c r="X149" s="1">
        <v>25</v>
      </c>
      <c r="Y149" s="1"/>
      <c r="Z149" s="1">
        <v>25</v>
      </c>
      <c r="AA149" s="1"/>
      <c r="AB149" s="1">
        <v>25</v>
      </c>
      <c r="AC149" s="1"/>
      <c r="AD149" s="1">
        <v>25</v>
      </c>
      <c r="AE149">
        <f t="shared" si="4"/>
        <v>0</v>
      </c>
      <c r="AF149">
        <f t="shared" si="5"/>
        <v>25</v>
      </c>
    </row>
    <row r="150" spans="1:32" ht="25.5">
      <c r="A150" s="6" t="s">
        <v>347</v>
      </c>
      <c r="B150" s="8" t="s">
        <v>384</v>
      </c>
      <c r="C150" s="7" t="s">
        <v>335</v>
      </c>
      <c r="D150" s="7" t="s">
        <v>385</v>
      </c>
      <c r="E150" s="7" t="s">
        <v>386</v>
      </c>
      <c r="F150" s="7" t="s">
        <v>51</v>
      </c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>
        <v>135767</v>
      </c>
      <c r="T150" s="1">
        <v>996</v>
      </c>
      <c r="U150" s="1">
        <v>187028.05</v>
      </c>
      <c r="V150" s="1">
        <v>996</v>
      </c>
      <c r="W150" s="1">
        <v>186116.27</v>
      </c>
      <c r="X150" s="1">
        <v>996</v>
      </c>
      <c r="Y150" s="1">
        <v>144520.35</v>
      </c>
      <c r="Z150" s="1">
        <v>996</v>
      </c>
      <c r="AA150" s="1">
        <v>152134.79</v>
      </c>
      <c r="AB150" s="1">
        <v>996</v>
      </c>
      <c r="AC150" s="1">
        <v>202395.31</v>
      </c>
      <c r="AD150" s="1">
        <v>996</v>
      </c>
      <c r="AE150">
        <f t="shared" si="4"/>
        <v>1007961.77</v>
      </c>
      <c r="AF150">
        <f t="shared" si="5"/>
        <v>996</v>
      </c>
    </row>
    <row r="151" spans="1:32" ht="25.5">
      <c r="A151" s="6" t="s">
        <v>347</v>
      </c>
      <c r="B151" s="8" t="s">
        <v>384</v>
      </c>
      <c r="C151" s="7" t="s">
        <v>387</v>
      </c>
      <c r="D151" s="7" t="s">
        <v>385</v>
      </c>
      <c r="E151" s="7" t="s">
        <v>386</v>
      </c>
      <c r="F151" s="7" t="s">
        <v>51</v>
      </c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>
        <v>94651.340000000098</v>
      </c>
      <c r="R151" s="1">
        <v>996</v>
      </c>
      <c r="S151" s="1">
        <v>59373.77</v>
      </c>
      <c r="T151" s="1">
        <v>996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>
        <f t="shared" si="4"/>
        <v>154025.1100000001</v>
      </c>
      <c r="AF151">
        <f t="shared" si="5"/>
        <v>0</v>
      </c>
    </row>
    <row r="152" spans="1:32" ht="38.25">
      <c r="A152" s="6" t="s">
        <v>347</v>
      </c>
      <c r="B152" s="8" t="s">
        <v>388</v>
      </c>
      <c r="C152" s="7" t="s">
        <v>389</v>
      </c>
      <c r="D152" s="7" t="s">
        <v>390</v>
      </c>
      <c r="E152" s="7" t="s">
        <v>391</v>
      </c>
      <c r="F152" s="7" t="s">
        <v>51</v>
      </c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>
        <v>531652.4</v>
      </c>
      <c r="X152" s="1"/>
      <c r="Y152" s="1">
        <v>4970117.0999999996</v>
      </c>
      <c r="Z152" s="1"/>
      <c r="AA152" s="1">
        <v>5182359.16</v>
      </c>
      <c r="AB152" s="1"/>
      <c r="AC152" s="1">
        <v>6237863.1299999999</v>
      </c>
      <c r="AD152" s="1"/>
      <c r="AE152">
        <f t="shared" si="4"/>
        <v>16921991.789999999</v>
      </c>
      <c r="AF152">
        <f t="shared" si="5"/>
        <v>0</v>
      </c>
    </row>
    <row r="153" spans="1:32" ht="25.5">
      <c r="A153" s="6" t="s">
        <v>347</v>
      </c>
      <c r="B153" s="8" t="s">
        <v>388</v>
      </c>
      <c r="C153" s="7" t="s">
        <v>112</v>
      </c>
      <c r="D153" s="7" t="s">
        <v>392</v>
      </c>
      <c r="E153" s="7" t="s">
        <v>393</v>
      </c>
      <c r="F153" s="7" t="s">
        <v>51</v>
      </c>
      <c r="G153" s="4"/>
      <c r="H153" s="1">
        <v>90</v>
      </c>
      <c r="I153" s="1"/>
      <c r="J153" s="1">
        <v>90</v>
      </c>
      <c r="K153" s="1"/>
      <c r="L153" s="1">
        <v>90</v>
      </c>
      <c r="M153" s="1"/>
      <c r="N153" s="1">
        <v>90</v>
      </c>
      <c r="O153" s="1"/>
      <c r="P153" s="1">
        <v>90</v>
      </c>
      <c r="Q153" s="1"/>
      <c r="R153" s="1">
        <v>90</v>
      </c>
      <c r="S153" s="1"/>
      <c r="T153" s="1">
        <v>90</v>
      </c>
      <c r="U153" s="1"/>
      <c r="V153" s="1">
        <v>90</v>
      </c>
      <c r="W153" s="1"/>
      <c r="X153" s="1">
        <v>90</v>
      </c>
      <c r="Y153" s="1"/>
      <c r="Z153" s="1">
        <v>90</v>
      </c>
      <c r="AA153" s="1"/>
      <c r="AB153" s="1">
        <v>90</v>
      </c>
      <c r="AC153" s="1"/>
      <c r="AD153" s="1">
        <v>90</v>
      </c>
      <c r="AE153">
        <f t="shared" si="4"/>
        <v>0</v>
      </c>
      <c r="AF153">
        <f t="shared" si="5"/>
        <v>90</v>
      </c>
    </row>
    <row r="154" spans="1:32" ht="25.5" customHeight="1">
      <c r="A154" s="6" t="s">
        <v>347</v>
      </c>
      <c r="B154" s="7" t="s">
        <v>394</v>
      </c>
      <c r="C154" s="7" t="s">
        <v>395</v>
      </c>
      <c r="D154" s="7" t="s">
        <v>396</v>
      </c>
      <c r="E154" s="7" t="s">
        <v>397</v>
      </c>
      <c r="F154" s="7" t="s">
        <v>51</v>
      </c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>
        <v>32927.730000000003</v>
      </c>
      <c r="R154" s="1"/>
      <c r="S154" s="1">
        <v>89418.23</v>
      </c>
      <c r="T154" s="1">
        <v>986</v>
      </c>
      <c r="U154" s="1">
        <v>78845.14</v>
      </c>
      <c r="V154" s="1">
        <v>986</v>
      </c>
      <c r="W154" s="1">
        <v>92011.37</v>
      </c>
      <c r="X154" s="1">
        <v>986</v>
      </c>
      <c r="Y154" s="1">
        <v>84815.39</v>
      </c>
      <c r="Z154" s="1">
        <v>986</v>
      </c>
      <c r="AA154" s="1">
        <v>79393.600000000006</v>
      </c>
      <c r="AB154" s="1">
        <v>986</v>
      </c>
      <c r="AC154" s="1">
        <v>102121.69</v>
      </c>
      <c r="AD154" s="1">
        <v>986</v>
      </c>
      <c r="AE154">
        <f t="shared" si="4"/>
        <v>559533.14999999991</v>
      </c>
      <c r="AF154">
        <f t="shared" si="5"/>
        <v>986</v>
      </c>
    </row>
    <row r="155" spans="1:32" ht="25.5">
      <c r="A155" s="6" t="s">
        <v>347</v>
      </c>
      <c r="B155" s="7" t="s">
        <v>398</v>
      </c>
      <c r="C155" s="7" t="s">
        <v>377</v>
      </c>
      <c r="D155" s="7" t="s">
        <v>399</v>
      </c>
      <c r="E155" s="7" t="s">
        <v>400</v>
      </c>
      <c r="F155" s="7" t="s">
        <v>51</v>
      </c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>
        <v>3979.25</v>
      </c>
      <c r="Z155" s="1"/>
      <c r="AA155" s="1">
        <v>1635829.19</v>
      </c>
      <c r="AB155" s="1"/>
      <c r="AC155" s="1">
        <v>11267152.84</v>
      </c>
      <c r="AD155" s="1"/>
      <c r="AE155">
        <f t="shared" si="4"/>
        <v>12906961.279999999</v>
      </c>
      <c r="AF155">
        <f t="shared" si="5"/>
        <v>0</v>
      </c>
    </row>
    <row r="156" spans="1:32" ht="25.5" customHeight="1">
      <c r="A156" s="6" t="s">
        <v>347</v>
      </c>
      <c r="B156" s="8" t="s">
        <v>401</v>
      </c>
      <c r="C156" s="7" t="s">
        <v>402</v>
      </c>
      <c r="D156" s="7" t="s">
        <v>403</v>
      </c>
      <c r="E156" s="7" t="s">
        <v>404</v>
      </c>
      <c r="F156" s="7" t="s">
        <v>51</v>
      </c>
      <c r="G156" s="4"/>
      <c r="H156" s="1">
        <v>72</v>
      </c>
      <c r="I156" s="1"/>
      <c r="J156" s="1">
        <v>72</v>
      </c>
      <c r="K156" s="1"/>
      <c r="L156" s="1">
        <v>72</v>
      </c>
      <c r="M156" s="1"/>
      <c r="N156" s="1">
        <v>72</v>
      </c>
      <c r="O156" s="1"/>
      <c r="P156" s="1">
        <v>72</v>
      </c>
      <c r="Q156" s="1"/>
      <c r="R156" s="1">
        <v>72</v>
      </c>
      <c r="S156" s="1"/>
      <c r="T156" s="1">
        <v>72</v>
      </c>
      <c r="U156" s="1"/>
      <c r="V156" s="1">
        <v>72</v>
      </c>
      <c r="W156" s="1"/>
      <c r="X156" s="1">
        <v>72</v>
      </c>
      <c r="Y156" s="1"/>
      <c r="Z156" s="1">
        <v>72</v>
      </c>
      <c r="AA156" s="1"/>
      <c r="AB156" s="1">
        <v>72</v>
      </c>
      <c r="AC156" s="1"/>
      <c r="AD156" s="1">
        <v>72</v>
      </c>
      <c r="AE156">
        <f t="shared" si="4"/>
        <v>0</v>
      </c>
      <c r="AF156">
        <f t="shared" si="5"/>
        <v>72</v>
      </c>
    </row>
    <row r="157" spans="1:32" ht="51">
      <c r="A157" s="6" t="s">
        <v>347</v>
      </c>
      <c r="B157" s="8" t="s">
        <v>401</v>
      </c>
      <c r="C157" s="8" t="s">
        <v>112</v>
      </c>
      <c r="D157" s="7" t="s">
        <v>405</v>
      </c>
      <c r="E157" s="7" t="s">
        <v>406</v>
      </c>
      <c r="F157" s="7" t="s">
        <v>51</v>
      </c>
      <c r="G157" s="4"/>
      <c r="H157" s="1">
        <v>20</v>
      </c>
      <c r="I157" s="1"/>
      <c r="J157" s="1">
        <v>20</v>
      </c>
      <c r="K157" s="1"/>
      <c r="L157" s="1">
        <v>20</v>
      </c>
      <c r="M157" s="1"/>
      <c r="N157" s="1">
        <v>20</v>
      </c>
      <c r="O157" s="1"/>
      <c r="P157" s="1">
        <v>20</v>
      </c>
      <c r="Q157" s="1"/>
      <c r="R157" s="1">
        <v>20</v>
      </c>
      <c r="S157" s="1"/>
      <c r="T157" s="1">
        <v>20</v>
      </c>
      <c r="U157" s="1"/>
      <c r="V157" s="1">
        <v>20</v>
      </c>
      <c r="W157" s="1"/>
      <c r="X157" s="1">
        <v>20</v>
      </c>
      <c r="Y157" s="1"/>
      <c r="Z157" s="1">
        <v>20</v>
      </c>
      <c r="AA157" s="1"/>
      <c r="AB157" s="1">
        <v>20</v>
      </c>
      <c r="AC157" s="1"/>
      <c r="AD157" s="1">
        <v>20</v>
      </c>
      <c r="AE157">
        <f t="shared" si="4"/>
        <v>0</v>
      </c>
      <c r="AF157">
        <f t="shared" si="5"/>
        <v>20</v>
      </c>
    </row>
    <row r="158" spans="1:32" ht="51">
      <c r="A158" s="6" t="s">
        <v>347</v>
      </c>
      <c r="B158" s="8" t="s">
        <v>401</v>
      </c>
      <c r="C158" s="8" t="s">
        <v>112</v>
      </c>
      <c r="D158" s="7" t="s">
        <v>407</v>
      </c>
      <c r="E158" s="7" t="s">
        <v>408</v>
      </c>
      <c r="F158" s="7" t="s">
        <v>51</v>
      </c>
      <c r="G158" s="4"/>
      <c r="H158" s="1">
        <v>30</v>
      </c>
      <c r="I158" s="1"/>
      <c r="J158" s="1">
        <v>30</v>
      </c>
      <c r="K158" s="1"/>
      <c r="L158" s="1">
        <v>30</v>
      </c>
      <c r="M158" s="1"/>
      <c r="N158" s="1">
        <v>30</v>
      </c>
      <c r="O158" s="1"/>
      <c r="P158" s="1">
        <v>30</v>
      </c>
      <c r="Q158" s="1"/>
      <c r="R158" s="1">
        <v>30</v>
      </c>
      <c r="S158" s="1"/>
      <c r="T158" s="1">
        <v>30</v>
      </c>
      <c r="U158" s="1"/>
      <c r="V158" s="1">
        <v>30</v>
      </c>
      <c r="W158" s="1"/>
      <c r="X158" s="1">
        <v>30</v>
      </c>
      <c r="Y158" s="1"/>
      <c r="Z158" s="1">
        <v>30</v>
      </c>
      <c r="AA158" s="1"/>
      <c r="AB158" s="1">
        <v>30</v>
      </c>
      <c r="AC158" s="1"/>
      <c r="AD158" s="1">
        <v>30</v>
      </c>
      <c r="AE158">
        <f t="shared" si="4"/>
        <v>0</v>
      </c>
      <c r="AF158">
        <f t="shared" si="5"/>
        <v>30</v>
      </c>
    </row>
    <row r="159" spans="1:32" ht="51">
      <c r="A159" s="6" t="s">
        <v>347</v>
      </c>
      <c r="B159" s="8" t="s">
        <v>401</v>
      </c>
      <c r="C159" s="8" t="s">
        <v>112</v>
      </c>
      <c r="D159" s="7" t="s">
        <v>409</v>
      </c>
      <c r="E159" s="7" t="s">
        <v>410</v>
      </c>
      <c r="F159" s="7" t="s">
        <v>51</v>
      </c>
      <c r="G159" s="4"/>
      <c r="H159" s="1"/>
      <c r="I159" s="1"/>
      <c r="J159" s="1">
        <v>30</v>
      </c>
      <c r="K159" s="1"/>
      <c r="L159" s="1">
        <v>30</v>
      </c>
      <c r="M159" s="1"/>
      <c r="N159" s="1">
        <v>30</v>
      </c>
      <c r="O159" s="1"/>
      <c r="P159" s="1">
        <v>30</v>
      </c>
      <c r="Q159" s="1"/>
      <c r="R159" s="1">
        <v>30</v>
      </c>
      <c r="S159" s="1"/>
      <c r="T159" s="1">
        <v>30</v>
      </c>
      <c r="U159" s="1"/>
      <c r="V159" s="1">
        <v>30</v>
      </c>
      <c r="W159" s="1"/>
      <c r="X159" s="1">
        <v>30</v>
      </c>
      <c r="Y159" s="1"/>
      <c r="Z159" s="1">
        <v>30</v>
      </c>
      <c r="AA159" s="1"/>
      <c r="AB159" s="1">
        <v>30</v>
      </c>
      <c r="AC159" s="1"/>
      <c r="AD159" s="1">
        <v>30</v>
      </c>
      <c r="AE159">
        <f t="shared" si="4"/>
        <v>0</v>
      </c>
      <c r="AF159">
        <f t="shared" si="5"/>
        <v>30</v>
      </c>
    </row>
    <row r="160" spans="1:32" ht="51">
      <c r="A160" s="6" t="s">
        <v>347</v>
      </c>
      <c r="B160" s="8" t="s">
        <v>411</v>
      </c>
      <c r="C160" s="7" t="s">
        <v>101</v>
      </c>
      <c r="D160" s="7" t="s">
        <v>412</v>
      </c>
      <c r="E160" s="7" t="s">
        <v>413</v>
      </c>
      <c r="F160" s="7" t="s">
        <v>51</v>
      </c>
      <c r="G160" s="4"/>
      <c r="H160" s="1"/>
      <c r="I160" s="1"/>
      <c r="J160" s="1"/>
      <c r="K160" s="1"/>
      <c r="L160" s="1"/>
      <c r="M160" s="1"/>
      <c r="N160" s="1">
        <v>60</v>
      </c>
      <c r="O160" s="1"/>
      <c r="P160" s="1">
        <v>60</v>
      </c>
      <c r="Q160" s="1"/>
      <c r="R160" s="1">
        <v>60</v>
      </c>
      <c r="S160" s="1"/>
      <c r="T160" s="1">
        <v>60</v>
      </c>
      <c r="U160" s="1"/>
      <c r="V160" s="1">
        <v>60</v>
      </c>
      <c r="W160" s="1"/>
      <c r="X160" s="1">
        <v>60</v>
      </c>
      <c r="Y160" s="1"/>
      <c r="Z160" s="1">
        <v>60</v>
      </c>
      <c r="AA160" s="1"/>
      <c r="AB160" s="1">
        <v>60</v>
      </c>
      <c r="AC160" s="1"/>
      <c r="AD160" s="1">
        <v>60</v>
      </c>
      <c r="AE160">
        <f t="shared" si="4"/>
        <v>0</v>
      </c>
      <c r="AF160">
        <f t="shared" si="5"/>
        <v>60</v>
      </c>
    </row>
    <row r="161" spans="1:32" ht="15" customHeight="1">
      <c r="A161" s="6" t="s">
        <v>347</v>
      </c>
      <c r="B161" s="8" t="s">
        <v>411</v>
      </c>
      <c r="C161" s="8" t="s">
        <v>414</v>
      </c>
      <c r="D161" s="7" t="s">
        <v>415</v>
      </c>
      <c r="E161" s="7" t="s">
        <v>416</v>
      </c>
      <c r="F161" s="7" t="s">
        <v>42</v>
      </c>
      <c r="G161" s="4"/>
      <c r="H161" s="1">
        <v>60000</v>
      </c>
      <c r="I161" s="1">
        <v>1755649.81</v>
      </c>
      <c r="J161" s="1">
        <v>60000</v>
      </c>
      <c r="K161" s="1">
        <v>1492877.23</v>
      </c>
      <c r="L161" s="1">
        <v>60000</v>
      </c>
      <c r="M161" s="1">
        <v>1802201.74</v>
      </c>
      <c r="N161" s="1">
        <v>60000</v>
      </c>
      <c r="O161" s="1"/>
      <c r="P161" s="1">
        <v>60000</v>
      </c>
      <c r="Q161" s="1">
        <v>3507782.96</v>
      </c>
      <c r="R161" s="1">
        <v>60000</v>
      </c>
      <c r="S161" s="1">
        <v>1755552.75</v>
      </c>
      <c r="T161" s="1">
        <v>60000</v>
      </c>
      <c r="U161" s="1">
        <v>4486927.2699999996</v>
      </c>
      <c r="V161" s="1">
        <v>60000</v>
      </c>
      <c r="W161" s="1">
        <v>21379503.510000002</v>
      </c>
      <c r="X161" s="1">
        <v>60000</v>
      </c>
      <c r="Y161" s="1">
        <v>73263.59</v>
      </c>
      <c r="Z161" s="1">
        <v>60000</v>
      </c>
      <c r="AA161" s="1">
        <v>10195519.640000001</v>
      </c>
      <c r="AB161" s="1">
        <v>60000</v>
      </c>
      <c r="AC161" s="1">
        <v>7727537.8899999997</v>
      </c>
      <c r="AD161" s="1">
        <v>60000</v>
      </c>
      <c r="AE161">
        <f t="shared" si="4"/>
        <v>54176816.390000008</v>
      </c>
      <c r="AF161">
        <f t="shared" si="5"/>
        <v>60000</v>
      </c>
    </row>
    <row r="162" spans="1:32" ht="51">
      <c r="A162" s="6" t="s">
        <v>347</v>
      </c>
      <c r="B162" s="8" t="s">
        <v>411</v>
      </c>
      <c r="C162" s="8" t="s">
        <v>414</v>
      </c>
      <c r="D162" s="7" t="s">
        <v>417</v>
      </c>
      <c r="E162" s="7" t="s">
        <v>418</v>
      </c>
      <c r="F162" s="7" t="s">
        <v>42</v>
      </c>
      <c r="G162" s="4">
        <v>1800966.48</v>
      </c>
      <c r="H162" s="1">
        <v>60000</v>
      </c>
      <c r="I162" s="1">
        <v>1803195.55</v>
      </c>
      <c r="J162" s="1">
        <v>60000</v>
      </c>
      <c r="K162" s="1">
        <v>1809829.18</v>
      </c>
      <c r="L162" s="1">
        <v>60000</v>
      </c>
      <c r="M162" s="1"/>
      <c r="N162" s="1">
        <v>60000</v>
      </c>
      <c r="O162" s="1">
        <v>1803716.45</v>
      </c>
      <c r="P162" s="1">
        <v>60000</v>
      </c>
      <c r="Q162" s="1">
        <v>1818084.22</v>
      </c>
      <c r="R162" s="1">
        <v>60000</v>
      </c>
      <c r="S162" s="1">
        <v>1885047.71</v>
      </c>
      <c r="T162" s="1">
        <v>60000</v>
      </c>
      <c r="U162" s="1">
        <v>6314314.25</v>
      </c>
      <c r="V162" s="1">
        <v>60000</v>
      </c>
      <c r="W162" s="1">
        <v>30126395.600000001</v>
      </c>
      <c r="X162" s="1">
        <v>60000</v>
      </c>
      <c r="Y162" s="1">
        <v>28021731.670000002</v>
      </c>
      <c r="Z162" s="1">
        <v>60000</v>
      </c>
      <c r="AA162" s="1">
        <v>9709790.9499999993</v>
      </c>
      <c r="AB162" s="1">
        <v>60000</v>
      </c>
      <c r="AC162" s="1">
        <v>8881489.9499999993</v>
      </c>
      <c r="AD162" s="1">
        <v>60000</v>
      </c>
      <c r="AE162">
        <f t="shared" si="4"/>
        <v>93974562.010000005</v>
      </c>
      <c r="AF162">
        <f t="shared" si="5"/>
        <v>60000</v>
      </c>
    </row>
    <row r="163" spans="1:32" ht="51">
      <c r="A163" s="6" t="s">
        <v>347</v>
      </c>
      <c r="B163" s="8" t="s">
        <v>411</v>
      </c>
      <c r="C163" s="8" t="s">
        <v>414</v>
      </c>
      <c r="D163" s="7" t="s">
        <v>419</v>
      </c>
      <c r="E163" s="7" t="s">
        <v>420</v>
      </c>
      <c r="F163" s="7" t="s">
        <v>42</v>
      </c>
      <c r="G163" s="4">
        <v>127465569.22</v>
      </c>
      <c r="H163" s="1">
        <v>791000</v>
      </c>
      <c r="I163" s="1">
        <v>233916343.11000001</v>
      </c>
      <c r="J163" s="1">
        <v>791000</v>
      </c>
      <c r="K163" s="1">
        <v>194744892.63999999</v>
      </c>
      <c r="L163" s="1">
        <v>791000</v>
      </c>
      <c r="M163" s="1">
        <v>205066250.43000001</v>
      </c>
      <c r="N163" s="1">
        <v>791000</v>
      </c>
      <c r="O163" s="1">
        <v>345317112.83999997</v>
      </c>
      <c r="P163" s="1">
        <v>791000</v>
      </c>
      <c r="Q163" s="1">
        <v>308064601.14999998</v>
      </c>
      <c r="R163" s="1">
        <v>791000</v>
      </c>
      <c r="S163" s="1">
        <v>289665518.76999998</v>
      </c>
      <c r="T163" s="1">
        <v>791000</v>
      </c>
      <c r="U163" s="1">
        <v>326683827.44</v>
      </c>
      <c r="V163" s="1">
        <v>791000</v>
      </c>
      <c r="W163" s="1">
        <v>505887675.97000003</v>
      </c>
      <c r="X163" s="1">
        <v>791000</v>
      </c>
      <c r="Y163" s="1">
        <v>510317954.52999997</v>
      </c>
      <c r="Z163" s="1">
        <v>791000</v>
      </c>
      <c r="AA163" s="1">
        <v>234705979.11000001</v>
      </c>
      <c r="AB163" s="1">
        <v>791000</v>
      </c>
      <c r="AC163" s="1">
        <v>388375328.58999997</v>
      </c>
      <c r="AD163" s="1">
        <v>791000</v>
      </c>
      <c r="AE163">
        <f t="shared" si="4"/>
        <v>3670211053.7999997</v>
      </c>
      <c r="AF163">
        <f t="shared" si="5"/>
        <v>791000</v>
      </c>
    </row>
    <row r="164" spans="1:32" ht="38.25">
      <c r="A164" s="6" t="s">
        <v>347</v>
      </c>
      <c r="B164" s="8" t="s">
        <v>411</v>
      </c>
      <c r="C164" s="7" t="s">
        <v>112</v>
      </c>
      <c r="D164" s="7" t="s">
        <v>421</v>
      </c>
      <c r="E164" s="7" t="s">
        <v>422</v>
      </c>
      <c r="F164" s="7" t="s">
        <v>51</v>
      </c>
      <c r="G164" s="4"/>
      <c r="H164" s="1">
        <v>89</v>
      </c>
      <c r="I164" s="1"/>
      <c r="J164" s="1">
        <v>89</v>
      </c>
      <c r="K164" s="1"/>
      <c r="L164" s="1">
        <v>89</v>
      </c>
      <c r="M164" s="1"/>
      <c r="N164" s="1">
        <v>89</v>
      </c>
      <c r="O164" s="1"/>
      <c r="P164" s="1">
        <v>89</v>
      </c>
      <c r="Q164" s="1"/>
      <c r="R164" s="1">
        <v>89</v>
      </c>
      <c r="S164" s="1"/>
      <c r="T164" s="1">
        <v>89</v>
      </c>
      <c r="U164" s="1"/>
      <c r="V164" s="1">
        <v>89</v>
      </c>
      <c r="W164" s="1"/>
      <c r="X164" s="1">
        <v>89</v>
      </c>
      <c r="Y164" s="1"/>
      <c r="Z164" s="1">
        <v>89</v>
      </c>
      <c r="AA164" s="1"/>
      <c r="AB164" s="1">
        <v>89</v>
      </c>
      <c r="AC164" s="1"/>
      <c r="AD164" s="1">
        <v>89</v>
      </c>
      <c r="AE164">
        <f t="shared" si="4"/>
        <v>0</v>
      </c>
      <c r="AF164">
        <f t="shared" si="5"/>
        <v>89</v>
      </c>
    </row>
    <row r="165" spans="1:32" ht="25.5" customHeight="1">
      <c r="A165" s="6" t="s">
        <v>423</v>
      </c>
      <c r="B165" s="8" t="s">
        <v>424</v>
      </c>
      <c r="C165" s="8" t="s">
        <v>185</v>
      </c>
      <c r="D165" s="7" t="s">
        <v>425</v>
      </c>
      <c r="E165" s="7" t="s">
        <v>426</v>
      </c>
      <c r="F165" s="7" t="s">
        <v>51</v>
      </c>
      <c r="G165" s="4"/>
      <c r="H165" s="1"/>
      <c r="I165" s="1"/>
      <c r="J165" s="1">
        <v>89.1</v>
      </c>
      <c r="K165" s="1"/>
      <c r="L165" s="1">
        <v>89.1</v>
      </c>
      <c r="M165" s="1"/>
      <c r="N165" s="1">
        <v>89.1</v>
      </c>
      <c r="O165" s="1"/>
      <c r="P165" s="1">
        <v>89.1</v>
      </c>
      <c r="Q165" s="1"/>
      <c r="R165" s="1">
        <v>89.1</v>
      </c>
      <c r="S165" s="1"/>
      <c r="T165" s="1">
        <v>89.1</v>
      </c>
      <c r="U165" s="1"/>
      <c r="V165" s="1">
        <v>89.1</v>
      </c>
      <c r="W165" s="1"/>
      <c r="X165" s="1">
        <v>89.1</v>
      </c>
      <c r="Y165" s="1"/>
      <c r="Z165" s="1">
        <v>89.1</v>
      </c>
      <c r="AA165" s="1"/>
      <c r="AB165" s="1">
        <v>89.1</v>
      </c>
      <c r="AC165" s="1"/>
      <c r="AD165" s="1">
        <v>89.1</v>
      </c>
      <c r="AE165">
        <f t="shared" si="4"/>
        <v>0</v>
      </c>
      <c r="AF165">
        <f t="shared" si="5"/>
        <v>89.1</v>
      </c>
    </row>
    <row r="166" spans="1:32" ht="38.25">
      <c r="A166" s="6" t="s">
        <v>423</v>
      </c>
      <c r="B166" s="8" t="s">
        <v>424</v>
      </c>
      <c r="C166" s="8" t="s">
        <v>185</v>
      </c>
      <c r="D166" s="7" t="s">
        <v>427</v>
      </c>
      <c r="E166" s="7" t="s">
        <v>428</v>
      </c>
      <c r="F166" s="7" t="s">
        <v>51</v>
      </c>
      <c r="G166" s="4"/>
      <c r="H166" s="1"/>
      <c r="I166" s="1"/>
      <c r="J166" s="1"/>
      <c r="K166" s="1"/>
      <c r="L166" s="1">
        <v>44.8</v>
      </c>
      <c r="M166" s="1"/>
      <c r="N166" s="1">
        <v>44.8</v>
      </c>
      <c r="O166" s="1"/>
      <c r="P166" s="1">
        <v>44.8</v>
      </c>
      <c r="Q166" s="1"/>
      <c r="R166" s="1">
        <v>44.8</v>
      </c>
      <c r="S166" s="1"/>
      <c r="T166" s="1">
        <v>44.8</v>
      </c>
      <c r="U166" s="1"/>
      <c r="V166" s="1">
        <v>44.8</v>
      </c>
      <c r="W166" s="1"/>
      <c r="X166" s="1">
        <v>44.8</v>
      </c>
      <c r="Y166" s="1"/>
      <c r="Z166" s="1">
        <v>44.8</v>
      </c>
      <c r="AA166" s="1"/>
      <c r="AB166" s="1">
        <v>44.8</v>
      </c>
      <c r="AC166" s="1"/>
      <c r="AD166" s="1">
        <v>44.8</v>
      </c>
      <c r="AE166">
        <f t="shared" si="4"/>
        <v>0</v>
      </c>
      <c r="AF166">
        <f t="shared" si="5"/>
        <v>44.8</v>
      </c>
    </row>
    <row r="167" spans="1:32" ht="38.25">
      <c r="A167" s="6" t="s">
        <v>423</v>
      </c>
      <c r="B167" s="8" t="s">
        <v>424</v>
      </c>
      <c r="C167" s="7" t="s">
        <v>429</v>
      </c>
      <c r="D167" s="7" t="s">
        <v>430</v>
      </c>
      <c r="E167" s="7" t="s">
        <v>431</v>
      </c>
      <c r="F167" s="7" t="s">
        <v>42</v>
      </c>
      <c r="G167" s="4">
        <v>141066.84</v>
      </c>
      <c r="H167" s="1">
        <v>1700</v>
      </c>
      <c r="I167" s="1">
        <v>26959.08</v>
      </c>
      <c r="J167" s="1">
        <v>1700</v>
      </c>
      <c r="K167" s="1">
        <v>170899.20000000001</v>
      </c>
      <c r="L167" s="1">
        <v>1700</v>
      </c>
      <c r="M167" s="1"/>
      <c r="N167" s="1">
        <v>1700</v>
      </c>
      <c r="O167" s="1"/>
      <c r="P167" s="1">
        <v>1700</v>
      </c>
      <c r="Q167" s="1">
        <v>37267.800000000003</v>
      </c>
      <c r="R167" s="1">
        <v>1700</v>
      </c>
      <c r="S167" s="1">
        <v>460968.96000000002</v>
      </c>
      <c r="T167" s="1">
        <v>1700</v>
      </c>
      <c r="U167" s="1">
        <v>91750.8</v>
      </c>
      <c r="V167" s="1">
        <v>1700</v>
      </c>
      <c r="W167" s="1">
        <v>484210.08</v>
      </c>
      <c r="X167" s="1">
        <v>1700</v>
      </c>
      <c r="Y167" s="1">
        <v>420709.08</v>
      </c>
      <c r="Z167" s="1">
        <v>1700</v>
      </c>
      <c r="AA167" s="1">
        <v>295727.03999999998</v>
      </c>
      <c r="AB167" s="1">
        <v>1700</v>
      </c>
      <c r="AC167" s="1">
        <v>351204.12</v>
      </c>
      <c r="AD167" s="1">
        <v>1700</v>
      </c>
      <c r="AE167">
        <f t="shared" si="4"/>
        <v>2480763</v>
      </c>
      <c r="AF167">
        <f t="shared" si="5"/>
        <v>1700</v>
      </c>
    </row>
    <row r="168" spans="1:32" ht="38.25">
      <c r="A168" s="6" t="s">
        <v>423</v>
      </c>
      <c r="B168" s="8" t="s">
        <v>424</v>
      </c>
      <c r="C168" s="7" t="s">
        <v>86</v>
      </c>
      <c r="D168" s="7" t="s">
        <v>432</v>
      </c>
      <c r="E168" s="7" t="s">
        <v>433</v>
      </c>
      <c r="F168" s="7" t="s">
        <v>51</v>
      </c>
      <c r="G168" s="4"/>
      <c r="H168" s="1">
        <v>99.64</v>
      </c>
      <c r="I168" s="1"/>
      <c r="J168" s="1">
        <v>99.64</v>
      </c>
      <c r="K168" s="1"/>
      <c r="L168" s="1">
        <v>99.64</v>
      </c>
      <c r="M168" s="1"/>
      <c r="N168" s="1">
        <v>99.64</v>
      </c>
      <c r="O168" s="1"/>
      <c r="P168" s="1">
        <v>99.64</v>
      </c>
      <c r="Q168" s="1"/>
      <c r="R168" s="1">
        <v>99.64</v>
      </c>
      <c r="S168" s="1"/>
      <c r="T168" s="1">
        <v>99.64</v>
      </c>
      <c r="U168" s="1"/>
      <c r="V168" s="1">
        <v>99.64</v>
      </c>
      <c r="W168" s="1"/>
      <c r="X168" s="1">
        <v>99.64</v>
      </c>
      <c r="Y168" s="1"/>
      <c r="Z168" s="1">
        <v>99.64</v>
      </c>
      <c r="AA168" s="1"/>
      <c r="AB168" s="1">
        <v>99.64</v>
      </c>
      <c r="AC168" s="1"/>
      <c r="AD168" s="1">
        <v>99.64</v>
      </c>
      <c r="AE168">
        <f t="shared" si="4"/>
        <v>0</v>
      </c>
      <c r="AF168">
        <f t="shared" si="5"/>
        <v>99.64</v>
      </c>
    </row>
    <row r="169" spans="1:32" ht="38.25">
      <c r="A169" s="6" t="s">
        <v>423</v>
      </c>
      <c r="B169" s="8" t="s">
        <v>424</v>
      </c>
      <c r="C169" s="8" t="s">
        <v>434</v>
      </c>
      <c r="D169" s="7" t="s">
        <v>435</v>
      </c>
      <c r="E169" s="7" t="s">
        <v>436</v>
      </c>
      <c r="F169" s="7" t="s">
        <v>51</v>
      </c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>
        <v>20</v>
      </c>
      <c r="W169" s="1"/>
      <c r="X169" s="1">
        <v>20</v>
      </c>
      <c r="Y169" s="1"/>
      <c r="Z169" s="1">
        <v>20</v>
      </c>
      <c r="AA169" s="1"/>
      <c r="AB169" s="1">
        <v>20</v>
      </c>
      <c r="AC169" s="1"/>
      <c r="AD169" s="1">
        <v>20</v>
      </c>
      <c r="AE169">
        <f t="shared" si="4"/>
        <v>0</v>
      </c>
      <c r="AF169">
        <f t="shared" si="5"/>
        <v>20</v>
      </c>
    </row>
    <row r="170" spans="1:32" ht="38.25">
      <c r="A170" s="6" t="s">
        <v>423</v>
      </c>
      <c r="B170" s="8" t="s">
        <v>424</v>
      </c>
      <c r="C170" s="8" t="s">
        <v>434</v>
      </c>
      <c r="D170" s="7" t="s">
        <v>437</v>
      </c>
      <c r="E170" s="7" t="s">
        <v>438</v>
      </c>
      <c r="F170" s="7" t="s">
        <v>51</v>
      </c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>
        <v>40</v>
      </c>
      <c r="W170" s="1"/>
      <c r="X170" s="1">
        <v>40</v>
      </c>
      <c r="Y170" s="1"/>
      <c r="Z170" s="1">
        <v>40</v>
      </c>
      <c r="AA170" s="1"/>
      <c r="AB170" s="1">
        <v>40</v>
      </c>
      <c r="AC170" s="1"/>
      <c r="AD170" s="1">
        <v>40</v>
      </c>
      <c r="AE170">
        <f t="shared" si="4"/>
        <v>0</v>
      </c>
      <c r="AF170">
        <f t="shared" si="5"/>
        <v>40</v>
      </c>
    </row>
    <row r="171" spans="1:32" ht="38.25">
      <c r="A171" s="6" t="s">
        <v>423</v>
      </c>
      <c r="B171" s="8" t="s">
        <v>424</v>
      </c>
      <c r="C171" s="8" t="s">
        <v>434</v>
      </c>
      <c r="D171" s="7" t="s">
        <v>439</v>
      </c>
      <c r="E171" s="7" t="s">
        <v>440</v>
      </c>
      <c r="F171" s="7" t="s">
        <v>51</v>
      </c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>
        <v>40</v>
      </c>
      <c r="AC171" s="1"/>
      <c r="AD171" s="1">
        <v>40</v>
      </c>
      <c r="AE171">
        <f t="shared" si="4"/>
        <v>0</v>
      </c>
      <c r="AF171">
        <f t="shared" si="5"/>
        <v>40</v>
      </c>
    </row>
    <row r="172" spans="1:32" ht="38.25">
      <c r="A172" s="6" t="s">
        <v>423</v>
      </c>
      <c r="B172" s="8" t="s">
        <v>424</v>
      </c>
      <c r="C172" s="8" t="s">
        <v>198</v>
      </c>
      <c r="D172" s="7" t="s">
        <v>441</v>
      </c>
      <c r="E172" s="7" t="s">
        <v>442</v>
      </c>
      <c r="F172" s="7" t="s">
        <v>51</v>
      </c>
      <c r="G172" s="4"/>
      <c r="H172" s="1">
        <v>9</v>
      </c>
      <c r="I172" s="1"/>
      <c r="J172" s="1">
        <v>9</v>
      </c>
      <c r="K172" s="1"/>
      <c r="L172" s="1">
        <v>9</v>
      </c>
      <c r="M172" s="1"/>
      <c r="N172" s="1">
        <v>9</v>
      </c>
      <c r="O172" s="1"/>
      <c r="P172" s="1">
        <v>9</v>
      </c>
      <c r="Q172" s="1"/>
      <c r="R172" s="1">
        <v>9</v>
      </c>
      <c r="S172" s="1"/>
      <c r="T172" s="1">
        <v>9</v>
      </c>
      <c r="U172" s="1"/>
      <c r="V172" s="1">
        <v>9</v>
      </c>
      <c r="W172" s="1"/>
      <c r="X172" s="1">
        <v>9</v>
      </c>
      <c r="Y172" s="1"/>
      <c r="Z172" s="1">
        <v>9</v>
      </c>
      <c r="AA172" s="1"/>
      <c r="AB172" s="1">
        <v>9</v>
      </c>
      <c r="AC172" s="1"/>
      <c r="AD172" s="1">
        <v>9</v>
      </c>
      <c r="AE172">
        <f t="shared" si="4"/>
        <v>0</v>
      </c>
      <c r="AF172">
        <f t="shared" si="5"/>
        <v>9</v>
      </c>
    </row>
    <row r="173" spans="1:32" ht="38.25">
      <c r="A173" s="6" t="s">
        <v>423</v>
      </c>
      <c r="B173" s="8" t="s">
        <v>424</v>
      </c>
      <c r="C173" s="8" t="s">
        <v>198</v>
      </c>
      <c r="D173" s="7" t="s">
        <v>443</v>
      </c>
      <c r="E173" s="7" t="s">
        <v>444</v>
      </c>
      <c r="F173" s="7" t="s">
        <v>51</v>
      </c>
      <c r="G173" s="4"/>
      <c r="H173" s="1"/>
      <c r="I173" s="1"/>
      <c r="J173" s="1"/>
      <c r="K173" s="1"/>
      <c r="L173" s="1"/>
      <c r="M173" s="1"/>
      <c r="N173" s="1"/>
      <c r="O173" s="1"/>
      <c r="P173" s="1">
        <v>50</v>
      </c>
      <c r="Q173" s="1"/>
      <c r="R173" s="1">
        <v>50</v>
      </c>
      <c r="S173" s="1"/>
      <c r="T173" s="1">
        <v>50</v>
      </c>
      <c r="U173" s="1"/>
      <c r="V173" s="1">
        <v>50</v>
      </c>
      <c r="W173" s="1"/>
      <c r="X173" s="1">
        <v>50</v>
      </c>
      <c r="Y173" s="1"/>
      <c r="Z173" s="1">
        <v>50</v>
      </c>
      <c r="AA173" s="1"/>
      <c r="AB173" s="1">
        <v>50</v>
      </c>
      <c r="AC173" s="1"/>
      <c r="AD173" s="1">
        <v>50</v>
      </c>
      <c r="AE173">
        <f t="shared" si="4"/>
        <v>0</v>
      </c>
      <c r="AF173">
        <f t="shared" si="5"/>
        <v>50</v>
      </c>
    </row>
    <row r="174" spans="1:32" ht="38.25">
      <c r="A174" s="6" t="s">
        <v>423</v>
      </c>
      <c r="B174" s="8" t="s">
        <v>424</v>
      </c>
      <c r="C174" s="7" t="s">
        <v>101</v>
      </c>
      <c r="D174" s="7" t="s">
        <v>425</v>
      </c>
      <c r="E174" s="7" t="s">
        <v>426</v>
      </c>
      <c r="F174" s="7" t="s">
        <v>51</v>
      </c>
      <c r="G174" s="4"/>
      <c r="H174" s="1">
        <v>89.1</v>
      </c>
      <c r="I174" s="1"/>
      <c r="J174" s="1">
        <v>89.1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>
        <f t="shared" si="4"/>
        <v>0</v>
      </c>
      <c r="AF174">
        <f t="shared" si="5"/>
        <v>0</v>
      </c>
    </row>
    <row r="175" spans="1:32" ht="38.25">
      <c r="A175" s="6" t="s">
        <v>423</v>
      </c>
      <c r="B175" s="8" t="s">
        <v>424</v>
      </c>
      <c r="C175" s="7" t="s">
        <v>402</v>
      </c>
      <c r="D175" s="7" t="s">
        <v>445</v>
      </c>
      <c r="E175" s="7" t="s">
        <v>446</v>
      </c>
      <c r="F175" s="7" t="s">
        <v>51</v>
      </c>
      <c r="G175" s="4"/>
      <c r="H175" s="1"/>
      <c r="I175" s="1"/>
      <c r="J175" s="1"/>
      <c r="K175" s="1"/>
      <c r="L175" s="1"/>
      <c r="M175" s="1"/>
      <c r="N175" s="1"/>
      <c r="O175" s="1"/>
      <c r="P175" s="1">
        <v>80</v>
      </c>
      <c r="Q175" s="1"/>
      <c r="R175" s="1">
        <v>80</v>
      </c>
      <c r="S175" s="1"/>
      <c r="T175" s="1">
        <v>80</v>
      </c>
      <c r="U175" s="1"/>
      <c r="V175" s="1">
        <v>80</v>
      </c>
      <c r="W175" s="1"/>
      <c r="X175" s="1">
        <v>80</v>
      </c>
      <c r="Y175" s="1"/>
      <c r="Z175" s="1">
        <v>80</v>
      </c>
      <c r="AA175" s="1"/>
      <c r="AB175" s="1">
        <v>80</v>
      </c>
      <c r="AC175" s="1"/>
      <c r="AD175" s="1">
        <v>80</v>
      </c>
      <c r="AE175">
        <f t="shared" si="4"/>
        <v>0</v>
      </c>
      <c r="AF175">
        <f t="shared" si="5"/>
        <v>80</v>
      </c>
    </row>
    <row r="176" spans="1:32" ht="51">
      <c r="A176" s="6" t="s">
        <v>423</v>
      </c>
      <c r="B176" s="8" t="s">
        <v>424</v>
      </c>
      <c r="C176" s="7" t="s">
        <v>112</v>
      </c>
      <c r="D176" s="7" t="s">
        <v>447</v>
      </c>
      <c r="E176" s="7" t="s">
        <v>448</v>
      </c>
      <c r="F176" s="7" t="s">
        <v>51</v>
      </c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216</v>
      </c>
      <c r="U176" s="1"/>
      <c r="V176" s="1">
        <v>216</v>
      </c>
      <c r="W176" s="1"/>
      <c r="X176" s="1">
        <v>216</v>
      </c>
      <c r="Y176" s="1"/>
      <c r="Z176" s="1">
        <v>216</v>
      </c>
      <c r="AA176" s="1"/>
      <c r="AB176" s="1">
        <v>216</v>
      </c>
      <c r="AC176" s="1"/>
      <c r="AD176" s="1">
        <v>216</v>
      </c>
      <c r="AE176">
        <f t="shared" si="4"/>
        <v>0</v>
      </c>
      <c r="AF176">
        <f t="shared" si="5"/>
        <v>216</v>
      </c>
    </row>
    <row r="177" spans="1:32" ht="25.5">
      <c r="A177" s="6" t="s">
        <v>423</v>
      </c>
      <c r="B177" s="7" t="s">
        <v>449</v>
      </c>
      <c r="C177" s="7" t="s">
        <v>377</v>
      </c>
      <c r="D177" s="7" t="s">
        <v>450</v>
      </c>
      <c r="E177" s="7" t="s">
        <v>449</v>
      </c>
      <c r="F177" s="7" t="s">
        <v>13</v>
      </c>
      <c r="G177" s="4">
        <v>1222215.24</v>
      </c>
      <c r="H177" s="1">
        <v>2600</v>
      </c>
      <c r="I177" s="1">
        <v>546838.38</v>
      </c>
      <c r="J177" s="1">
        <v>2600</v>
      </c>
      <c r="K177" s="1">
        <v>925814.69</v>
      </c>
      <c r="L177" s="1">
        <v>2600</v>
      </c>
      <c r="M177" s="1">
        <v>965802.38</v>
      </c>
      <c r="N177" s="1">
        <v>2600</v>
      </c>
      <c r="O177" s="1">
        <v>961942.88</v>
      </c>
      <c r="P177" s="1">
        <v>2600</v>
      </c>
      <c r="Q177" s="1">
        <v>1177399.26</v>
      </c>
      <c r="R177" s="1">
        <v>2600</v>
      </c>
      <c r="S177" s="1">
        <v>1014845.21</v>
      </c>
      <c r="T177" s="1">
        <v>2600</v>
      </c>
      <c r="U177" s="1"/>
      <c r="V177" s="1">
        <v>2600</v>
      </c>
      <c r="W177" s="1"/>
      <c r="X177" s="1">
        <v>2600</v>
      </c>
      <c r="Y177" s="1"/>
      <c r="Z177" s="1">
        <v>2600</v>
      </c>
      <c r="AA177" s="1"/>
      <c r="AB177" s="1">
        <v>2600</v>
      </c>
      <c r="AC177" s="1">
        <v>218207.52</v>
      </c>
      <c r="AD177" s="1">
        <v>2600</v>
      </c>
      <c r="AE177">
        <f t="shared" ref="AE177:AE240" si="6">G177+I177+K177+M177+O177+Q177+S177+U177+W177+Y177+AA177+AC177</f>
        <v>7033065.5599999996</v>
      </c>
      <c r="AF177">
        <f t="shared" si="5"/>
        <v>2600</v>
      </c>
    </row>
    <row r="178" spans="1:32" ht="25.5">
      <c r="A178" s="6" t="s">
        <v>423</v>
      </c>
      <c r="B178" s="7" t="s">
        <v>451</v>
      </c>
      <c r="C178" s="7" t="s">
        <v>377</v>
      </c>
      <c r="D178" s="7" t="s">
        <v>452</v>
      </c>
      <c r="E178" s="7" t="s">
        <v>451</v>
      </c>
      <c r="F178" s="7" t="s">
        <v>13</v>
      </c>
      <c r="G178" s="4">
        <v>716073.57</v>
      </c>
      <c r="H178" s="1">
        <v>1800</v>
      </c>
      <c r="I178" s="1">
        <v>694224.36999999895</v>
      </c>
      <c r="J178" s="1">
        <v>1800</v>
      </c>
      <c r="K178" s="1">
        <v>746626.83</v>
      </c>
      <c r="L178" s="1">
        <v>1800</v>
      </c>
      <c r="M178" s="1">
        <v>688757.08</v>
      </c>
      <c r="N178" s="1">
        <v>1800</v>
      </c>
      <c r="O178" s="1">
        <v>744596.62</v>
      </c>
      <c r="P178" s="1">
        <v>1800</v>
      </c>
      <c r="Q178" s="1">
        <v>708903.73</v>
      </c>
      <c r="R178" s="1">
        <v>1800</v>
      </c>
      <c r="S178" s="1">
        <v>722010.65</v>
      </c>
      <c r="T178" s="1">
        <v>1800</v>
      </c>
      <c r="U178" s="1">
        <v>733773.87</v>
      </c>
      <c r="V178" s="1">
        <v>1800</v>
      </c>
      <c r="W178" s="1">
        <v>264256.3</v>
      </c>
      <c r="X178" s="1">
        <v>1800</v>
      </c>
      <c r="Y178" s="1">
        <v>760905.52</v>
      </c>
      <c r="Z178" s="1">
        <v>1800</v>
      </c>
      <c r="AA178" s="1">
        <v>759500.46999999904</v>
      </c>
      <c r="AB178" s="1">
        <v>1800</v>
      </c>
      <c r="AC178" s="1">
        <v>732164.82</v>
      </c>
      <c r="AD178" s="1">
        <v>1800</v>
      </c>
      <c r="AE178">
        <f t="shared" si="6"/>
        <v>8271793.8299999982</v>
      </c>
      <c r="AF178">
        <f t="shared" si="5"/>
        <v>1800</v>
      </c>
    </row>
    <row r="179" spans="1:32" ht="25.5" customHeight="1">
      <c r="A179" s="6" t="s">
        <v>453</v>
      </c>
      <c r="B179" s="8" t="s">
        <v>454</v>
      </c>
      <c r="C179" s="7" t="s">
        <v>455</v>
      </c>
      <c r="D179" s="7" t="s">
        <v>456</v>
      </c>
      <c r="E179" s="7" t="s">
        <v>457</v>
      </c>
      <c r="F179" s="7" t="s">
        <v>51</v>
      </c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>
        <v>429970.8</v>
      </c>
      <c r="AD179" s="1">
        <v>3000</v>
      </c>
      <c r="AE179">
        <f t="shared" si="6"/>
        <v>429970.8</v>
      </c>
      <c r="AF179">
        <f t="shared" si="5"/>
        <v>3000</v>
      </c>
    </row>
    <row r="180" spans="1:32" ht="38.25">
      <c r="A180" s="6" t="s">
        <v>453</v>
      </c>
      <c r="B180" s="8" t="s">
        <v>454</v>
      </c>
      <c r="C180" s="8" t="s">
        <v>86</v>
      </c>
      <c r="D180" s="7" t="s">
        <v>458</v>
      </c>
      <c r="E180" s="7" t="s">
        <v>459</v>
      </c>
      <c r="F180" s="7" t="s">
        <v>51</v>
      </c>
      <c r="G180" s="4">
        <v>1497730.8</v>
      </c>
      <c r="H180" s="1">
        <v>8060</v>
      </c>
      <c r="I180" s="1">
        <v>1523458.38</v>
      </c>
      <c r="J180" s="1">
        <v>8060</v>
      </c>
      <c r="K180" s="1">
        <v>1435789.13</v>
      </c>
      <c r="L180" s="1">
        <v>8060</v>
      </c>
      <c r="M180" s="1">
        <v>1339920.24</v>
      </c>
      <c r="N180" s="1">
        <v>8060</v>
      </c>
      <c r="O180" s="1">
        <v>1263869.58</v>
      </c>
      <c r="P180" s="1">
        <v>8060</v>
      </c>
      <c r="Q180" s="1">
        <v>1236591.24</v>
      </c>
      <c r="R180" s="1">
        <v>8060</v>
      </c>
      <c r="S180" s="1">
        <v>1272408.6000000001</v>
      </c>
      <c r="T180" s="1">
        <v>8060</v>
      </c>
      <c r="U180" s="1">
        <v>1262265.3</v>
      </c>
      <c r="V180" s="1">
        <v>8060</v>
      </c>
      <c r="W180" s="1">
        <v>1279570.92</v>
      </c>
      <c r="X180" s="1">
        <v>8060</v>
      </c>
      <c r="Y180" s="1">
        <v>1088439.78</v>
      </c>
      <c r="Z180" s="1">
        <v>8060</v>
      </c>
      <c r="AA180" s="1">
        <v>1117279.8600000001</v>
      </c>
      <c r="AB180" s="1">
        <v>8060</v>
      </c>
      <c r="AC180" s="1">
        <v>1393341.96</v>
      </c>
      <c r="AD180" s="1">
        <v>8060</v>
      </c>
      <c r="AE180">
        <f t="shared" si="6"/>
        <v>15710665.789999999</v>
      </c>
      <c r="AF180">
        <f t="shared" si="5"/>
        <v>8060</v>
      </c>
    </row>
    <row r="181" spans="1:32" ht="38.25">
      <c r="A181" s="6" t="s">
        <v>453</v>
      </c>
      <c r="B181" s="8" t="s">
        <v>454</v>
      </c>
      <c r="C181" s="8" t="s">
        <v>86</v>
      </c>
      <c r="D181" s="7" t="s">
        <v>460</v>
      </c>
      <c r="E181" s="7" t="s">
        <v>461</v>
      </c>
      <c r="F181" s="7" t="s">
        <v>51</v>
      </c>
      <c r="G181" s="4">
        <v>2207937.5299999998</v>
      </c>
      <c r="H181" s="1">
        <v>9900</v>
      </c>
      <c r="I181" s="1">
        <v>2424844.36</v>
      </c>
      <c r="J181" s="1">
        <v>9900</v>
      </c>
      <c r="K181" s="1">
        <v>2257572.0699999998</v>
      </c>
      <c r="L181" s="1">
        <v>9900</v>
      </c>
      <c r="M181" s="1">
        <v>2168329.87</v>
      </c>
      <c r="N181" s="1">
        <v>9900</v>
      </c>
      <c r="O181" s="1">
        <v>2085589.88</v>
      </c>
      <c r="P181" s="1">
        <v>9900</v>
      </c>
      <c r="Q181" s="1">
        <v>1853167.65</v>
      </c>
      <c r="R181" s="1">
        <v>9900</v>
      </c>
      <c r="S181" s="1">
        <v>1896511.38</v>
      </c>
      <c r="T181" s="1">
        <v>9900</v>
      </c>
      <c r="U181" s="1">
        <v>1654901.21</v>
      </c>
      <c r="V181" s="1">
        <v>9900</v>
      </c>
      <c r="W181" s="1">
        <v>1613728.43</v>
      </c>
      <c r="X181" s="1">
        <v>9900</v>
      </c>
      <c r="Y181" s="1">
        <v>1549487.59</v>
      </c>
      <c r="Z181" s="1">
        <v>9900</v>
      </c>
      <c r="AA181" s="1">
        <v>1370086.46</v>
      </c>
      <c r="AB181" s="1">
        <v>9900</v>
      </c>
      <c r="AC181" s="1">
        <v>2171609.34</v>
      </c>
      <c r="AD181" s="1">
        <v>9900</v>
      </c>
      <c r="AE181">
        <f t="shared" si="6"/>
        <v>23253765.77</v>
      </c>
      <c r="AF181">
        <f t="shared" si="5"/>
        <v>9900</v>
      </c>
    </row>
    <row r="182" spans="1:32" ht="38.25">
      <c r="A182" s="6" t="s">
        <v>453</v>
      </c>
      <c r="B182" s="8" t="s">
        <v>454</v>
      </c>
      <c r="C182" s="8" t="s">
        <v>86</v>
      </c>
      <c r="D182" s="7" t="s">
        <v>462</v>
      </c>
      <c r="E182" s="7" t="s">
        <v>463</v>
      </c>
      <c r="F182" s="7" t="s">
        <v>42</v>
      </c>
      <c r="G182" s="4">
        <v>588770</v>
      </c>
      <c r="H182" s="1">
        <v>16000</v>
      </c>
      <c r="I182" s="1">
        <v>638830</v>
      </c>
      <c r="J182" s="1">
        <v>16000</v>
      </c>
      <c r="K182" s="1">
        <v>658900</v>
      </c>
      <c r="L182" s="1">
        <v>16000</v>
      </c>
      <c r="M182" s="1">
        <v>1096990</v>
      </c>
      <c r="N182" s="1">
        <v>16000</v>
      </c>
      <c r="O182" s="1">
        <v>288540</v>
      </c>
      <c r="P182" s="1">
        <v>16000</v>
      </c>
      <c r="Q182" s="1">
        <v>363470</v>
      </c>
      <c r="R182" s="1">
        <v>16000</v>
      </c>
      <c r="S182" s="1">
        <v>169480</v>
      </c>
      <c r="T182" s="1">
        <v>16000</v>
      </c>
      <c r="U182" s="1">
        <v>79100</v>
      </c>
      <c r="V182" s="1">
        <v>16000</v>
      </c>
      <c r="W182" s="1">
        <v>88660</v>
      </c>
      <c r="X182" s="1">
        <v>16000</v>
      </c>
      <c r="Y182" s="1">
        <v>1278340</v>
      </c>
      <c r="Z182" s="1">
        <v>16000</v>
      </c>
      <c r="AA182" s="1">
        <v>1560400</v>
      </c>
      <c r="AB182" s="1">
        <v>16000</v>
      </c>
      <c r="AC182" s="1">
        <v>6680</v>
      </c>
      <c r="AD182" s="1">
        <v>16000</v>
      </c>
      <c r="AE182">
        <f t="shared" si="6"/>
        <v>6818160</v>
      </c>
      <c r="AF182">
        <f t="shared" si="5"/>
        <v>16000</v>
      </c>
    </row>
    <row r="183" spans="1:32" ht="38.25">
      <c r="A183" s="6" t="s">
        <v>453</v>
      </c>
      <c r="B183" s="8" t="s">
        <v>454</v>
      </c>
      <c r="C183" s="7" t="s">
        <v>464</v>
      </c>
      <c r="D183" s="7" t="s">
        <v>465</v>
      </c>
      <c r="E183" s="7" t="s">
        <v>466</v>
      </c>
      <c r="F183" s="7" t="s">
        <v>42</v>
      </c>
      <c r="G183" s="4"/>
      <c r="H183" s="1"/>
      <c r="I183" s="1"/>
      <c r="J183" s="1"/>
      <c r="K183" s="1"/>
      <c r="L183" s="1"/>
      <c r="M183" s="1"/>
      <c r="N183" s="1"/>
      <c r="O183" s="1"/>
      <c r="P183" s="1">
        <v>60000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>
        <f t="shared" si="6"/>
        <v>0</v>
      </c>
      <c r="AF183">
        <f t="shared" si="5"/>
        <v>0</v>
      </c>
    </row>
    <row r="184" spans="1:32" ht="15" customHeight="1">
      <c r="A184" s="6" t="s">
        <v>453</v>
      </c>
      <c r="B184" s="8" t="s">
        <v>454</v>
      </c>
      <c r="C184" s="8" t="s">
        <v>377</v>
      </c>
      <c r="D184" s="7" t="s">
        <v>467</v>
      </c>
      <c r="E184" s="7" t="s">
        <v>468</v>
      </c>
      <c r="F184" s="7" t="s">
        <v>42</v>
      </c>
      <c r="G184" s="4"/>
      <c r="H184" s="1">
        <v>52000</v>
      </c>
      <c r="I184" s="1">
        <v>42855.25</v>
      </c>
      <c r="J184" s="1">
        <v>52000</v>
      </c>
      <c r="K184" s="1">
        <v>1521716.68</v>
      </c>
      <c r="L184" s="1">
        <v>52000</v>
      </c>
      <c r="M184" s="1">
        <v>53194.36</v>
      </c>
      <c r="N184" s="1">
        <v>52000</v>
      </c>
      <c r="O184" s="1">
        <v>3781598.11</v>
      </c>
      <c r="P184" s="1">
        <v>52000</v>
      </c>
      <c r="Q184" s="1">
        <v>1117846.97</v>
      </c>
      <c r="R184" s="1">
        <v>52000</v>
      </c>
      <c r="S184" s="1">
        <v>558517.91</v>
      </c>
      <c r="T184" s="1">
        <v>52000</v>
      </c>
      <c r="U184" s="1">
        <v>4857152.66</v>
      </c>
      <c r="V184" s="1">
        <v>52000</v>
      </c>
      <c r="W184" s="1">
        <v>9188260.3300000001</v>
      </c>
      <c r="X184" s="1">
        <v>52000</v>
      </c>
      <c r="Y184" s="1"/>
      <c r="Z184" s="1">
        <v>52000</v>
      </c>
      <c r="AA184" s="1">
        <v>6629669.8899999997</v>
      </c>
      <c r="AB184" s="1">
        <v>52000</v>
      </c>
      <c r="AC184" s="1"/>
      <c r="AD184" s="1"/>
      <c r="AE184">
        <f t="shared" si="6"/>
        <v>27750812.160000004</v>
      </c>
      <c r="AF184">
        <f t="shared" si="5"/>
        <v>0</v>
      </c>
    </row>
    <row r="185" spans="1:32" ht="38.25">
      <c r="A185" s="6" t="s">
        <v>453</v>
      </c>
      <c r="B185" s="8" t="s">
        <v>454</v>
      </c>
      <c r="C185" s="8" t="s">
        <v>377</v>
      </c>
      <c r="D185" s="7" t="s">
        <v>465</v>
      </c>
      <c r="E185" s="7" t="s">
        <v>466</v>
      </c>
      <c r="F185" s="7" t="s">
        <v>42</v>
      </c>
      <c r="G185" s="4">
        <v>1798797.27</v>
      </c>
      <c r="H185" s="1">
        <v>62000</v>
      </c>
      <c r="I185" s="1">
        <v>2345932.14</v>
      </c>
      <c r="J185" s="1">
        <v>62000</v>
      </c>
      <c r="K185" s="1">
        <v>1292150.17</v>
      </c>
      <c r="L185" s="1">
        <v>62000</v>
      </c>
      <c r="M185" s="1">
        <v>3188748.06</v>
      </c>
      <c r="N185" s="1">
        <v>62000</v>
      </c>
      <c r="O185" s="1">
        <v>562229.46</v>
      </c>
      <c r="P185" s="1">
        <v>60000</v>
      </c>
      <c r="Q185" s="1">
        <v>1621421.37</v>
      </c>
      <c r="R185" s="1">
        <v>60000</v>
      </c>
      <c r="S185" s="1">
        <v>2664836.54</v>
      </c>
      <c r="T185" s="1">
        <v>60000</v>
      </c>
      <c r="U185" s="1">
        <v>10560419.99</v>
      </c>
      <c r="V185" s="1">
        <v>60000</v>
      </c>
      <c r="W185" s="1">
        <v>43799.17</v>
      </c>
      <c r="X185" s="1">
        <v>60000</v>
      </c>
      <c r="Y185" s="1">
        <v>243203.5</v>
      </c>
      <c r="Z185" s="1">
        <v>60000</v>
      </c>
      <c r="AA185" s="1">
        <v>11887734.34</v>
      </c>
      <c r="AB185" s="1">
        <v>60000</v>
      </c>
      <c r="AC185" s="1"/>
      <c r="AD185" s="1"/>
      <c r="AE185">
        <f t="shared" si="6"/>
        <v>36209272.010000005</v>
      </c>
      <c r="AF185">
        <f t="shared" si="5"/>
        <v>0</v>
      </c>
    </row>
    <row r="186" spans="1:32" ht="38.25">
      <c r="A186" s="6" t="s">
        <v>453</v>
      </c>
      <c r="B186" s="8" t="s">
        <v>454</v>
      </c>
      <c r="C186" s="8" t="s">
        <v>377</v>
      </c>
      <c r="D186" s="7" t="s">
        <v>469</v>
      </c>
      <c r="E186" s="7" t="s">
        <v>470</v>
      </c>
      <c r="F186" s="7" t="s">
        <v>42</v>
      </c>
      <c r="G186" s="4">
        <v>333181.40000000002</v>
      </c>
      <c r="H186" s="1">
        <v>66000</v>
      </c>
      <c r="I186" s="1"/>
      <c r="J186" s="1">
        <v>66000</v>
      </c>
      <c r="K186" s="1"/>
      <c r="L186" s="1">
        <v>66000</v>
      </c>
      <c r="M186" s="1">
        <v>20080.57</v>
      </c>
      <c r="N186" s="1">
        <v>66000</v>
      </c>
      <c r="O186" s="1"/>
      <c r="P186" s="1">
        <v>66000</v>
      </c>
      <c r="Q186" s="1"/>
      <c r="R186" s="1">
        <v>66000</v>
      </c>
      <c r="S186" s="1"/>
      <c r="T186" s="1">
        <v>66000</v>
      </c>
      <c r="U186" s="1"/>
      <c r="V186" s="1">
        <v>66000</v>
      </c>
      <c r="W186" s="1"/>
      <c r="X186" s="1">
        <v>66000</v>
      </c>
      <c r="Y186" s="1"/>
      <c r="Z186" s="1">
        <v>66000</v>
      </c>
      <c r="AA186" s="1"/>
      <c r="AB186" s="1">
        <v>66000</v>
      </c>
      <c r="AC186" s="1"/>
      <c r="AD186" s="1"/>
      <c r="AE186">
        <f t="shared" si="6"/>
        <v>353261.97000000003</v>
      </c>
      <c r="AF186">
        <f t="shared" si="5"/>
        <v>0</v>
      </c>
    </row>
    <row r="187" spans="1:32" ht="38.25">
      <c r="A187" s="6" t="s">
        <v>453</v>
      </c>
      <c r="B187" s="8" t="s">
        <v>454</v>
      </c>
      <c r="C187" s="7" t="s">
        <v>471</v>
      </c>
      <c r="D187" s="7" t="s">
        <v>456</v>
      </c>
      <c r="E187" s="7" t="s">
        <v>457</v>
      </c>
      <c r="F187" s="7" t="s">
        <v>51</v>
      </c>
      <c r="G187" s="4">
        <v>473809.2</v>
      </c>
      <c r="H187" s="1">
        <v>3000</v>
      </c>
      <c r="I187" s="1">
        <v>531795.6</v>
      </c>
      <c r="J187" s="1">
        <v>3000</v>
      </c>
      <c r="K187" s="1">
        <v>535774.19999999995</v>
      </c>
      <c r="L187" s="1">
        <v>3000</v>
      </c>
      <c r="M187" s="1">
        <v>499162.2</v>
      </c>
      <c r="N187" s="1">
        <v>3000</v>
      </c>
      <c r="O187" s="1">
        <v>373703.4</v>
      </c>
      <c r="P187" s="1">
        <v>3000</v>
      </c>
      <c r="Q187" s="1">
        <v>331642.8</v>
      </c>
      <c r="R187" s="1">
        <v>3000</v>
      </c>
      <c r="S187" s="1">
        <v>472967.4</v>
      </c>
      <c r="T187" s="1">
        <v>3000</v>
      </c>
      <c r="U187" s="1">
        <v>383607.6</v>
      </c>
      <c r="V187" s="1">
        <v>3000</v>
      </c>
      <c r="W187" s="1">
        <v>434286.6</v>
      </c>
      <c r="X187" s="1">
        <v>3000</v>
      </c>
      <c r="Y187" s="1">
        <v>326624.40000000002</v>
      </c>
      <c r="Z187" s="1">
        <v>3000</v>
      </c>
      <c r="AA187" s="1">
        <v>372273.6</v>
      </c>
      <c r="AB187" s="1">
        <v>3000</v>
      </c>
      <c r="AC187" s="1"/>
      <c r="AD187" s="1"/>
      <c r="AE187">
        <f t="shared" si="6"/>
        <v>4735647</v>
      </c>
      <c r="AF187">
        <f t="shared" si="5"/>
        <v>0</v>
      </c>
    </row>
    <row r="188" spans="1:32" ht="51">
      <c r="A188" s="6" t="s">
        <v>453</v>
      </c>
      <c r="B188" s="8" t="s">
        <v>454</v>
      </c>
      <c r="C188" s="7" t="s">
        <v>64</v>
      </c>
      <c r="D188" s="7" t="s">
        <v>472</v>
      </c>
      <c r="E188" s="7" t="s">
        <v>473</v>
      </c>
      <c r="F188" s="7" t="s">
        <v>42</v>
      </c>
      <c r="G188" s="4">
        <v>5591600</v>
      </c>
      <c r="H188" s="1">
        <v>9900</v>
      </c>
      <c r="I188" s="1">
        <v>4692640</v>
      </c>
      <c r="J188" s="1">
        <v>9900</v>
      </c>
      <c r="K188" s="1">
        <v>5292560</v>
      </c>
      <c r="L188" s="1">
        <v>9900</v>
      </c>
      <c r="M188" s="1">
        <v>5687200</v>
      </c>
      <c r="N188" s="1">
        <v>9900</v>
      </c>
      <c r="O188" s="1">
        <v>5596960</v>
      </c>
      <c r="P188" s="1">
        <v>9900</v>
      </c>
      <c r="Q188" s="1">
        <v>5639680</v>
      </c>
      <c r="R188" s="1">
        <v>9900</v>
      </c>
      <c r="S188" s="1">
        <v>5573760</v>
      </c>
      <c r="T188" s="1">
        <v>9900</v>
      </c>
      <c r="U188" s="1">
        <v>5535600</v>
      </c>
      <c r="V188" s="1">
        <v>9900</v>
      </c>
      <c r="W188" s="1">
        <v>5866320</v>
      </c>
      <c r="X188" s="1">
        <v>9900</v>
      </c>
      <c r="Y188" s="1">
        <v>6013760</v>
      </c>
      <c r="Z188" s="1">
        <v>9900</v>
      </c>
      <c r="AA188" s="1">
        <v>3007200</v>
      </c>
      <c r="AB188" s="1">
        <v>9900</v>
      </c>
      <c r="AC188" s="1">
        <v>2058720</v>
      </c>
      <c r="AD188" s="1">
        <v>9900</v>
      </c>
      <c r="AE188">
        <f t="shared" si="6"/>
        <v>60556000</v>
      </c>
      <c r="AF188">
        <f t="shared" si="5"/>
        <v>9900</v>
      </c>
    </row>
    <row r="189" spans="1:32" ht="38.25">
      <c r="A189" s="6" t="s">
        <v>453</v>
      </c>
      <c r="B189" s="8" t="s">
        <v>454</v>
      </c>
      <c r="C189" s="8" t="s">
        <v>101</v>
      </c>
      <c r="D189" s="7" t="s">
        <v>474</v>
      </c>
      <c r="E189" s="7" t="s">
        <v>475</v>
      </c>
      <c r="F189" s="7" t="s">
        <v>51</v>
      </c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>
        <v>75</v>
      </c>
      <c r="AE189">
        <f t="shared" si="6"/>
        <v>0</v>
      </c>
      <c r="AF189">
        <f t="shared" si="5"/>
        <v>75</v>
      </c>
    </row>
    <row r="190" spans="1:32" ht="38.25">
      <c r="A190" s="6" t="s">
        <v>453</v>
      </c>
      <c r="B190" s="8" t="s">
        <v>454</v>
      </c>
      <c r="C190" s="8" t="s">
        <v>101</v>
      </c>
      <c r="D190" s="7" t="s">
        <v>476</v>
      </c>
      <c r="E190" s="7" t="s">
        <v>477</v>
      </c>
      <c r="F190" s="7" t="s">
        <v>51</v>
      </c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>
        <v>66</v>
      </c>
      <c r="AE190">
        <f t="shared" si="6"/>
        <v>0</v>
      </c>
      <c r="AF190">
        <f t="shared" si="5"/>
        <v>66</v>
      </c>
    </row>
    <row r="191" spans="1:32" ht="38.25">
      <c r="A191" s="6" t="s">
        <v>453</v>
      </c>
      <c r="B191" s="8" t="s">
        <v>454</v>
      </c>
      <c r="C191" s="8" t="s">
        <v>101</v>
      </c>
      <c r="D191" s="7" t="s">
        <v>478</v>
      </c>
      <c r="E191" s="7" t="s">
        <v>479</v>
      </c>
      <c r="F191" s="7" t="s">
        <v>51</v>
      </c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v>56</v>
      </c>
      <c r="AE191">
        <f t="shared" si="6"/>
        <v>0</v>
      </c>
      <c r="AF191">
        <f t="shared" si="5"/>
        <v>56</v>
      </c>
    </row>
    <row r="192" spans="1:32" ht="15" customHeight="1">
      <c r="A192" s="6" t="s">
        <v>453</v>
      </c>
      <c r="B192" s="8" t="s">
        <v>454</v>
      </c>
      <c r="C192" s="8" t="s">
        <v>480</v>
      </c>
      <c r="D192" s="7" t="s">
        <v>467</v>
      </c>
      <c r="E192" s="7" t="s">
        <v>468</v>
      </c>
      <c r="F192" s="7" t="s">
        <v>42</v>
      </c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>
        <v>4732313.6100000003</v>
      </c>
      <c r="AD192" s="1">
        <v>52000</v>
      </c>
      <c r="AE192">
        <f t="shared" si="6"/>
        <v>4732313.6100000003</v>
      </c>
      <c r="AF192">
        <f t="shared" si="5"/>
        <v>52000</v>
      </c>
    </row>
    <row r="193" spans="1:32" ht="38.25">
      <c r="A193" s="6" t="s">
        <v>453</v>
      </c>
      <c r="B193" s="8" t="s">
        <v>454</v>
      </c>
      <c r="C193" s="8" t="s">
        <v>480</v>
      </c>
      <c r="D193" s="7" t="s">
        <v>465</v>
      </c>
      <c r="E193" s="7" t="s">
        <v>466</v>
      </c>
      <c r="F193" s="7" t="s">
        <v>42</v>
      </c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>
        <v>9588571.5600000005</v>
      </c>
      <c r="AD193" s="1">
        <v>60000</v>
      </c>
      <c r="AE193">
        <f t="shared" si="6"/>
        <v>9588571.5600000005</v>
      </c>
      <c r="AF193">
        <f t="shared" si="5"/>
        <v>60000</v>
      </c>
    </row>
    <row r="194" spans="1:32" ht="38.25">
      <c r="A194" s="6" t="s">
        <v>453</v>
      </c>
      <c r="B194" s="8" t="s">
        <v>454</v>
      </c>
      <c r="C194" s="8" t="s">
        <v>480</v>
      </c>
      <c r="D194" s="7" t="s">
        <v>469</v>
      </c>
      <c r="E194" s="7" t="s">
        <v>470</v>
      </c>
      <c r="F194" s="7" t="s">
        <v>42</v>
      </c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>
        <v>66000</v>
      </c>
      <c r="AE194">
        <f t="shared" si="6"/>
        <v>0</v>
      </c>
      <c r="AF194">
        <f t="shared" si="5"/>
        <v>66000</v>
      </c>
    </row>
    <row r="195" spans="1:32" ht="15" customHeight="1">
      <c r="A195" s="6" t="s">
        <v>453</v>
      </c>
      <c r="B195" s="8" t="s">
        <v>454</v>
      </c>
      <c r="C195" s="8" t="s">
        <v>247</v>
      </c>
      <c r="D195" s="7" t="s">
        <v>481</v>
      </c>
      <c r="E195" s="7" t="s">
        <v>482</v>
      </c>
      <c r="F195" s="7" t="s">
        <v>42</v>
      </c>
      <c r="G195" s="4">
        <v>1866476.25</v>
      </c>
      <c r="H195" s="1">
        <v>45000</v>
      </c>
      <c r="I195" s="1">
        <v>3299128.51</v>
      </c>
      <c r="J195" s="1">
        <v>45000</v>
      </c>
      <c r="K195" s="1">
        <v>6356624.0099999998</v>
      </c>
      <c r="L195" s="1">
        <v>45000</v>
      </c>
      <c r="M195" s="1">
        <v>3993996.23</v>
      </c>
      <c r="N195" s="1">
        <v>45000</v>
      </c>
      <c r="O195" s="1">
        <v>12256685.439999999</v>
      </c>
      <c r="P195" s="1">
        <v>45000</v>
      </c>
      <c r="Q195" s="1">
        <v>18429434.579999998</v>
      </c>
      <c r="R195" s="1">
        <v>45000</v>
      </c>
      <c r="S195" s="1">
        <v>17764830.440000001</v>
      </c>
      <c r="T195" s="1">
        <v>45000</v>
      </c>
      <c r="U195" s="1">
        <v>19100376.760000002</v>
      </c>
      <c r="V195" s="1">
        <v>45000</v>
      </c>
      <c r="W195" s="1">
        <v>27971257.300000001</v>
      </c>
      <c r="X195" s="1">
        <v>45000</v>
      </c>
      <c r="Y195" s="1">
        <v>26024617.870000001</v>
      </c>
      <c r="Z195" s="1">
        <v>45000</v>
      </c>
      <c r="AA195" s="1">
        <v>17832630.91</v>
      </c>
      <c r="AB195" s="1">
        <v>45000</v>
      </c>
      <c r="AC195" s="1">
        <v>21922238.390000001</v>
      </c>
      <c r="AD195" s="1">
        <v>45000</v>
      </c>
      <c r="AE195">
        <f t="shared" si="6"/>
        <v>176818296.69</v>
      </c>
      <c r="AF195">
        <f t="shared" ref="AF195:AF258" si="7">AD195</f>
        <v>45000</v>
      </c>
    </row>
    <row r="196" spans="1:32" ht="38.25">
      <c r="A196" s="6" t="s">
        <v>453</v>
      </c>
      <c r="B196" s="8" t="s">
        <v>454</v>
      </c>
      <c r="C196" s="8" t="s">
        <v>247</v>
      </c>
      <c r="D196" s="7" t="s">
        <v>483</v>
      </c>
      <c r="E196" s="7" t="s">
        <v>484</v>
      </c>
      <c r="F196" s="7" t="s">
        <v>42</v>
      </c>
      <c r="G196" s="4">
        <v>888090.38</v>
      </c>
      <c r="H196" s="1">
        <v>45000</v>
      </c>
      <c r="I196" s="1">
        <v>2200904.2999999998</v>
      </c>
      <c r="J196" s="1">
        <v>45000</v>
      </c>
      <c r="K196" s="1">
        <v>892078</v>
      </c>
      <c r="L196" s="1">
        <v>45000</v>
      </c>
      <c r="M196" s="1"/>
      <c r="N196" s="1">
        <v>45000</v>
      </c>
      <c r="O196" s="1"/>
      <c r="P196" s="1">
        <v>45000</v>
      </c>
      <c r="Q196" s="1"/>
      <c r="R196" s="1">
        <v>45000</v>
      </c>
      <c r="S196" s="1">
        <v>17176561.539999999</v>
      </c>
      <c r="T196" s="1">
        <v>45000</v>
      </c>
      <c r="U196" s="1">
        <v>869411.61</v>
      </c>
      <c r="V196" s="1">
        <v>45000</v>
      </c>
      <c r="W196" s="1"/>
      <c r="X196" s="1">
        <v>45000</v>
      </c>
      <c r="Y196" s="1">
        <v>23850966.109999999</v>
      </c>
      <c r="Z196" s="1">
        <v>45000</v>
      </c>
      <c r="AA196" s="1">
        <v>19081686.25</v>
      </c>
      <c r="AB196" s="1">
        <v>45000</v>
      </c>
      <c r="AC196" s="1">
        <v>16875708.870000001</v>
      </c>
      <c r="AD196" s="1">
        <v>45000</v>
      </c>
      <c r="AE196">
        <f t="shared" si="6"/>
        <v>81835407.060000002</v>
      </c>
      <c r="AF196">
        <f t="shared" si="7"/>
        <v>45000</v>
      </c>
    </row>
    <row r="197" spans="1:32" ht="38.25">
      <c r="A197" s="6" t="s">
        <v>453</v>
      </c>
      <c r="B197" s="8" t="s">
        <v>454</v>
      </c>
      <c r="C197" s="8" t="s">
        <v>485</v>
      </c>
      <c r="D197" s="7" t="s">
        <v>486</v>
      </c>
      <c r="E197" s="7" t="s">
        <v>487</v>
      </c>
      <c r="F197" s="7" t="s">
        <v>42</v>
      </c>
      <c r="G197" s="4">
        <v>2716608.22</v>
      </c>
      <c r="H197" s="1">
        <v>157000</v>
      </c>
      <c r="I197" s="1">
        <v>421301.64</v>
      </c>
      <c r="J197" s="1">
        <v>157000</v>
      </c>
      <c r="K197" s="1">
        <v>3856050.47</v>
      </c>
      <c r="L197" s="1">
        <v>157000</v>
      </c>
      <c r="M197" s="1">
        <v>1489358.6</v>
      </c>
      <c r="N197" s="1">
        <v>157000</v>
      </c>
      <c r="O197" s="1">
        <v>3951066.37</v>
      </c>
      <c r="P197" s="1">
        <v>157000</v>
      </c>
      <c r="Q197" s="1">
        <v>14404643.26</v>
      </c>
      <c r="R197" s="1">
        <v>157000</v>
      </c>
      <c r="S197" s="1">
        <v>7609414.2599999998</v>
      </c>
      <c r="T197" s="1">
        <v>157000</v>
      </c>
      <c r="U197" s="1">
        <v>56127931.810000002</v>
      </c>
      <c r="V197" s="1">
        <v>157000</v>
      </c>
      <c r="W197" s="1">
        <v>87963493.760000005</v>
      </c>
      <c r="X197" s="1">
        <v>157000</v>
      </c>
      <c r="Y197" s="1">
        <v>77319937.25</v>
      </c>
      <c r="Z197" s="1">
        <v>157000</v>
      </c>
      <c r="AA197" s="1"/>
      <c r="AB197" s="1"/>
      <c r="AC197" s="1"/>
      <c r="AD197" s="1"/>
      <c r="AE197">
        <f t="shared" si="6"/>
        <v>255859805.63999999</v>
      </c>
      <c r="AF197">
        <f t="shared" si="7"/>
        <v>0</v>
      </c>
    </row>
    <row r="198" spans="1:32" ht="38.25">
      <c r="A198" s="6" t="s">
        <v>453</v>
      </c>
      <c r="B198" s="8" t="s">
        <v>454</v>
      </c>
      <c r="C198" s="8" t="s">
        <v>485</v>
      </c>
      <c r="D198" s="7" t="s">
        <v>488</v>
      </c>
      <c r="E198" s="7" t="s">
        <v>489</v>
      </c>
      <c r="F198" s="7" t="s">
        <v>42</v>
      </c>
      <c r="G198" s="4">
        <v>3048158.96</v>
      </c>
      <c r="H198" s="1">
        <v>157000</v>
      </c>
      <c r="I198" s="1">
        <v>556983.55000000005</v>
      </c>
      <c r="J198" s="1">
        <v>157000</v>
      </c>
      <c r="K198" s="1">
        <v>361509.88</v>
      </c>
      <c r="L198" s="1">
        <v>157000</v>
      </c>
      <c r="M198" s="1">
        <v>1203873.4099999999</v>
      </c>
      <c r="N198" s="1">
        <v>157000</v>
      </c>
      <c r="O198" s="1">
        <v>6358655.9699999997</v>
      </c>
      <c r="P198" s="1">
        <v>157000</v>
      </c>
      <c r="Q198" s="1">
        <v>9303576.4700000007</v>
      </c>
      <c r="R198" s="1">
        <v>157000</v>
      </c>
      <c r="S198" s="1">
        <v>6730595.5999999996</v>
      </c>
      <c r="T198" s="1">
        <v>157000</v>
      </c>
      <c r="U198" s="1">
        <v>56473873.719999999</v>
      </c>
      <c r="V198" s="1">
        <v>157000</v>
      </c>
      <c r="W198" s="1">
        <v>105314239.55</v>
      </c>
      <c r="X198" s="1">
        <v>157000</v>
      </c>
      <c r="Y198" s="1">
        <v>79064405.930000007</v>
      </c>
      <c r="Z198" s="1">
        <v>157000</v>
      </c>
      <c r="AA198" s="1"/>
      <c r="AB198" s="1"/>
      <c r="AC198" s="1"/>
      <c r="AD198" s="1"/>
      <c r="AE198">
        <f t="shared" si="6"/>
        <v>268415873.04000002</v>
      </c>
      <c r="AF198">
        <f t="shared" si="7"/>
        <v>0</v>
      </c>
    </row>
    <row r="199" spans="1:32" ht="38.25">
      <c r="A199" s="6" t="s">
        <v>453</v>
      </c>
      <c r="B199" s="8" t="s">
        <v>454</v>
      </c>
      <c r="C199" s="8" t="s">
        <v>485</v>
      </c>
      <c r="D199" s="7" t="s">
        <v>490</v>
      </c>
      <c r="E199" s="7" t="s">
        <v>491</v>
      </c>
      <c r="F199" s="7" t="s">
        <v>42</v>
      </c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>
        <v>6577047.0700000003</v>
      </c>
      <c r="V199" s="1"/>
      <c r="W199" s="1">
        <v>28406784.16</v>
      </c>
      <c r="X199" s="1"/>
      <c r="Y199" s="1">
        <v>58020107.869999997</v>
      </c>
      <c r="Z199" s="1">
        <v>555000</v>
      </c>
      <c r="AA199" s="1">
        <v>133131831.28</v>
      </c>
      <c r="AB199" s="1">
        <v>555000</v>
      </c>
      <c r="AC199" s="1">
        <v>238435515.33000001</v>
      </c>
      <c r="AD199" s="1">
        <v>555000</v>
      </c>
      <c r="AE199">
        <f t="shared" si="6"/>
        <v>464571285.71000004</v>
      </c>
      <c r="AF199">
        <f t="shared" si="7"/>
        <v>555000</v>
      </c>
    </row>
    <row r="200" spans="1:32" ht="38.25">
      <c r="A200" s="6" t="s">
        <v>453</v>
      </c>
      <c r="B200" s="8" t="s">
        <v>454</v>
      </c>
      <c r="C200" s="8" t="s">
        <v>492</v>
      </c>
      <c r="D200" s="7" t="s">
        <v>493</v>
      </c>
      <c r="E200" s="7" t="s">
        <v>494</v>
      </c>
      <c r="F200" s="7" t="s">
        <v>51</v>
      </c>
      <c r="G200" s="4"/>
      <c r="H200" s="1">
        <v>99</v>
      </c>
      <c r="I200" s="1"/>
      <c r="J200" s="1">
        <v>99</v>
      </c>
      <c r="K200" s="1"/>
      <c r="L200" s="1">
        <v>99</v>
      </c>
      <c r="M200" s="1"/>
      <c r="N200" s="1">
        <v>99</v>
      </c>
      <c r="O200" s="1"/>
      <c r="P200" s="1">
        <v>99</v>
      </c>
      <c r="Q200" s="1"/>
      <c r="R200" s="1">
        <v>99</v>
      </c>
      <c r="S200" s="1"/>
      <c r="T200" s="1">
        <v>99</v>
      </c>
      <c r="U200" s="1"/>
      <c r="V200" s="1">
        <v>99</v>
      </c>
      <c r="W200" s="1"/>
      <c r="X200" s="1">
        <v>99</v>
      </c>
      <c r="Y200" s="1"/>
      <c r="Z200" s="1">
        <v>99</v>
      </c>
      <c r="AA200" s="1"/>
      <c r="AB200" s="1">
        <v>99</v>
      </c>
      <c r="AC200" s="1"/>
      <c r="AD200" s="1">
        <v>99</v>
      </c>
      <c r="AE200">
        <f t="shared" si="6"/>
        <v>0</v>
      </c>
      <c r="AF200">
        <f t="shared" si="7"/>
        <v>99</v>
      </c>
    </row>
    <row r="201" spans="1:32" ht="38.25">
      <c r="A201" s="6" t="s">
        <v>453</v>
      </c>
      <c r="B201" s="8" t="s">
        <v>454</v>
      </c>
      <c r="C201" s="8" t="s">
        <v>492</v>
      </c>
      <c r="D201" s="7" t="s">
        <v>495</v>
      </c>
      <c r="E201" s="7" t="s">
        <v>496</v>
      </c>
      <c r="F201" s="7" t="s">
        <v>51</v>
      </c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>
        <v>440</v>
      </c>
      <c r="W201" s="1"/>
      <c r="X201" s="1">
        <v>440</v>
      </c>
      <c r="Y201" s="1"/>
      <c r="Z201" s="1">
        <v>440</v>
      </c>
      <c r="AA201" s="1"/>
      <c r="AB201" s="1">
        <v>440</v>
      </c>
      <c r="AC201" s="1"/>
      <c r="AD201" s="1">
        <v>440</v>
      </c>
      <c r="AE201">
        <f t="shared" si="6"/>
        <v>0</v>
      </c>
      <c r="AF201">
        <f t="shared" si="7"/>
        <v>440</v>
      </c>
    </row>
    <row r="202" spans="1:32" ht="38.25">
      <c r="A202" s="6" t="s">
        <v>453</v>
      </c>
      <c r="B202" s="8" t="s">
        <v>454</v>
      </c>
      <c r="C202" s="7" t="s">
        <v>112</v>
      </c>
      <c r="D202" s="7" t="s">
        <v>497</v>
      </c>
      <c r="E202" s="7" t="s">
        <v>498</v>
      </c>
      <c r="F202" s="7" t="s">
        <v>51</v>
      </c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>
        <v>40</v>
      </c>
      <c r="AA202" s="1"/>
      <c r="AB202" s="1">
        <v>40</v>
      </c>
      <c r="AC202" s="1"/>
      <c r="AD202" s="1">
        <v>40</v>
      </c>
      <c r="AE202">
        <f t="shared" si="6"/>
        <v>0</v>
      </c>
      <c r="AF202">
        <f t="shared" si="7"/>
        <v>40</v>
      </c>
    </row>
    <row r="203" spans="1:32" ht="38.25" customHeight="1">
      <c r="A203" s="6" t="s">
        <v>453</v>
      </c>
      <c r="B203" s="7" t="s">
        <v>499</v>
      </c>
      <c r="C203" s="7" t="s">
        <v>480</v>
      </c>
      <c r="D203" s="7" t="s">
        <v>500</v>
      </c>
      <c r="E203" s="7" t="s">
        <v>501</v>
      </c>
      <c r="F203" s="7" t="s">
        <v>51</v>
      </c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>
        <v>85873.29</v>
      </c>
      <c r="AD203" s="1">
        <v>2000</v>
      </c>
      <c r="AE203">
        <f t="shared" si="6"/>
        <v>85873.29</v>
      </c>
      <c r="AF203">
        <f t="shared" si="7"/>
        <v>2000</v>
      </c>
    </row>
    <row r="204" spans="1:32" ht="25.5" customHeight="1">
      <c r="A204" s="6" t="s">
        <v>453</v>
      </c>
      <c r="B204" s="7" t="s">
        <v>502</v>
      </c>
      <c r="C204" s="7" t="s">
        <v>492</v>
      </c>
      <c r="D204" s="7" t="s">
        <v>503</v>
      </c>
      <c r="E204" s="7" t="s">
        <v>504</v>
      </c>
      <c r="F204" s="7" t="s">
        <v>51</v>
      </c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>
        <v>36</v>
      </c>
      <c r="AC204" s="1"/>
      <c r="AD204" s="1">
        <v>36</v>
      </c>
      <c r="AE204">
        <f t="shared" si="6"/>
        <v>0</v>
      </c>
      <c r="AF204">
        <f t="shared" si="7"/>
        <v>36</v>
      </c>
    </row>
    <row r="205" spans="1:32" ht="63.75">
      <c r="A205" s="6" t="s">
        <v>505</v>
      </c>
      <c r="B205" s="8" t="s">
        <v>506</v>
      </c>
      <c r="C205" s="7" t="s">
        <v>507</v>
      </c>
      <c r="D205" s="7" t="s">
        <v>508</v>
      </c>
      <c r="E205" s="7" t="s">
        <v>509</v>
      </c>
      <c r="F205" s="7" t="s">
        <v>51</v>
      </c>
      <c r="G205" s="4"/>
      <c r="H205" s="1">
        <v>30</v>
      </c>
      <c r="I205" s="1"/>
      <c r="J205" s="1">
        <v>30</v>
      </c>
      <c r="K205" s="1"/>
      <c r="L205" s="1">
        <v>30</v>
      </c>
      <c r="M205" s="1"/>
      <c r="N205" s="1">
        <v>30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>
        <f t="shared" si="6"/>
        <v>0</v>
      </c>
      <c r="AF205">
        <f t="shared" si="7"/>
        <v>0</v>
      </c>
    </row>
    <row r="206" spans="1:32" ht="25.5">
      <c r="A206" s="6" t="s">
        <v>505</v>
      </c>
      <c r="B206" s="8" t="s">
        <v>506</v>
      </c>
      <c r="C206" s="7" t="s">
        <v>402</v>
      </c>
      <c r="D206" s="7" t="s">
        <v>508</v>
      </c>
      <c r="E206" s="7" t="s">
        <v>509</v>
      </c>
      <c r="F206" s="7" t="s">
        <v>51</v>
      </c>
      <c r="G206" s="4"/>
      <c r="H206" s="1"/>
      <c r="I206" s="1"/>
      <c r="J206" s="1"/>
      <c r="K206" s="1"/>
      <c r="L206" s="1"/>
      <c r="M206" s="1"/>
      <c r="N206" s="1">
        <v>30</v>
      </c>
      <c r="O206" s="1"/>
      <c r="P206" s="1">
        <v>30</v>
      </c>
      <c r="Q206" s="1"/>
      <c r="R206" s="1">
        <v>30</v>
      </c>
      <c r="S206" s="1"/>
      <c r="T206" s="1">
        <v>30</v>
      </c>
      <c r="U206" s="1"/>
      <c r="V206" s="1">
        <v>30</v>
      </c>
      <c r="W206" s="1"/>
      <c r="X206" s="1">
        <v>30</v>
      </c>
      <c r="Y206" s="1"/>
      <c r="Z206" s="1">
        <v>30</v>
      </c>
      <c r="AA206" s="1"/>
      <c r="AB206" s="1">
        <v>30</v>
      </c>
      <c r="AC206" s="1"/>
      <c r="AD206" s="1">
        <v>30</v>
      </c>
      <c r="AE206">
        <f t="shared" si="6"/>
        <v>0</v>
      </c>
      <c r="AF206">
        <f t="shared" si="7"/>
        <v>30</v>
      </c>
    </row>
    <row r="207" spans="1:32" ht="63.75">
      <c r="A207" s="6" t="s">
        <v>505</v>
      </c>
      <c r="B207" s="8" t="s">
        <v>510</v>
      </c>
      <c r="C207" s="7" t="s">
        <v>507</v>
      </c>
      <c r="D207" s="7" t="s">
        <v>511</v>
      </c>
      <c r="E207" s="7" t="s">
        <v>512</v>
      </c>
      <c r="F207" s="7" t="s">
        <v>51</v>
      </c>
      <c r="G207" s="4"/>
      <c r="H207" s="1">
        <v>40.5</v>
      </c>
      <c r="I207" s="1"/>
      <c r="J207" s="1">
        <v>40.5</v>
      </c>
      <c r="K207" s="1"/>
      <c r="L207" s="1">
        <v>40.5</v>
      </c>
      <c r="M207" s="1"/>
      <c r="N207" s="1">
        <v>40.5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>
        <f t="shared" si="6"/>
        <v>0</v>
      </c>
      <c r="AF207">
        <f t="shared" si="7"/>
        <v>0</v>
      </c>
    </row>
    <row r="208" spans="1:32" ht="25.5">
      <c r="A208" s="6" t="s">
        <v>505</v>
      </c>
      <c r="B208" s="8" t="s">
        <v>510</v>
      </c>
      <c r="C208" s="7" t="s">
        <v>402</v>
      </c>
      <c r="D208" s="7" t="s">
        <v>511</v>
      </c>
      <c r="E208" s="7" t="s">
        <v>512</v>
      </c>
      <c r="F208" s="7" t="s">
        <v>51</v>
      </c>
      <c r="G208" s="4"/>
      <c r="H208" s="1"/>
      <c r="I208" s="1"/>
      <c r="J208" s="1"/>
      <c r="K208" s="1"/>
      <c r="L208" s="1"/>
      <c r="M208" s="1"/>
      <c r="N208" s="1">
        <v>40.5</v>
      </c>
      <c r="O208" s="1"/>
      <c r="P208" s="1">
        <v>40.5</v>
      </c>
      <c r="Q208" s="1"/>
      <c r="R208" s="1">
        <v>40.5</v>
      </c>
      <c r="S208" s="1"/>
      <c r="T208" s="1">
        <v>40.5</v>
      </c>
      <c r="U208" s="1"/>
      <c r="V208" s="1">
        <v>40.5</v>
      </c>
      <c r="W208" s="1"/>
      <c r="X208" s="1">
        <v>40.5</v>
      </c>
      <c r="Y208" s="1"/>
      <c r="Z208" s="1">
        <v>40.5</v>
      </c>
      <c r="AA208" s="1"/>
      <c r="AB208" s="1">
        <v>40.5</v>
      </c>
      <c r="AC208" s="1"/>
      <c r="AD208" s="1">
        <v>40.5</v>
      </c>
      <c r="AE208">
        <f t="shared" si="6"/>
        <v>0</v>
      </c>
      <c r="AF208">
        <f t="shared" si="7"/>
        <v>40.5</v>
      </c>
    </row>
    <row r="209" spans="1:32" ht="51">
      <c r="A209" s="6" t="s">
        <v>505</v>
      </c>
      <c r="B209" s="8" t="s">
        <v>513</v>
      </c>
      <c r="C209" s="7" t="s">
        <v>514</v>
      </c>
      <c r="D209" s="7" t="s">
        <v>515</v>
      </c>
      <c r="E209" s="7" t="s">
        <v>516</v>
      </c>
      <c r="F209" s="7" t="s">
        <v>42</v>
      </c>
      <c r="G209" s="4">
        <v>64824825.649999999</v>
      </c>
      <c r="H209" s="1">
        <v>160000</v>
      </c>
      <c r="I209" s="1">
        <v>96333979.870000005</v>
      </c>
      <c r="J209" s="1">
        <v>160000</v>
      </c>
      <c r="K209" s="1">
        <v>50899963.82</v>
      </c>
      <c r="L209" s="1">
        <v>160000</v>
      </c>
      <c r="M209" s="1">
        <v>13026853.199999999</v>
      </c>
      <c r="N209" s="1">
        <v>160000</v>
      </c>
      <c r="O209" s="1">
        <v>90863685.280000001</v>
      </c>
      <c r="P209" s="1">
        <v>165000</v>
      </c>
      <c r="Q209" s="1">
        <v>80402265.650000006</v>
      </c>
      <c r="R209" s="1">
        <v>165000</v>
      </c>
      <c r="S209" s="1">
        <v>110845853.68000001</v>
      </c>
      <c r="T209" s="1">
        <v>165000</v>
      </c>
      <c r="U209" s="1">
        <v>100452660.69</v>
      </c>
      <c r="V209" s="1">
        <v>165000</v>
      </c>
      <c r="W209" s="1">
        <v>118235829.87</v>
      </c>
      <c r="X209" s="1">
        <v>165000</v>
      </c>
      <c r="Y209" s="1">
        <v>117210697.18000001</v>
      </c>
      <c r="Z209" s="1">
        <v>165000</v>
      </c>
      <c r="AA209" s="1">
        <v>84448803.949999899</v>
      </c>
      <c r="AB209" s="1">
        <v>165000</v>
      </c>
      <c r="AC209" s="1">
        <v>95937789.819999993</v>
      </c>
      <c r="AD209" s="1">
        <v>165000</v>
      </c>
      <c r="AE209">
        <f t="shared" si="6"/>
        <v>1023483208.6600001</v>
      </c>
      <c r="AF209">
        <f t="shared" si="7"/>
        <v>165000</v>
      </c>
    </row>
    <row r="210" spans="1:32" ht="15" customHeight="1">
      <c r="A210" s="6" t="s">
        <v>505</v>
      </c>
      <c r="B210" s="8" t="s">
        <v>513</v>
      </c>
      <c r="C210" s="8" t="s">
        <v>517</v>
      </c>
      <c r="D210" s="7" t="s">
        <v>518</v>
      </c>
      <c r="E210" s="7" t="s">
        <v>519</v>
      </c>
      <c r="F210" s="7" t="s">
        <v>42</v>
      </c>
      <c r="G210" s="4">
        <v>6298803.2000000002</v>
      </c>
      <c r="H210" s="1">
        <v>36000</v>
      </c>
      <c r="I210" s="1">
        <v>8136030.5999999996</v>
      </c>
      <c r="J210" s="1">
        <v>36000</v>
      </c>
      <c r="K210" s="1">
        <v>7171270.2999999998</v>
      </c>
      <c r="L210" s="1">
        <v>36000</v>
      </c>
      <c r="M210" s="1"/>
      <c r="N210" s="1">
        <v>36000</v>
      </c>
      <c r="O210" s="1">
        <v>19587501.899999999</v>
      </c>
      <c r="P210" s="1">
        <v>36000</v>
      </c>
      <c r="Q210" s="1">
        <v>9693452</v>
      </c>
      <c r="R210" s="1">
        <v>36000</v>
      </c>
      <c r="S210" s="1">
        <v>22522030.100000001</v>
      </c>
      <c r="T210" s="1">
        <v>36000</v>
      </c>
      <c r="U210" s="1">
        <v>15035821.5</v>
      </c>
      <c r="V210" s="1">
        <v>36000</v>
      </c>
      <c r="W210" s="1">
        <v>20409324.300000001</v>
      </c>
      <c r="X210" s="1">
        <v>36000</v>
      </c>
      <c r="Y210" s="1">
        <v>19145398.5</v>
      </c>
      <c r="Z210" s="1">
        <v>36000</v>
      </c>
      <c r="AA210" s="1">
        <v>11594229.4</v>
      </c>
      <c r="AB210" s="1">
        <v>36000</v>
      </c>
      <c r="AC210" s="1">
        <v>10551287.1</v>
      </c>
      <c r="AD210" s="1">
        <v>36000</v>
      </c>
      <c r="AE210">
        <f t="shared" si="6"/>
        <v>150145148.89999998</v>
      </c>
      <c r="AF210">
        <f t="shared" si="7"/>
        <v>36000</v>
      </c>
    </row>
    <row r="211" spans="1:32" ht="38.25">
      <c r="A211" s="6" t="s">
        <v>505</v>
      </c>
      <c r="B211" s="8" t="s">
        <v>513</v>
      </c>
      <c r="C211" s="8" t="s">
        <v>517</v>
      </c>
      <c r="D211" s="7" t="s">
        <v>520</v>
      </c>
      <c r="E211" s="7" t="s">
        <v>521</v>
      </c>
      <c r="F211" s="7" t="s">
        <v>42</v>
      </c>
      <c r="G211" s="4">
        <v>21316053</v>
      </c>
      <c r="H211" s="1">
        <v>72000</v>
      </c>
      <c r="I211" s="1">
        <v>31412205</v>
      </c>
      <c r="J211" s="1">
        <v>72000</v>
      </c>
      <c r="K211" s="1">
        <v>14157632.5</v>
      </c>
      <c r="L211" s="1">
        <v>72000</v>
      </c>
      <c r="M211" s="1">
        <v>2181575</v>
      </c>
      <c r="N211" s="1">
        <v>72000</v>
      </c>
      <c r="O211" s="1">
        <v>39726967.5</v>
      </c>
      <c r="P211" s="1">
        <v>72000</v>
      </c>
      <c r="Q211" s="1">
        <v>14800967.5</v>
      </c>
      <c r="R211" s="1">
        <v>72000</v>
      </c>
      <c r="S211" s="1">
        <v>26171046</v>
      </c>
      <c r="T211" s="1">
        <v>72000</v>
      </c>
      <c r="U211" s="1">
        <v>35989299.5</v>
      </c>
      <c r="V211" s="1">
        <v>72000</v>
      </c>
      <c r="W211" s="1">
        <v>40850353.5</v>
      </c>
      <c r="X211" s="1">
        <v>72000</v>
      </c>
      <c r="Y211" s="1">
        <v>46960595</v>
      </c>
      <c r="Z211" s="1">
        <v>72000</v>
      </c>
      <c r="AA211" s="1">
        <v>24239457</v>
      </c>
      <c r="AB211" s="1">
        <v>72000</v>
      </c>
      <c r="AC211" s="1">
        <v>39990494.5</v>
      </c>
      <c r="AD211" s="1">
        <v>72000</v>
      </c>
      <c r="AE211">
        <f t="shared" si="6"/>
        <v>337796646</v>
      </c>
      <c r="AF211">
        <f t="shared" si="7"/>
        <v>72000</v>
      </c>
    </row>
    <row r="212" spans="1:32" ht="38.25">
      <c r="A212" s="6" t="s">
        <v>505</v>
      </c>
      <c r="B212" s="8" t="s">
        <v>513</v>
      </c>
      <c r="C212" s="8" t="s">
        <v>517</v>
      </c>
      <c r="D212" s="7" t="s">
        <v>522</v>
      </c>
      <c r="E212" s="7" t="s">
        <v>523</v>
      </c>
      <c r="F212" s="7" t="s">
        <v>42</v>
      </c>
      <c r="G212" s="4">
        <v>1455168</v>
      </c>
      <c r="H212" s="1">
        <v>70000</v>
      </c>
      <c r="I212" s="1">
        <v>27831413.5</v>
      </c>
      <c r="J212" s="1">
        <v>70000</v>
      </c>
      <c r="K212" s="1">
        <v>10138293</v>
      </c>
      <c r="L212" s="1">
        <v>70000</v>
      </c>
      <c r="M212" s="1">
        <v>44451</v>
      </c>
      <c r="N212" s="1">
        <v>70000</v>
      </c>
      <c r="O212" s="1">
        <v>35270163.5</v>
      </c>
      <c r="P212" s="1">
        <v>70000</v>
      </c>
      <c r="Q212" s="1">
        <v>21767872.5</v>
      </c>
      <c r="R212" s="1">
        <v>70000</v>
      </c>
      <c r="S212" s="1">
        <v>41948450.5</v>
      </c>
      <c r="T212" s="1">
        <v>70000</v>
      </c>
      <c r="U212" s="1">
        <v>33695233</v>
      </c>
      <c r="V212" s="1">
        <v>70000</v>
      </c>
      <c r="W212" s="1">
        <v>40109591.5</v>
      </c>
      <c r="X212" s="1">
        <v>70000</v>
      </c>
      <c r="Y212" s="1">
        <v>42719451.5</v>
      </c>
      <c r="Z212" s="1">
        <v>70000</v>
      </c>
      <c r="AA212" s="1">
        <v>19941927.5</v>
      </c>
      <c r="AB212" s="1">
        <v>70000</v>
      </c>
      <c r="AC212" s="1">
        <v>38420365.5</v>
      </c>
      <c r="AD212" s="1">
        <v>70000</v>
      </c>
      <c r="AE212">
        <f t="shared" si="6"/>
        <v>313342381</v>
      </c>
      <c r="AF212">
        <f t="shared" si="7"/>
        <v>70000</v>
      </c>
    </row>
    <row r="213" spans="1:32" ht="51">
      <c r="A213" s="6" t="s">
        <v>505</v>
      </c>
      <c r="B213" s="8" t="s">
        <v>513</v>
      </c>
      <c r="C213" s="7" t="s">
        <v>112</v>
      </c>
      <c r="D213" s="7" t="s">
        <v>524</v>
      </c>
      <c r="E213" s="7" t="s">
        <v>525</v>
      </c>
      <c r="F213" s="7" t="s">
        <v>51</v>
      </c>
      <c r="G213" s="4"/>
      <c r="H213" s="1">
        <v>14.5</v>
      </c>
      <c r="I213" s="1"/>
      <c r="J213" s="1">
        <v>14.5</v>
      </c>
      <c r="K213" s="1"/>
      <c r="L213" s="1">
        <v>14.5</v>
      </c>
      <c r="M213" s="1"/>
      <c r="N213" s="1">
        <v>14.5</v>
      </c>
      <c r="O213" s="1"/>
      <c r="P213" s="1">
        <v>14.5</v>
      </c>
      <c r="Q213" s="1"/>
      <c r="R213" s="1">
        <v>14.5</v>
      </c>
      <c r="S213" s="1"/>
      <c r="T213" s="1">
        <v>14.5</v>
      </c>
      <c r="U213" s="1"/>
      <c r="V213" s="1">
        <v>14.5</v>
      </c>
      <c r="W213" s="1"/>
      <c r="X213" s="1">
        <v>14.5</v>
      </c>
      <c r="Y213" s="1"/>
      <c r="Z213" s="1">
        <v>14.5</v>
      </c>
      <c r="AA213" s="1"/>
      <c r="AB213" s="1">
        <v>14.5</v>
      </c>
      <c r="AC213" s="1"/>
      <c r="AD213" s="1">
        <v>14.5</v>
      </c>
      <c r="AE213">
        <f t="shared" si="6"/>
        <v>0</v>
      </c>
      <c r="AF213">
        <f t="shared" si="7"/>
        <v>14.5</v>
      </c>
    </row>
    <row r="214" spans="1:32" ht="25.5" customHeight="1">
      <c r="A214" s="6" t="s">
        <v>505</v>
      </c>
      <c r="B214" s="7" t="s">
        <v>526</v>
      </c>
      <c r="C214" s="7" t="s">
        <v>527</v>
      </c>
      <c r="D214" s="7" t="s">
        <v>528</v>
      </c>
      <c r="E214" s="7" t="s">
        <v>529</v>
      </c>
      <c r="F214" s="7" t="s">
        <v>13</v>
      </c>
      <c r="G214" s="4">
        <v>293497938.73000002</v>
      </c>
      <c r="H214" s="1">
        <v>1000000</v>
      </c>
      <c r="I214" s="1">
        <v>257131306.66</v>
      </c>
      <c r="J214" s="1">
        <v>1000000</v>
      </c>
      <c r="K214" s="1">
        <v>282547632.12</v>
      </c>
      <c r="L214" s="1">
        <v>1000000</v>
      </c>
      <c r="M214" s="1">
        <v>317922158.72000003</v>
      </c>
      <c r="N214" s="1">
        <v>1000000</v>
      </c>
      <c r="O214" s="1">
        <v>377470401.89999998</v>
      </c>
      <c r="P214" s="1">
        <v>1000000</v>
      </c>
      <c r="Q214" s="1">
        <v>450445556.38</v>
      </c>
      <c r="R214" s="1">
        <v>1000000</v>
      </c>
      <c r="S214" s="1">
        <v>584310271.11000001</v>
      </c>
      <c r="T214" s="1">
        <v>1000000</v>
      </c>
      <c r="U214" s="1">
        <v>648685724.73000002</v>
      </c>
      <c r="V214" s="1">
        <v>1000000</v>
      </c>
      <c r="W214" s="1">
        <v>427591200.63</v>
      </c>
      <c r="X214" s="1">
        <v>1000000</v>
      </c>
      <c r="Y214" s="1">
        <v>214578355.72</v>
      </c>
      <c r="Z214" s="1">
        <v>1000000</v>
      </c>
      <c r="AA214" s="1">
        <v>27149558.370000001</v>
      </c>
      <c r="AB214" s="1">
        <v>1000000</v>
      </c>
      <c r="AC214" s="1">
        <v>284912841.07999998</v>
      </c>
      <c r="AD214" s="1">
        <v>1000000</v>
      </c>
      <c r="AE214">
        <f t="shared" si="6"/>
        <v>4166242946.1500001</v>
      </c>
      <c r="AF214">
        <f t="shared" si="7"/>
        <v>1000000</v>
      </c>
    </row>
    <row r="215" spans="1:32" ht="38.25">
      <c r="A215" s="6" t="s">
        <v>505</v>
      </c>
      <c r="B215" s="7" t="s">
        <v>530</v>
      </c>
      <c r="C215" s="7" t="s">
        <v>19</v>
      </c>
      <c r="D215" s="7" t="s">
        <v>531</v>
      </c>
      <c r="E215" s="7" t="s">
        <v>532</v>
      </c>
      <c r="F215" s="7" t="s">
        <v>42</v>
      </c>
      <c r="G215" s="4">
        <v>336386</v>
      </c>
      <c r="H215" s="1">
        <v>5000</v>
      </c>
      <c r="I215" s="1">
        <v>167634</v>
      </c>
      <c r="J215" s="1">
        <v>5000</v>
      </c>
      <c r="K215" s="1">
        <v>233032</v>
      </c>
      <c r="L215" s="1">
        <v>5000</v>
      </c>
      <c r="M215" s="1">
        <v>415278</v>
      </c>
      <c r="N215" s="1">
        <v>5000</v>
      </c>
      <c r="O215" s="1">
        <v>470626</v>
      </c>
      <c r="P215" s="1">
        <v>5000</v>
      </c>
      <c r="Q215" s="1">
        <v>1532610</v>
      </c>
      <c r="R215" s="1">
        <v>5000</v>
      </c>
      <c r="S215" s="1">
        <v>1952924</v>
      </c>
      <c r="T215" s="1">
        <v>5000</v>
      </c>
      <c r="U215" s="1">
        <v>2101040</v>
      </c>
      <c r="V215" s="1">
        <v>5000</v>
      </c>
      <c r="W215" s="1">
        <v>2958706</v>
      </c>
      <c r="X215" s="1">
        <v>20000</v>
      </c>
      <c r="Y215" s="1">
        <v>3240562</v>
      </c>
      <c r="Z215" s="1">
        <v>15000</v>
      </c>
      <c r="AA215" s="1">
        <v>1756738</v>
      </c>
      <c r="AB215" s="1">
        <v>15000</v>
      </c>
      <c r="AC215" s="1">
        <v>2966824</v>
      </c>
      <c r="AD215" s="1">
        <v>15000</v>
      </c>
      <c r="AE215">
        <f t="shared" si="6"/>
        <v>18132360</v>
      </c>
      <c r="AF215">
        <f t="shared" si="7"/>
        <v>15000</v>
      </c>
    </row>
    <row r="216" spans="1:32" ht="63.75">
      <c r="A216" s="6" t="s">
        <v>505</v>
      </c>
      <c r="B216" s="8" t="s">
        <v>533</v>
      </c>
      <c r="C216" s="7" t="s">
        <v>507</v>
      </c>
      <c r="D216" s="7" t="s">
        <v>534</v>
      </c>
      <c r="E216" s="7" t="s">
        <v>535</v>
      </c>
      <c r="F216" s="7" t="s">
        <v>51</v>
      </c>
      <c r="G216" s="4"/>
      <c r="H216" s="1">
        <v>96</v>
      </c>
      <c r="I216" s="1"/>
      <c r="J216" s="1">
        <v>96</v>
      </c>
      <c r="K216" s="1"/>
      <c r="L216" s="1">
        <v>96</v>
      </c>
      <c r="M216" s="1"/>
      <c r="N216" s="1">
        <v>96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>
        <f t="shared" si="6"/>
        <v>0</v>
      </c>
      <c r="AF216">
        <f t="shared" si="7"/>
        <v>0</v>
      </c>
    </row>
    <row r="217" spans="1:32" ht="25.5">
      <c r="A217" s="6" t="s">
        <v>505</v>
      </c>
      <c r="B217" s="8" t="s">
        <v>533</v>
      </c>
      <c r="C217" s="7" t="s">
        <v>402</v>
      </c>
      <c r="D217" s="7" t="s">
        <v>534</v>
      </c>
      <c r="E217" s="7" t="s">
        <v>535</v>
      </c>
      <c r="F217" s="7" t="s">
        <v>51</v>
      </c>
      <c r="G217" s="4"/>
      <c r="H217" s="1"/>
      <c r="I217" s="1"/>
      <c r="J217" s="1"/>
      <c r="K217" s="1"/>
      <c r="L217" s="1"/>
      <c r="M217" s="1"/>
      <c r="N217" s="1">
        <v>96</v>
      </c>
      <c r="O217" s="1"/>
      <c r="P217" s="1">
        <v>96</v>
      </c>
      <c r="Q217" s="1"/>
      <c r="R217" s="1">
        <v>96</v>
      </c>
      <c r="S217" s="1"/>
      <c r="T217" s="1">
        <v>96</v>
      </c>
      <c r="U217" s="1"/>
      <c r="V217" s="1">
        <v>96</v>
      </c>
      <c r="W217" s="1"/>
      <c r="X217" s="1">
        <v>96</v>
      </c>
      <c r="Y217" s="1"/>
      <c r="Z217" s="1">
        <v>96</v>
      </c>
      <c r="AA217" s="1"/>
      <c r="AB217" s="1">
        <v>96</v>
      </c>
      <c r="AC217" s="1"/>
      <c r="AD217" s="1">
        <v>96</v>
      </c>
      <c r="AE217">
        <f t="shared" si="6"/>
        <v>0</v>
      </c>
      <c r="AF217">
        <f t="shared" si="7"/>
        <v>96</v>
      </c>
    </row>
    <row r="218" spans="1:32" ht="89.25">
      <c r="A218" s="6" t="s">
        <v>505</v>
      </c>
      <c r="B218" s="7" t="s">
        <v>536</v>
      </c>
      <c r="C218" s="7" t="s">
        <v>537</v>
      </c>
      <c r="D218" s="7" t="s">
        <v>538</v>
      </c>
      <c r="E218" s="7" t="s">
        <v>539</v>
      </c>
      <c r="F218" s="7" t="s">
        <v>13</v>
      </c>
      <c r="G218" s="4">
        <v>524208.92</v>
      </c>
      <c r="H218" s="1">
        <v>1200</v>
      </c>
      <c r="I218" s="1">
        <v>485190.06</v>
      </c>
      <c r="J218" s="1">
        <v>1200</v>
      </c>
      <c r="K218" s="1">
        <v>363985.07</v>
      </c>
      <c r="L218" s="1">
        <v>1200</v>
      </c>
      <c r="M218" s="1">
        <v>355921.41</v>
      </c>
      <c r="N218" s="1">
        <v>1200</v>
      </c>
      <c r="O218" s="1">
        <v>310844.31</v>
      </c>
      <c r="P218" s="1">
        <v>1200</v>
      </c>
      <c r="Q218" s="1">
        <v>265787.53999999998</v>
      </c>
      <c r="R218" s="1">
        <v>1200</v>
      </c>
      <c r="S218" s="1">
        <v>310556.46000000002</v>
      </c>
      <c r="T218" s="1">
        <v>1200</v>
      </c>
      <c r="U218" s="1">
        <v>614809.55000000005</v>
      </c>
      <c r="V218" s="1">
        <v>1200</v>
      </c>
      <c r="W218" s="1">
        <v>300361.14</v>
      </c>
      <c r="X218" s="1">
        <v>1200</v>
      </c>
      <c r="Y218" s="1">
        <v>267717.7</v>
      </c>
      <c r="Z218" s="1">
        <v>1200</v>
      </c>
      <c r="AA218" s="1">
        <v>127368.48</v>
      </c>
      <c r="AB218" s="1">
        <v>1200</v>
      </c>
      <c r="AC218" s="1">
        <v>307476.98</v>
      </c>
      <c r="AD218" s="1">
        <v>1200</v>
      </c>
      <c r="AE218">
        <f t="shared" si="6"/>
        <v>4234227.620000001</v>
      </c>
      <c r="AF218">
        <f t="shared" si="7"/>
        <v>1200</v>
      </c>
    </row>
    <row r="219" spans="1:32" ht="25.5">
      <c r="A219" s="6" t="s">
        <v>505</v>
      </c>
      <c r="B219" s="7" t="s">
        <v>540</v>
      </c>
      <c r="C219" s="7" t="s">
        <v>342</v>
      </c>
      <c r="D219" s="7" t="s">
        <v>541</v>
      </c>
      <c r="E219" s="7" t="s">
        <v>542</v>
      </c>
      <c r="F219" s="7" t="s">
        <v>42</v>
      </c>
      <c r="G219" s="4">
        <v>1033176</v>
      </c>
      <c r="H219" s="1">
        <v>9700</v>
      </c>
      <c r="I219" s="1">
        <v>665288</v>
      </c>
      <c r="J219" s="1">
        <v>9700</v>
      </c>
      <c r="K219" s="1">
        <v>200903</v>
      </c>
      <c r="L219" s="1">
        <v>9700</v>
      </c>
      <c r="M219" s="1">
        <v>1</v>
      </c>
      <c r="N219" s="1">
        <v>9700</v>
      </c>
      <c r="O219" s="1">
        <v>1485045</v>
      </c>
      <c r="P219" s="1">
        <v>9700</v>
      </c>
      <c r="Q219" s="1">
        <v>1859265</v>
      </c>
      <c r="R219" s="1">
        <v>9700</v>
      </c>
      <c r="S219" s="1">
        <v>1672752</v>
      </c>
      <c r="T219" s="1">
        <v>9700</v>
      </c>
      <c r="U219" s="1">
        <v>1215693</v>
      </c>
      <c r="V219" s="1">
        <v>9700</v>
      </c>
      <c r="W219" s="1">
        <v>1792214</v>
      </c>
      <c r="X219" s="1">
        <v>9700</v>
      </c>
      <c r="Y219" s="1">
        <v>1887703.4</v>
      </c>
      <c r="Z219" s="1">
        <v>9700</v>
      </c>
      <c r="AA219" s="1">
        <v>1375831</v>
      </c>
      <c r="AB219" s="1">
        <v>9700</v>
      </c>
      <c r="AC219" s="1">
        <v>2571163</v>
      </c>
      <c r="AD219" s="1">
        <v>9700</v>
      </c>
      <c r="AE219">
        <f t="shared" si="6"/>
        <v>15759034.4</v>
      </c>
      <c r="AF219">
        <f t="shared" si="7"/>
        <v>9700</v>
      </c>
    </row>
    <row r="220" spans="1:32" ht="25.5">
      <c r="A220" s="6" t="s">
        <v>505</v>
      </c>
      <c r="B220" s="7" t="s">
        <v>543</v>
      </c>
      <c r="C220" s="7" t="s">
        <v>527</v>
      </c>
      <c r="D220" s="7" t="s">
        <v>544</v>
      </c>
      <c r="E220" s="7" t="s">
        <v>545</v>
      </c>
      <c r="F220" s="7" t="s">
        <v>13</v>
      </c>
      <c r="G220" s="4">
        <v>5013947.92</v>
      </c>
      <c r="H220" s="1">
        <v>19700</v>
      </c>
      <c r="I220" s="1">
        <v>30826.959999999999</v>
      </c>
      <c r="J220" s="1">
        <v>19700</v>
      </c>
      <c r="K220" s="1">
        <v>5077484.5</v>
      </c>
      <c r="L220" s="1">
        <v>19700</v>
      </c>
      <c r="M220" s="1">
        <v>8499185.6999999993</v>
      </c>
      <c r="N220" s="1">
        <v>19700</v>
      </c>
      <c r="O220" s="1">
        <v>11228142.390000001</v>
      </c>
      <c r="P220" s="1">
        <v>19700</v>
      </c>
      <c r="Q220" s="1">
        <v>13928885.529999999</v>
      </c>
      <c r="R220" s="1">
        <v>19700</v>
      </c>
      <c r="S220" s="1">
        <v>14104567.66</v>
      </c>
      <c r="T220" s="1">
        <v>19700</v>
      </c>
      <c r="U220" s="1">
        <v>13676688.76</v>
      </c>
      <c r="V220" s="1">
        <v>19700</v>
      </c>
      <c r="W220" s="1">
        <v>9638872.6799999997</v>
      </c>
      <c r="X220" s="1">
        <v>19700</v>
      </c>
      <c r="Y220" s="1">
        <v>5923171.8200000003</v>
      </c>
      <c r="Z220" s="1">
        <v>19700</v>
      </c>
      <c r="AA220" s="1">
        <v>6681091.1399999997</v>
      </c>
      <c r="AB220" s="1">
        <v>19700</v>
      </c>
      <c r="AC220" s="1">
        <v>3286659.21</v>
      </c>
      <c r="AD220" s="1">
        <v>19700</v>
      </c>
      <c r="AE220">
        <f t="shared" si="6"/>
        <v>97089524.269999981</v>
      </c>
      <c r="AF220">
        <f t="shared" si="7"/>
        <v>19700</v>
      </c>
    </row>
    <row r="221" spans="1:32" ht="25.5" customHeight="1">
      <c r="A221" s="6" t="s">
        <v>505</v>
      </c>
      <c r="B221" s="7" t="s">
        <v>546</v>
      </c>
      <c r="C221" s="7" t="s">
        <v>101</v>
      </c>
      <c r="D221" s="7" t="s">
        <v>547</v>
      </c>
      <c r="E221" s="7" t="s">
        <v>548</v>
      </c>
      <c r="F221" s="7" t="s">
        <v>51</v>
      </c>
      <c r="G221" s="4"/>
      <c r="H221" s="1">
        <v>25</v>
      </c>
      <c r="I221" s="1"/>
      <c r="J221" s="1">
        <v>25</v>
      </c>
      <c r="K221" s="1"/>
      <c r="L221" s="1">
        <v>25</v>
      </c>
      <c r="M221" s="1"/>
      <c r="N221" s="1">
        <v>25</v>
      </c>
      <c r="O221" s="1"/>
      <c r="P221" s="1">
        <v>25</v>
      </c>
      <c r="Q221" s="1"/>
      <c r="R221" s="1">
        <v>25</v>
      </c>
      <c r="S221" s="1"/>
      <c r="T221" s="1">
        <v>25</v>
      </c>
      <c r="U221" s="1"/>
      <c r="V221" s="1">
        <v>25</v>
      </c>
      <c r="W221" s="1"/>
      <c r="X221" s="1">
        <v>25</v>
      </c>
      <c r="Y221" s="1"/>
      <c r="Z221" s="1">
        <v>25</v>
      </c>
      <c r="AA221" s="1"/>
      <c r="AB221" s="1">
        <v>25</v>
      </c>
      <c r="AC221" s="1"/>
      <c r="AD221" s="1">
        <v>25</v>
      </c>
      <c r="AE221">
        <f t="shared" si="6"/>
        <v>0</v>
      </c>
      <c r="AF221">
        <f t="shared" si="7"/>
        <v>25</v>
      </c>
    </row>
    <row r="222" spans="1:32" ht="25.5">
      <c r="A222" s="6" t="s">
        <v>549</v>
      </c>
      <c r="B222" s="8" t="s">
        <v>550</v>
      </c>
      <c r="C222" s="7" t="s">
        <v>129</v>
      </c>
      <c r="D222" s="7" t="s">
        <v>551</v>
      </c>
      <c r="E222" s="7" t="s">
        <v>552</v>
      </c>
      <c r="F222" s="7" t="s">
        <v>13</v>
      </c>
      <c r="G222" s="4">
        <v>403643.68</v>
      </c>
      <c r="H222" s="1">
        <v>1510</v>
      </c>
      <c r="I222" s="1">
        <v>282173.76</v>
      </c>
      <c r="J222" s="1">
        <v>1510</v>
      </c>
      <c r="K222" s="1">
        <v>334174.71999999997</v>
      </c>
      <c r="L222" s="1">
        <v>1510</v>
      </c>
      <c r="M222" s="1">
        <v>441292.84</v>
      </c>
      <c r="N222" s="1">
        <v>1510</v>
      </c>
      <c r="O222" s="1">
        <v>331481.96000000002</v>
      </c>
      <c r="P222" s="1">
        <v>1510</v>
      </c>
      <c r="Q222" s="1">
        <v>288169.2</v>
      </c>
      <c r="R222" s="1">
        <v>1510</v>
      </c>
      <c r="S222" s="1">
        <v>225575.24</v>
      </c>
      <c r="T222" s="1">
        <v>1510</v>
      </c>
      <c r="U222" s="1">
        <v>180452.8</v>
      </c>
      <c r="V222" s="1">
        <v>1510</v>
      </c>
      <c r="W222" s="1">
        <v>131284.12</v>
      </c>
      <c r="X222" s="1">
        <v>1510</v>
      </c>
      <c r="Y222" s="1">
        <v>191304.08</v>
      </c>
      <c r="Z222" s="1">
        <v>1510</v>
      </c>
      <c r="AA222" s="1">
        <v>231457.6</v>
      </c>
      <c r="AB222" s="1">
        <v>1510</v>
      </c>
      <c r="AC222" s="1">
        <v>182397.6</v>
      </c>
      <c r="AD222" s="1">
        <v>1510</v>
      </c>
      <c r="AE222">
        <f t="shared" si="6"/>
        <v>3223407.6</v>
      </c>
      <c r="AF222">
        <f t="shared" si="7"/>
        <v>1510</v>
      </c>
    </row>
    <row r="223" spans="1:32" ht="38.25">
      <c r="A223" s="6" t="s">
        <v>549</v>
      </c>
      <c r="B223" s="8" t="s">
        <v>550</v>
      </c>
      <c r="C223" s="7" t="s">
        <v>112</v>
      </c>
      <c r="D223" s="7" t="s">
        <v>553</v>
      </c>
      <c r="E223" s="7" t="s">
        <v>554</v>
      </c>
      <c r="F223" s="7" t="s">
        <v>51</v>
      </c>
      <c r="G223" s="4"/>
      <c r="H223" s="1">
        <v>130</v>
      </c>
      <c r="I223" s="1"/>
      <c r="J223" s="1">
        <v>130</v>
      </c>
      <c r="K223" s="1"/>
      <c r="L223" s="1">
        <v>130</v>
      </c>
      <c r="M223" s="1"/>
      <c r="N223" s="1">
        <v>130</v>
      </c>
      <c r="O223" s="1"/>
      <c r="P223" s="1">
        <v>130</v>
      </c>
      <c r="Q223" s="1"/>
      <c r="R223" s="1">
        <v>130</v>
      </c>
      <c r="S223" s="1"/>
      <c r="T223" s="1">
        <v>130</v>
      </c>
      <c r="U223" s="1"/>
      <c r="V223" s="1">
        <v>130</v>
      </c>
      <c r="W223" s="1"/>
      <c r="X223" s="1">
        <v>130</v>
      </c>
      <c r="Y223" s="1"/>
      <c r="Z223" s="1">
        <v>130</v>
      </c>
      <c r="AA223" s="1"/>
      <c r="AB223" s="1">
        <v>130</v>
      </c>
      <c r="AC223" s="1"/>
      <c r="AD223" s="1">
        <v>130</v>
      </c>
      <c r="AE223">
        <f t="shared" si="6"/>
        <v>0</v>
      </c>
      <c r="AF223">
        <f t="shared" si="7"/>
        <v>130</v>
      </c>
    </row>
    <row r="224" spans="1:32" ht="15" customHeight="1">
      <c r="A224" s="6" t="s">
        <v>549</v>
      </c>
      <c r="B224" s="8" t="s">
        <v>555</v>
      </c>
      <c r="C224" s="8" t="s">
        <v>19</v>
      </c>
      <c r="D224" s="7" t="s">
        <v>556</v>
      </c>
      <c r="E224" s="7" t="s">
        <v>557</v>
      </c>
      <c r="F224" s="7" t="s">
        <v>13</v>
      </c>
      <c r="G224" s="4">
        <v>21956258.530000001</v>
      </c>
      <c r="H224" s="1">
        <v>30000</v>
      </c>
      <c r="I224" s="1">
        <v>17818044.030000001</v>
      </c>
      <c r="J224" s="1">
        <v>30000</v>
      </c>
      <c r="K224" s="1">
        <v>19243336.600000001</v>
      </c>
      <c r="L224" s="1">
        <v>30000</v>
      </c>
      <c r="M224" s="1">
        <v>21249487.710000001</v>
      </c>
      <c r="N224" s="1">
        <v>30000</v>
      </c>
      <c r="O224" s="1">
        <v>21568730.359999999</v>
      </c>
      <c r="P224" s="1">
        <v>30000</v>
      </c>
      <c r="Q224" s="1">
        <v>19161336.620000001</v>
      </c>
      <c r="R224" s="1">
        <v>30000</v>
      </c>
      <c r="S224" s="1">
        <v>10499359.91</v>
      </c>
      <c r="T224" s="1">
        <v>30000</v>
      </c>
      <c r="U224" s="1">
        <v>1728855.46</v>
      </c>
      <c r="V224" s="1">
        <v>30000</v>
      </c>
      <c r="W224" s="1">
        <v>13547212.08</v>
      </c>
      <c r="X224" s="1">
        <v>30000</v>
      </c>
      <c r="Y224" s="1">
        <v>11996351.890000001</v>
      </c>
      <c r="Z224" s="1">
        <v>30000</v>
      </c>
      <c r="AA224" s="1">
        <v>19492869.57</v>
      </c>
      <c r="AB224" s="1">
        <v>30000</v>
      </c>
      <c r="AC224" s="1">
        <v>20019646.210000001</v>
      </c>
      <c r="AD224" s="1">
        <v>30000</v>
      </c>
      <c r="AE224">
        <f t="shared" si="6"/>
        <v>198281488.97</v>
      </c>
      <c r="AF224">
        <f t="shared" si="7"/>
        <v>30000</v>
      </c>
    </row>
    <row r="225" spans="1:32" ht="38.25">
      <c r="A225" s="6" t="s">
        <v>549</v>
      </c>
      <c r="B225" s="8" t="s">
        <v>555</v>
      </c>
      <c r="C225" s="8" t="s">
        <v>19</v>
      </c>
      <c r="D225" s="7" t="s">
        <v>558</v>
      </c>
      <c r="E225" s="7" t="s">
        <v>559</v>
      </c>
      <c r="F225" s="7" t="s">
        <v>13</v>
      </c>
      <c r="G225" s="4">
        <v>10564544.16</v>
      </c>
      <c r="H225" s="1">
        <v>19000</v>
      </c>
      <c r="I225" s="1">
        <v>8398512.0600000005</v>
      </c>
      <c r="J225" s="1">
        <v>19000</v>
      </c>
      <c r="K225" s="1">
        <v>9486900.2100000009</v>
      </c>
      <c r="L225" s="1">
        <v>19000</v>
      </c>
      <c r="M225" s="1">
        <v>9487172.4399999902</v>
      </c>
      <c r="N225" s="1">
        <v>19000</v>
      </c>
      <c r="O225" s="1">
        <v>9677504.25</v>
      </c>
      <c r="P225" s="1">
        <v>19000</v>
      </c>
      <c r="Q225" s="1">
        <v>8516489.8800000008</v>
      </c>
      <c r="R225" s="1">
        <v>19000</v>
      </c>
      <c r="S225" s="1">
        <v>6873999.6900000004</v>
      </c>
      <c r="T225" s="1">
        <v>19000</v>
      </c>
      <c r="U225" s="1">
        <v>7888090.8700000001</v>
      </c>
      <c r="V225" s="1">
        <v>19000</v>
      </c>
      <c r="W225" s="1">
        <v>7070439.71</v>
      </c>
      <c r="X225" s="1">
        <v>19000</v>
      </c>
      <c r="Y225" s="1">
        <v>5080366.84</v>
      </c>
      <c r="Z225" s="1">
        <v>19000</v>
      </c>
      <c r="AA225" s="1">
        <v>9475113.9800000004</v>
      </c>
      <c r="AB225" s="1">
        <v>19000</v>
      </c>
      <c r="AC225" s="1">
        <v>8898462.25</v>
      </c>
      <c r="AD225" s="1">
        <v>19000</v>
      </c>
      <c r="AE225">
        <f t="shared" si="6"/>
        <v>101417596.33999999</v>
      </c>
      <c r="AF225">
        <f t="shared" si="7"/>
        <v>19000</v>
      </c>
    </row>
    <row r="226" spans="1:32" ht="38.25">
      <c r="A226" s="6" t="s">
        <v>549</v>
      </c>
      <c r="B226" s="8" t="s">
        <v>555</v>
      </c>
      <c r="C226" s="8" t="s">
        <v>19</v>
      </c>
      <c r="D226" s="7" t="s">
        <v>560</v>
      </c>
      <c r="E226" s="7" t="s">
        <v>290</v>
      </c>
      <c r="F226" s="7" t="s">
        <v>13</v>
      </c>
      <c r="G226" s="4">
        <v>29165806.66</v>
      </c>
      <c r="H226" s="1">
        <v>135000</v>
      </c>
      <c r="I226" s="1">
        <v>21699269.969999999</v>
      </c>
      <c r="J226" s="1">
        <v>135000</v>
      </c>
      <c r="K226" s="1">
        <v>27556638.670000002</v>
      </c>
      <c r="L226" s="1">
        <v>135000</v>
      </c>
      <c r="M226" s="1">
        <v>28730128.370000001</v>
      </c>
      <c r="N226" s="1">
        <v>135000</v>
      </c>
      <c r="O226" s="1">
        <v>28151554.93</v>
      </c>
      <c r="P226" s="1">
        <v>135000</v>
      </c>
      <c r="Q226" s="1">
        <v>24642197.539999999</v>
      </c>
      <c r="R226" s="1">
        <v>135000</v>
      </c>
      <c r="S226" s="1">
        <v>13970706.74</v>
      </c>
      <c r="T226" s="1">
        <v>135000</v>
      </c>
      <c r="U226" s="1">
        <v>4561395.4000000004</v>
      </c>
      <c r="V226" s="1">
        <v>135000</v>
      </c>
      <c r="W226" s="1">
        <v>17028574.550000001</v>
      </c>
      <c r="X226" s="1">
        <v>135000</v>
      </c>
      <c r="Y226" s="1">
        <v>20900523.489999998</v>
      </c>
      <c r="Z226" s="1">
        <v>135000</v>
      </c>
      <c r="AA226" s="1">
        <v>26941431.449999999</v>
      </c>
      <c r="AB226" s="1">
        <v>135000</v>
      </c>
      <c r="AC226" s="1">
        <v>25288073.699999999</v>
      </c>
      <c r="AD226" s="1">
        <v>135000</v>
      </c>
      <c r="AE226">
        <f t="shared" si="6"/>
        <v>268636301.47000003</v>
      </c>
      <c r="AF226">
        <f t="shared" si="7"/>
        <v>135000</v>
      </c>
    </row>
    <row r="227" spans="1:32" ht="38.25">
      <c r="A227" s="6" t="s">
        <v>549</v>
      </c>
      <c r="B227" s="8" t="s">
        <v>561</v>
      </c>
      <c r="C227" s="7" t="s">
        <v>19</v>
      </c>
      <c r="D227" s="7" t="s">
        <v>562</v>
      </c>
      <c r="E227" s="7" t="s">
        <v>563</v>
      </c>
      <c r="F227" s="7" t="s">
        <v>42</v>
      </c>
      <c r="G227" s="4">
        <v>70730.39</v>
      </c>
      <c r="H227" s="1">
        <v>51000</v>
      </c>
      <c r="I227" s="1"/>
      <c r="J227" s="1">
        <v>51000</v>
      </c>
      <c r="K227" s="1">
        <v>89250.26</v>
      </c>
      <c r="L227" s="1">
        <v>51000</v>
      </c>
      <c r="M227" s="1"/>
      <c r="N227" s="1">
        <v>51000</v>
      </c>
      <c r="O227" s="1">
        <v>8259485.2199999997</v>
      </c>
      <c r="P227" s="1">
        <v>51000</v>
      </c>
      <c r="Q227" s="1">
        <v>250721.32</v>
      </c>
      <c r="R227" s="1">
        <v>51000</v>
      </c>
      <c r="S227" s="1"/>
      <c r="T227" s="1">
        <v>51000</v>
      </c>
      <c r="U227" s="1">
        <v>87258.25</v>
      </c>
      <c r="V227" s="1">
        <v>51000</v>
      </c>
      <c r="W227" s="1">
        <v>9405616.8699999992</v>
      </c>
      <c r="X227" s="1">
        <v>51000</v>
      </c>
      <c r="Y227" s="1">
        <v>4523452.21</v>
      </c>
      <c r="Z227" s="1">
        <v>50000</v>
      </c>
      <c r="AA227" s="1">
        <v>501539.9</v>
      </c>
      <c r="AB227" s="1">
        <v>50000</v>
      </c>
      <c r="AC227" s="1">
        <v>3599387.06</v>
      </c>
      <c r="AD227" s="1">
        <v>50000</v>
      </c>
      <c r="AE227">
        <f t="shared" si="6"/>
        <v>26787441.479999997</v>
      </c>
      <c r="AF227">
        <f t="shared" si="7"/>
        <v>50000</v>
      </c>
    </row>
    <row r="228" spans="1:32" ht="38.25">
      <c r="A228" s="6" t="s">
        <v>549</v>
      </c>
      <c r="B228" s="8" t="s">
        <v>561</v>
      </c>
      <c r="C228" s="7" t="s">
        <v>28</v>
      </c>
      <c r="D228" s="7" t="s">
        <v>564</v>
      </c>
      <c r="E228" s="7" t="s">
        <v>565</v>
      </c>
      <c r="F228" s="7" t="s">
        <v>13</v>
      </c>
      <c r="G228" s="4">
        <v>233020168.06999999</v>
      </c>
      <c r="H228" s="1">
        <v>396000</v>
      </c>
      <c r="I228" s="1">
        <v>188948968.90000001</v>
      </c>
      <c r="J228" s="1">
        <v>396000</v>
      </c>
      <c r="K228" s="1">
        <v>175875674.50999999</v>
      </c>
      <c r="L228" s="1">
        <v>396000</v>
      </c>
      <c r="M228" s="1">
        <v>99570814.140000001</v>
      </c>
      <c r="N228" s="1">
        <v>396000</v>
      </c>
      <c r="O228" s="1">
        <v>63402187.039999999</v>
      </c>
      <c r="P228" s="1">
        <v>396000</v>
      </c>
      <c r="Q228" s="1">
        <v>42694625.43</v>
      </c>
      <c r="R228" s="1">
        <v>396000</v>
      </c>
      <c r="S228" s="1">
        <v>32671786.190000001</v>
      </c>
      <c r="T228" s="1">
        <v>396000</v>
      </c>
      <c r="U228" s="1">
        <v>74137959.049999997</v>
      </c>
      <c r="V228" s="1">
        <v>396000</v>
      </c>
      <c r="W228" s="1">
        <v>64087131.759999998</v>
      </c>
      <c r="X228" s="1">
        <v>396000</v>
      </c>
      <c r="Y228" s="1">
        <v>79846558.489999995</v>
      </c>
      <c r="Z228" s="1">
        <v>396000</v>
      </c>
      <c r="AA228" s="1">
        <v>123209224.34999999</v>
      </c>
      <c r="AB228" s="1">
        <v>396000</v>
      </c>
      <c r="AC228" s="1">
        <v>66156967.310000002</v>
      </c>
      <c r="AD228" s="1">
        <v>396000</v>
      </c>
      <c r="AE228">
        <f t="shared" si="6"/>
        <v>1243622065.2399998</v>
      </c>
      <c r="AF228">
        <f t="shared" si="7"/>
        <v>396000</v>
      </c>
    </row>
    <row r="229" spans="1:32" ht="38.25">
      <c r="A229" s="6" t="s">
        <v>549</v>
      </c>
      <c r="B229" s="8" t="s">
        <v>561</v>
      </c>
      <c r="C229" s="7" t="s">
        <v>566</v>
      </c>
      <c r="D229" s="7" t="s">
        <v>567</v>
      </c>
      <c r="E229" s="7" t="s">
        <v>568</v>
      </c>
      <c r="F229" s="7" t="s">
        <v>51</v>
      </c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>
        <v>4230335.1100000003</v>
      </c>
      <c r="AB229" s="1"/>
      <c r="AC229" s="1">
        <v>11899063.83</v>
      </c>
      <c r="AD229" s="1"/>
      <c r="AE229">
        <f t="shared" si="6"/>
        <v>16129398.940000001</v>
      </c>
      <c r="AF229">
        <f t="shared" si="7"/>
        <v>0</v>
      </c>
    </row>
    <row r="230" spans="1:32" ht="15" customHeight="1">
      <c r="A230" s="6" t="s">
        <v>549</v>
      </c>
      <c r="B230" s="8" t="s">
        <v>569</v>
      </c>
      <c r="C230" s="8" t="s">
        <v>19</v>
      </c>
      <c r="D230" s="7" t="s">
        <v>570</v>
      </c>
      <c r="E230" s="7" t="s">
        <v>571</v>
      </c>
      <c r="F230" s="7" t="s">
        <v>51</v>
      </c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v>200</v>
      </c>
      <c r="Y230" s="1"/>
      <c r="Z230" s="1">
        <v>200</v>
      </c>
      <c r="AA230" s="1"/>
      <c r="AB230" s="1">
        <v>200</v>
      </c>
      <c r="AC230" s="1"/>
      <c r="AD230" s="1">
        <v>200</v>
      </c>
      <c r="AE230">
        <f t="shared" si="6"/>
        <v>0</v>
      </c>
      <c r="AF230">
        <f t="shared" si="7"/>
        <v>200</v>
      </c>
    </row>
    <row r="231" spans="1:32" ht="38.25">
      <c r="A231" s="6" t="s">
        <v>549</v>
      </c>
      <c r="B231" s="8" t="s">
        <v>569</v>
      </c>
      <c r="C231" s="8" t="s">
        <v>19</v>
      </c>
      <c r="D231" s="7" t="s">
        <v>572</v>
      </c>
      <c r="E231" s="7" t="s">
        <v>573</v>
      </c>
      <c r="F231" s="7" t="s">
        <v>13</v>
      </c>
      <c r="G231" s="4"/>
      <c r="H231" s="1">
        <v>960</v>
      </c>
      <c r="I231" s="1"/>
      <c r="J231" s="1">
        <v>960</v>
      </c>
      <c r="K231" s="1"/>
      <c r="L231" s="1">
        <v>960</v>
      </c>
      <c r="M231" s="1"/>
      <c r="N231" s="1">
        <v>960</v>
      </c>
      <c r="O231" s="1"/>
      <c r="P231" s="1">
        <v>960</v>
      </c>
      <c r="Q231" s="1"/>
      <c r="R231" s="1">
        <v>960</v>
      </c>
      <c r="S231" s="1"/>
      <c r="T231" s="1">
        <v>960</v>
      </c>
      <c r="U231" s="1"/>
      <c r="V231" s="1">
        <v>960</v>
      </c>
      <c r="W231" s="1"/>
      <c r="X231" s="1">
        <v>960</v>
      </c>
      <c r="Y231" s="1"/>
      <c r="Z231" s="1">
        <v>960</v>
      </c>
      <c r="AA231" s="1"/>
      <c r="AB231" s="1">
        <v>960</v>
      </c>
      <c r="AC231" s="1"/>
      <c r="AD231" s="1">
        <v>960</v>
      </c>
      <c r="AE231">
        <f t="shared" si="6"/>
        <v>0</v>
      </c>
      <c r="AF231">
        <f t="shared" si="7"/>
        <v>960</v>
      </c>
    </row>
    <row r="232" spans="1:32" ht="38.25">
      <c r="A232" s="6" t="s">
        <v>549</v>
      </c>
      <c r="B232" s="8" t="s">
        <v>569</v>
      </c>
      <c r="C232" s="8" t="s">
        <v>19</v>
      </c>
      <c r="D232" s="7" t="s">
        <v>574</v>
      </c>
      <c r="E232" s="7" t="s">
        <v>575</v>
      </c>
      <c r="F232" s="7" t="s">
        <v>13</v>
      </c>
      <c r="G232" s="4">
        <v>411747.18</v>
      </c>
      <c r="H232" s="1">
        <v>1400</v>
      </c>
      <c r="I232" s="1">
        <v>782160.81</v>
      </c>
      <c r="J232" s="1">
        <v>1400</v>
      </c>
      <c r="K232" s="1">
        <v>547064.30000000005</v>
      </c>
      <c r="L232" s="1">
        <v>1400</v>
      </c>
      <c r="M232" s="1">
        <v>681244.54</v>
      </c>
      <c r="N232" s="1">
        <v>1400</v>
      </c>
      <c r="O232" s="1">
        <v>780597.80999999901</v>
      </c>
      <c r="P232" s="1">
        <v>1400</v>
      </c>
      <c r="Q232" s="1">
        <v>680678.12</v>
      </c>
      <c r="R232" s="1">
        <v>1400</v>
      </c>
      <c r="S232" s="1">
        <v>796244.72</v>
      </c>
      <c r="T232" s="1">
        <v>1400</v>
      </c>
      <c r="U232" s="1">
        <v>475704.61</v>
      </c>
      <c r="V232" s="1">
        <v>1400</v>
      </c>
      <c r="W232" s="1">
        <v>591850.82999999996</v>
      </c>
      <c r="X232" s="1">
        <v>1400</v>
      </c>
      <c r="Y232" s="1">
        <v>780169.21</v>
      </c>
      <c r="Z232" s="1">
        <v>1400</v>
      </c>
      <c r="AA232" s="1">
        <v>157296.06</v>
      </c>
      <c r="AB232" s="1">
        <v>1400</v>
      </c>
      <c r="AC232" s="1">
        <v>541719.63</v>
      </c>
      <c r="AD232" s="1">
        <v>1400</v>
      </c>
      <c r="AE232">
        <f t="shared" si="6"/>
        <v>7226477.8199999994</v>
      </c>
      <c r="AF232">
        <f t="shared" si="7"/>
        <v>1400</v>
      </c>
    </row>
    <row r="233" spans="1:32" ht="38.25">
      <c r="A233" s="6" t="s">
        <v>549</v>
      </c>
      <c r="B233" s="8" t="s">
        <v>569</v>
      </c>
      <c r="C233" s="8" t="s">
        <v>19</v>
      </c>
      <c r="D233" s="7" t="s">
        <v>576</v>
      </c>
      <c r="E233" s="7" t="s">
        <v>577</v>
      </c>
      <c r="F233" s="7" t="s">
        <v>13</v>
      </c>
      <c r="G233" s="4">
        <v>872871.71</v>
      </c>
      <c r="H233" s="1">
        <v>2000</v>
      </c>
      <c r="I233" s="1">
        <v>928670.06</v>
      </c>
      <c r="J233" s="1">
        <v>2000</v>
      </c>
      <c r="K233" s="1">
        <v>773919.27</v>
      </c>
      <c r="L233" s="1">
        <v>2000</v>
      </c>
      <c r="M233" s="1">
        <v>1033676.06</v>
      </c>
      <c r="N233" s="1">
        <v>2000</v>
      </c>
      <c r="O233" s="1">
        <v>998727.39</v>
      </c>
      <c r="P233" s="1">
        <v>2000</v>
      </c>
      <c r="Q233" s="1">
        <v>967120.36</v>
      </c>
      <c r="R233" s="1">
        <v>2000</v>
      </c>
      <c r="S233" s="1">
        <v>976156.18000000098</v>
      </c>
      <c r="T233" s="1">
        <v>2000</v>
      </c>
      <c r="U233" s="1">
        <v>736075.49</v>
      </c>
      <c r="V233" s="1">
        <v>2000</v>
      </c>
      <c r="W233" s="1">
        <v>560042.04</v>
      </c>
      <c r="X233" s="1">
        <v>2000</v>
      </c>
      <c r="Y233" s="1">
        <v>573009.51</v>
      </c>
      <c r="Z233" s="1">
        <v>2000</v>
      </c>
      <c r="AA233" s="1">
        <v>981751.59</v>
      </c>
      <c r="AB233" s="1">
        <v>2000</v>
      </c>
      <c r="AC233" s="1">
        <v>820421.67</v>
      </c>
      <c r="AD233" s="1">
        <v>2000</v>
      </c>
      <c r="AE233">
        <f t="shared" si="6"/>
        <v>10222441.330000002</v>
      </c>
      <c r="AF233">
        <f t="shared" si="7"/>
        <v>2000</v>
      </c>
    </row>
    <row r="234" spans="1:32" ht="25.5">
      <c r="A234" s="6" t="s">
        <v>549</v>
      </c>
      <c r="B234" s="8" t="s">
        <v>569</v>
      </c>
      <c r="C234" s="7" t="s">
        <v>101</v>
      </c>
      <c r="D234" s="7" t="s">
        <v>578</v>
      </c>
      <c r="E234" s="7" t="s">
        <v>579</v>
      </c>
      <c r="F234" s="7" t="s">
        <v>51</v>
      </c>
      <c r="G234" s="4"/>
      <c r="H234" s="1">
        <v>3.6</v>
      </c>
      <c r="I234" s="1"/>
      <c r="J234" s="1">
        <v>3.6</v>
      </c>
      <c r="K234" s="1"/>
      <c r="L234" s="1">
        <v>3.6</v>
      </c>
      <c r="M234" s="1"/>
      <c r="N234" s="1">
        <v>3.6</v>
      </c>
      <c r="O234" s="1"/>
      <c r="P234" s="1">
        <v>3.6</v>
      </c>
      <c r="Q234" s="1"/>
      <c r="R234" s="1">
        <v>3.6</v>
      </c>
      <c r="S234" s="1"/>
      <c r="T234" s="1">
        <v>3.6</v>
      </c>
      <c r="U234" s="1"/>
      <c r="V234" s="1">
        <v>3.6</v>
      </c>
      <c r="W234" s="1"/>
      <c r="X234" s="1">
        <v>3.6</v>
      </c>
      <c r="Y234" s="1"/>
      <c r="Z234" s="1">
        <v>3.6</v>
      </c>
      <c r="AA234" s="1"/>
      <c r="AB234" s="1">
        <v>3.6</v>
      </c>
      <c r="AC234" s="1"/>
      <c r="AD234" s="1">
        <v>3.6</v>
      </c>
      <c r="AE234">
        <f t="shared" si="6"/>
        <v>0</v>
      </c>
      <c r="AF234">
        <f t="shared" si="7"/>
        <v>3.6</v>
      </c>
    </row>
    <row r="235" spans="1:32" ht="38.25">
      <c r="A235" s="6" t="s">
        <v>549</v>
      </c>
      <c r="B235" s="8" t="s">
        <v>569</v>
      </c>
      <c r="C235" s="7" t="s">
        <v>112</v>
      </c>
      <c r="D235" s="7" t="s">
        <v>580</v>
      </c>
      <c r="E235" s="7" t="s">
        <v>581</v>
      </c>
      <c r="F235" s="7" t="s">
        <v>51</v>
      </c>
      <c r="G235" s="4"/>
      <c r="H235" s="1">
        <v>35</v>
      </c>
      <c r="I235" s="1"/>
      <c r="J235" s="1">
        <v>35</v>
      </c>
      <c r="K235" s="1"/>
      <c r="L235" s="1">
        <v>35</v>
      </c>
      <c r="M235" s="1"/>
      <c r="N235" s="1">
        <v>35</v>
      </c>
      <c r="O235" s="1"/>
      <c r="P235" s="1">
        <v>35</v>
      </c>
      <c r="Q235" s="1"/>
      <c r="R235" s="1">
        <v>35</v>
      </c>
      <c r="S235" s="1"/>
      <c r="T235" s="1">
        <v>35</v>
      </c>
      <c r="U235" s="1"/>
      <c r="V235" s="1">
        <v>35</v>
      </c>
      <c r="W235" s="1"/>
      <c r="X235" s="1">
        <v>35</v>
      </c>
      <c r="Y235" s="1"/>
      <c r="Z235" s="1">
        <v>35</v>
      </c>
      <c r="AA235" s="1"/>
      <c r="AB235" s="1">
        <v>35</v>
      </c>
      <c r="AC235" s="1"/>
      <c r="AD235" s="1">
        <v>35</v>
      </c>
      <c r="AE235">
        <f t="shared" si="6"/>
        <v>0</v>
      </c>
      <c r="AF235">
        <f t="shared" si="7"/>
        <v>35</v>
      </c>
    </row>
    <row r="236" spans="1:32" ht="38.25">
      <c r="A236" s="6" t="s">
        <v>549</v>
      </c>
      <c r="B236" s="7" t="s">
        <v>582</v>
      </c>
      <c r="C236" s="7" t="s">
        <v>19</v>
      </c>
      <c r="D236" s="7" t="s">
        <v>583</v>
      </c>
      <c r="E236" s="7" t="s">
        <v>584</v>
      </c>
      <c r="F236" s="7" t="s">
        <v>13</v>
      </c>
      <c r="G236" s="4">
        <v>482642.08</v>
      </c>
      <c r="H236" s="1">
        <v>860</v>
      </c>
      <c r="I236" s="1">
        <v>459528.35</v>
      </c>
      <c r="J236" s="1">
        <v>860</v>
      </c>
      <c r="K236" s="1"/>
      <c r="L236" s="1">
        <v>860</v>
      </c>
      <c r="M236" s="1"/>
      <c r="N236" s="1">
        <v>860</v>
      </c>
      <c r="O236" s="1"/>
      <c r="P236" s="1">
        <v>860</v>
      </c>
      <c r="Q236" s="1"/>
      <c r="R236" s="1">
        <v>860</v>
      </c>
      <c r="S236" s="1"/>
      <c r="T236" s="1">
        <v>860</v>
      </c>
      <c r="U236" s="1"/>
      <c r="V236" s="1">
        <v>860</v>
      </c>
      <c r="W236" s="1">
        <v>493558.22</v>
      </c>
      <c r="X236" s="1">
        <v>860</v>
      </c>
      <c r="Y236" s="1">
        <v>585095.22</v>
      </c>
      <c r="Z236" s="1">
        <v>860</v>
      </c>
      <c r="AA236" s="1">
        <v>582346.56000000006</v>
      </c>
      <c r="AB236" s="1">
        <v>860</v>
      </c>
      <c r="AC236" s="1">
        <v>631539.61</v>
      </c>
      <c r="AD236" s="1">
        <v>860</v>
      </c>
      <c r="AE236">
        <f t="shared" si="6"/>
        <v>3234710.0399999996</v>
      </c>
      <c r="AF236">
        <f t="shared" si="7"/>
        <v>860</v>
      </c>
    </row>
    <row r="237" spans="1:32" ht="38.25">
      <c r="A237" s="6" t="s">
        <v>549</v>
      </c>
      <c r="B237" s="8" t="s">
        <v>585</v>
      </c>
      <c r="C237" s="7" t="s">
        <v>586</v>
      </c>
      <c r="D237" s="7" t="s">
        <v>587</v>
      </c>
      <c r="E237" s="7" t="s">
        <v>588</v>
      </c>
      <c r="F237" s="7" t="s">
        <v>13</v>
      </c>
      <c r="G237" s="4">
        <v>6394890.7199999997</v>
      </c>
      <c r="H237" s="1">
        <v>19900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>
        <f t="shared" si="6"/>
        <v>6394890.7199999997</v>
      </c>
      <c r="AF237">
        <f t="shared" si="7"/>
        <v>0</v>
      </c>
    </row>
    <row r="238" spans="1:32" ht="51">
      <c r="A238" s="6" t="s">
        <v>549</v>
      </c>
      <c r="B238" s="8" t="s">
        <v>585</v>
      </c>
      <c r="C238" s="7" t="s">
        <v>589</v>
      </c>
      <c r="D238" s="7" t="s">
        <v>590</v>
      </c>
      <c r="E238" s="7" t="s">
        <v>591</v>
      </c>
      <c r="F238" s="7" t="s">
        <v>13</v>
      </c>
      <c r="G238" s="4">
        <v>128287.5</v>
      </c>
      <c r="H238" s="1">
        <v>380</v>
      </c>
      <c r="I238" s="1">
        <v>12421.2</v>
      </c>
      <c r="J238" s="1">
        <v>380</v>
      </c>
      <c r="K238" s="1">
        <v>190806</v>
      </c>
      <c r="L238" s="1">
        <v>380</v>
      </c>
      <c r="M238" s="1">
        <v>183168.15</v>
      </c>
      <c r="N238" s="1">
        <v>380</v>
      </c>
      <c r="O238" s="1">
        <v>154470.53</v>
      </c>
      <c r="P238" s="1">
        <v>380</v>
      </c>
      <c r="Q238" s="1">
        <v>168709.2</v>
      </c>
      <c r="R238" s="1">
        <v>380</v>
      </c>
      <c r="S238" s="1">
        <v>186951.6</v>
      </c>
      <c r="T238" s="1">
        <v>380</v>
      </c>
      <c r="U238" s="1">
        <v>162871.5</v>
      </c>
      <c r="V238" s="1">
        <v>380</v>
      </c>
      <c r="W238" s="1">
        <v>176817.3</v>
      </c>
      <c r="X238" s="1">
        <v>380</v>
      </c>
      <c r="Y238" s="1">
        <v>192747.51999999999</v>
      </c>
      <c r="Z238" s="1">
        <v>380</v>
      </c>
      <c r="AA238" s="1">
        <v>193921.2</v>
      </c>
      <c r="AB238" s="1">
        <v>380</v>
      </c>
      <c r="AC238" s="1">
        <v>195241.2</v>
      </c>
      <c r="AD238" s="1">
        <v>380</v>
      </c>
      <c r="AE238">
        <f t="shared" si="6"/>
        <v>1946412.9000000001</v>
      </c>
      <c r="AF238">
        <f t="shared" si="7"/>
        <v>380</v>
      </c>
    </row>
    <row r="239" spans="1:32" ht="38.25">
      <c r="A239" s="6" t="s">
        <v>549</v>
      </c>
      <c r="B239" s="8" t="s">
        <v>585</v>
      </c>
      <c r="C239" s="7" t="s">
        <v>247</v>
      </c>
      <c r="D239" s="7" t="s">
        <v>587</v>
      </c>
      <c r="E239" s="7" t="s">
        <v>588</v>
      </c>
      <c r="F239" s="7" t="s">
        <v>13</v>
      </c>
      <c r="G239" s="4"/>
      <c r="H239" s="1"/>
      <c r="I239" s="1">
        <v>4364824.32</v>
      </c>
      <c r="J239" s="1">
        <v>19900</v>
      </c>
      <c r="K239" s="1">
        <v>10291224.76</v>
      </c>
      <c r="L239" s="1">
        <v>19900</v>
      </c>
      <c r="M239" s="1">
        <v>6968971.2000000002</v>
      </c>
      <c r="N239" s="1">
        <v>19900</v>
      </c>
      <c r="O239" s="1">
        <v>3408025.95</v>
      </c>
      <c r="P239" s="1">
        <v>19900</v>
      </c>
      <c r="Q239" s="1">
        <v>3405290.45</v>
      </c>
      <c r="R239" s="1">
        <v>19900</v>
      </c>
      <c r="S239" s="1">
        <v>1851045.54</v>
      </c>
      <c r="T239" s="1">
        <v>19900</v>
      </c>
      <c r="U239" s="1">
        <v>2215187.98</v>
      </c>
      <c r="V239" s="1">
        <v>19900</v>
      </c>
      <c r="W239" s="1">
        <v>1715242.53</v>
      </c>
      <c r="X239" s="1">
        <v>19900</v>
      </c>
      <c r="Y239" s="1">
        <v>3789375.49</v>
      </c>
      <c r="Z239" s="1">
        <v>19900</v>
      </c>
      <c r="AA239" s="1">
        <v>5543207.1600000001</v>
      </c>
      <c r="AB239" s="1">
        <v>19900</v>
      </c>
      <c r="AC239" s="1">
        <v>3206163.86</v>
      </c>
      <c r="AD239" s="1">
        <v>19900</v>
      </c>
      <c r="AE239">
        <f t="shared" si="6"/>
        <v>46758559.239999995</v>
      </c>
      <c r="AF239">
        <f t="shared" si="7"/>
        <v>19900</v>
      </c>
    </row>
    <row r="240" spans="1:32" ht="25.5">
      <c r="A240" s="6" t="s">
        <v>549</v>
      </c>
      <c r="B240" s="7" t="s">
        <v>592</v>
      </c>
      <c r="C240" s="7" t="s">
        <v>593</v>
      </c>
      <c r="D240" s="7" t="s">
        <v>594</v>
      </c>
      <c r="E240" s="7" t="s">
        <v>595</v>
      </c>
      <c r="F240" s="7" t="s">
        <v>13</v>
      </c>
      <c r="G240" s="4">
        <v>205134.93</v>
      </c>
      <c r="H240" s="1">
        <v>470</v>
      </c>
      <c r="I240" s="1">
        <v>134523.01</v>
      </c>
      <c r="J240" s="1">
        <v>470</v>
      </c>
      <c r="K240" s="1">
        <v>229292.79999999999</v>
      </c>
      <c r="L240" s="1">
        <v>470</v>
      </c>
      <c r="M240" s="1">
        <v>276610.06</v>
      </c>
      <c r="N240" s="1">
        <v>470</v>
      </c>
      <c r="O240" s="1">
        <v>254086.39</v>
      </c>
      <c r="P240" s="1">
        <v>470</v>
      </c>
      <c r="Q240" s="1">
        <v>223897.9</v>
      </c>
      <c r="R240" s="1">
        <v>470</v>
      </c>
      <c r="S240" s="1">
        <v>196326.81</v>
      </c>
      <c r="T240" s="1">
        <v>470</v>
      </c>
      <c r="U240" s="1">
        <v>158034.46</v>
      </c>
      <c r="V240" s="1">
        <v>470</v>
      </c>
      <c r="W240" s="1">
        <v>121486.69</v>
      </c>
      <c r="X240" s="1">
        <v>470</v>
      </c>
      <c r="Y240" s="1">
        <v>156638.10999999999</v>
      </c>
      <c r="Z240" s="1">
        <v>470</v>
      </c>
      <c r="AA240" s="1">
        <v>169186.99</v>
      </c>
      <c r="AB240" s="1">
        <v>470</v>
      </c>
      <c r="AC240" s="1">
        <v>158342.01</v>
      </c>
      <c r="AD240" s="1">
        <v>470</v>
      </c>
      <c r="AE240">
        <f t="shared" si="6"/>
        <v>2283560.1599999992</v>
      </c>
      <c r="AF240">
        <f t="shared" si="7"/>
        <v>470</v>
      </c>
    </row>
    <row r="241" spans="1:32" ht="25.5" customHeight="1">
      <c r="A241" s="6" t="s">
        <v>596</v>
      </c>
      <c r="B241" s="7" t="s">
        <v>597</v>
      </c>
      <c r="C241" s="7" t="s">
        <v>247</v>
      </c>
      <c r="D241" s="7" t="s">
        <v>598</v>
      </c>
      <c r="E241" s="7" t="s">
        <v>599</v>
      </c>
      <c r="F241" s="7" t="s">
        <v>42</v>
      </c>
      <c r="G241" s="4">
        <v>253113.64</v>
      </c>
      <c r="H241" s="1">
        <v>19000</v>
      </c>
      <c r="I241" s="1">
        <v>685299.47</v>
      </c>
      <c r="J241" s="1">
        <v>19000</v>
      </c>
      <c r="K241" s="1"/>
      <c r="L241" s="1">
        <v>19000</v>
      </c>
      <c r="M241" s="1"/>
      <c r="N241" s="1">
        <v>19000</v>
      </c>
      <c r="O241" s="1">
        <v>883360.95</v>
      </c>
      <c r="P241" s="1">
        <v>19000</v>
      </c>
      <c r="Q241" s="1">
        <v>244799.74</v>
      </c>
      <c r="R241" s="1">
        <v>19000</v>
      </c>
      <c r="S241" s="1"/>
      <c r="T241" s="1">
        <v>19000</v>
      </c>
      <c r="U241" s="1">
        <v>153504.92000000001</v>
      </c>
      <c r="V241" s="1">
        <v>19000</v>
      </c>
      <c r="W241" s="1">
        <v>4884565.57</v>
      </c>
      <c r="X241" s="1">
        <v>19000</v>
      </c>
      <c r="Y241" s="1">
        <v>5141657.45</v>
      </c>
      <c r="Z241" s="1">
        <v>19000</v>
      </c>
      <c r="AA241" s="1">
        <v>10796993.630000001</v>
      </c>
      <c r="AB241" s="1">
        <v>19000</v>
      </c>
      <c r="AC241" s="1"/>
      <c r="AD241" s="1"/>
      <c r="AE241">
        <f t="shared" ref="AE241:AE304" si="8">G241+I241+K241+M241+O241+Q241+S241+U241+W241+Y241+AA241+AC241</f>
        <v>23043295.370000005</v>
      </c>
      <c r="AF241">
        <f t="shared" si="7"/>
        <v>0</v>
      </c>
    </row>
    <row r="242" spans="1:32" ht="25.5">
      <c r="A242" s="6" t="s">
        <v>596</v>
      </c>
      <c r="B242" s="8" t="s">
        <v>600</v>
      </c>
      <c r="C242" s="8" t="s">
        <v>601</v>
      </c>
      <c r="D242" s="7" t="s">
        <v>602</v>
      </c>
      <c r="E242" s="7" t="s">
        <v>603</v>
      </c>
      <c r="F242" s="7" t="s">
        <v>42</v>
      </c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>
        <v>1385497.3</v>
      </c>
      <c r="R242" s="1">
        <v>19300</v>
      </c>
      <c r="S242" s="1">
        <v>14316518.140000001</v>
      </c>
      <c r="T242" s="1">
        <v>19300</v>
      </c>
      <c r="U242" s="1">
        <v>14378394.93</v>
      </c>
      <c r="V242" s="1">
        <v>19300</v>
      </c>
      <c r="W242" s="1">
        <v>10303930.42</v>
      </c>
      <c r="X242" s="1">
        <v>19300</v>
      </c>
      <c r="Y242" s="1">
        <v>10729428.949999999</v>
      </c>
      <c r="Z242" s="1">
        <v>19300</v>
      </c>
      <c r="AA242" s="1">
        <v>13931875.539999999</v>
      </c>
      <c r="AB242" s="1">
        <v>19300</v>
      </c>
      <c r="AC242" s="1">
        <v>14376356.43</v>
      </c>
      <c r="AD242" s="1">
        <v>19300</v>
      </c>
      <c r="AE242">
        <f t="shared" si="8"/>
        <v>79422001.709999993</v>
      </c>
      <c r="AF242">
        <f t="shared" si="7"/>
        <v>19300</v>
      </c>
    </row>
    <row r="243" spans="1:32" ht="25.5">
      <c r="A243" s="6" t="s">
        <v>596</v>
      </c>
      <c r="B243" s="8" t="s">
        <v>600</v>
      </c>
      <c r="C243" s="8" t="s">
        <v>601</v>
      </c>
      <c r="D243" s="7" t="s">
        <v>604</v>
      </c>
      <c r="E243" s="7" t="s">
        <v>605</v>
      </c>
      <c r="F243" s="7" t="s">
        <v>42</v>
      </c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>
        <v>1390539.36</v>
      </c>
      <c r="R243" s="1">
        <v>19300</v>
      </c>
      <c r="S243" s="1">
        <v>14346153.640000001</v>
      </c>
      <c r="T243" s="1">
        <v>19300</v>
      </c>
      <c r="U243" s="1">
        <v>14437132.210000001</v>
      </c>
      <c r="V243" s="1">
        <v>19300</v>
      </c>
      <c r="W243" s="1">
        <v>13949619.689999999</v>
      </c>
      <c r="X243" s="1">
        <v>19300</v>
      </c>
      <c r="Y243" s="1">
        <v>14480661.51</v>
      </c>
      <c r="Z243" s="1">
        <v>19300</v>
      </c>
      <c r="AA243" s="1">
        <v>13357836.779999999</v>
      </c>
      <c r="AB243" s="1">
        <v>19300</v>
      </c>
      <c r="AC243" s="1">
        <v>14438164.26</v>
      </c>
      <c r="AD243" s="1">
        <v>19300</v>
      </c>
      <c r="AE243">
        <f t="shared" si="8"/>
        <v>86400107.450000003</v>
      </c>
      <c r="AF243">
        <f t="shared" si="7"/>
        <v>19300</v>
      </c>
    </row>
    <row r="244" spans="1:32" ht="25.5">
      <c r="A244" s="6" t="s">
        <v>596</v>
      </c>
      <c r="B244" s="8" t="s">
        <v>600</v>
      </c>
      <c r="C244" s="8" t="s">
        <v>601</v>
      </c>
      <c r="D244" s="7" t="s">
        <v>606</v>
      </c>
      <c r="E244" s="7" t="s">
        <v>607</v>
      </c>
      <c r="F244" s="7" t="s">
        <v>42</v>
      </c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>
        <v>1398658.53</v>
      </c>
      <c r="R244" s="1">
        <v>19300</v>
      </c>
      <c r="S244" s="1">
        <v>14316685.84</v>
      </c>
      <c r="T244" s="1">
        <v>19300</v>
      </c>
      <c r="U244" s="1">
        <v>14391706.220000001</v>
      </c>
      <c r="V244" s="1">
        <v>19300</v>
      </c>
      <c r="W244" s="1">
        <v>13885891.1</v>
      </c>
      <c r="X244" s="1">
        <v>19300</v>
      </c>
      <c r="Y244" s="1">
        <v>14294080.539999999</v>
      </c>
      <c r="Z244" s="1">
        <v>19300</v>
      </c>
      <c r="AA244" s="1">
        <v>13433179.470000001</v>
      </c>
      <c r="AB244" s="1">
        <v>19300</v>
      </c>
      <c r="AC244" s="1">
        <v>14014544.060000001</v>
      </c>
      <c r="AD244" s="1">
        <v>19300</v>
      </c>
      <c r="AE244">
        <f t="shared" si="8"/>
        <v>85734745.760000005</v>
      </c>
      <c r="AF244">
        <f t="shared" si="7"/>
        <v>19300</v>
      </c>
    </row>
    <row r="245" spans="1:32" ht="25.5" customHeight="1">
      <c r="A245" s="6" t="s">
        <v>596</v>
      </c>
      <c r="B245" s="8" t="s">
        <v>600</v>
      </c>
      <c r="C245" s="8" t="s">
        <v>608</v>
      </c>
      <c r="D245" s="7" t="s">
        <v>602</v>
      </c>
      <c r="E245" s="7" t="s">
        <v>603</v>
      </c>
      <c r="F245" s="7" t="s">
        <v>42</v>
      </c>
      <c r="G245" s="4">
        <v>14277559.199999999</v>
      </c>
      <c r="H245" s="1">
        <v>19300</v>
      </c>
      <c r="I245" s="1">
        <v>12981740.68</v>
      </c>
      <c r="J245" s="1">
        <v>19300</v>
      </c>
      <c r="K245" s="1">
        <v>14187746.41</v>
      </c>
      <c r="L245" s="1">
        <v>19300</v>
      </c>
      <c r="M245" s="1">
        <v>12593072.300000001</v>
      </c>
      <c r="N245" s="1">
        <v>19300</v>
      </c>
      <c r="O245" s="1">
        <v>14326072.289999999</v>
      </c>
      <c r="P245" s="1">
        <v>19300</v>
      </c>
      <c r="Q245" s="1">
        <v>12469254.23</v>
      </c>
      <c r="R245" s="1">
        <v>19300</v>
      </c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>
        <f t="shared" si="8"/>
        <v>80835445.109999999</v>
      </c>
      <c r="AF245">
        <f t="shared" si="7"/>
        <v>0</v>
      </c>
    </row>
    <row r="246" spans="1:32" ht="38.25">
      <c r="A246" s="6" t="s">
        <v>596</v>
      </c>
      <c r="B246" s="8" t="s">
        <v>600</v>
      </c>
      <c r="C246" s="8" t="s">
        <v>608</v>
      </c>
      <c r="D246" s="7" t="s">
        <v>604</v>
      </c>
      <c r="E246" s="7" t="s">
        <v>605</v>
      </c>
      <c r="F246" s="7" t="s">
        <v>42</v>
      </c>
      <c r="G246" s="4">
        <v>14164104.83</v>
      </c>
      <c r="H246" s="1">
        <v>19300</v>
      </c>
      <c r="I246" s="1">
        <v>12541002.220000001</v>
      </c>
      <c r="J246" s="1">
        <v>19300</v>
      </c>
      <c r="K246" s="1">
        <v>14208147.310000001</v>
      </c>
      <c r="L246" s="1">
        <v>19300</v>
      </c>
      <c r="M246" s="1">
        <v>12799541.08</v>
      </c>
      <c r="N246" s="1">
        <v>19300</v>
      </c>
      <c r="O246" s="1">
        <v>13488144.43</v>
      </c>
      <c r="P246" s="1">
        <v>19300</v>
      </c>
      <c r="Q246" s="1">
        <v>12375547.98</v>
      </c>
      <c r="R246" s="1">
        <v>19300</v>
      </c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>
        <f t="shared" si="8"/>
        <v>79576487.850000009</v>
      </c>
      <c r="AF246">
        <f t="shared" si="7"/>
        <v>0</v>
      </c>
    </row>
    <row r="247" spans="1:32" ht="38.25">
      <c r="A247" s="6" t="s">
        <v>596</v>
      </c>
      <c r="B247" s="8" t="s">
        <v>600</v>
      </c>
      <c r="C247" s="8" t="s">
        <v>608</v>
      </c>
      <c r="D247" s="7" t="s">
        <v>606</v>
      </c>
      <c r="E247" s="7" t="s">
        <v>607</v>
      </c>
      <c r="F247" s="7" t="s">
        <v>42</v>
      </c>
      <c r="G247" s="4">
        <v>14210866.99</v>
      </c>
      <c r="H247" s="1">
        <v>19300</v>
      </c>
      <c r="I247" s="1">
        <v>12997160.310000001</v>
      </c>
      <c r="J247" s="1">
        <v>19300</v>
      </c>
      <c r="K247" s="1">
        <v>14234781.02</v>
      </c>
      <c r="L247" s="1">
        <v>19300</v>
      </c>
      <c r="M247" s="1">
        <v>12705437.08</v>
      </c>
      <c r="N247" s="1">
        <v>19300</v>
      </c>
      <c r="O247" s="1">
        <v>13903608.699999999</v>
      </c>
      <c r="P247" s="1">
        <v>19300</v>
      </c>
      <c r="Q247" s="1">
        <v>12374915.630000001</v>
      </c>
      <c r="R247" s="1">
        <v>19300</v>
      </c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>
        <f t="shared" si="8"/>
        <v>80426769.729999989</v>
      </c>
      <c r="AF247">
        <f t="shared" si="7"/>
        <v>0</v>
      </c>
    </row>
    <row r="248" spans="1:32" ht="15" customHeight="1">
      <c r="A248" s="6" t="s">
        <v>596</v>
      </c>
      <c r="B248" s="8" t="s">
        <v>600</v>
      </c>
      <c r="C248" s="8" t="s">
        <v>609</v>
      </c>
      <c r="D248" s="7" t="s">
        <v>610</v>
      </c>
      <c r="E248" s="7" t="s">
        <v>611</v>
      </c>
      <c r="F248" s="7" t="s">
        <v>42</v>
      </c>
      <c r="G248" s="4">
        <v>1847748.66</v>
      </c>
      <c r="H248" s="1">
        <v>8000</v>
      </c>
      <c r="I248" s="1">
        <v>680011.31</v>
      </c>
      <c r="J248" s="1">
        <v>8000</v>
      </c>
      <c r="K248" s="1">
        <v>749377.88</v>
      </c>
      <c r="L248" s="1">
        <v>8000</v>
      </c>
      <c r="M248" s="1">
        <v>192349.46</v>
      </c>
      <c r="N248" s="1">
        <v>8000</v>
      </c>
      <c r="O248" s="1">
        <v>905443.6</v>
      </c>
      <c r="P248" s="1">
        <v>8000</v>
      </c>
      <c r="Q248" s="1">
        <v>3705217.3</v>
      </c>
      <c r="R248" s="1">
        <v>8000</v>
      </c>
      <c r="S248" s="1">
        <v>831870.3</v>
      </c>
      <c r="T248" s="1">
        <v>8000</v>
      </c>
      <c r="U248" s="1">
        <v>441357.7</v>
      </c>
      <c r="V248" s="1">
        <v>8000</v>
      </c>
      <c r="W248" s="1"/>
      <c r="X248" s="1">
        <v>8000</v>
      </c>
      <c r="Y248" s="1">
        <v>21066.37</v>
      </c>
      <c r="Z248" s="1">
        <v>8000</v>
      </c>
      <c r="AA248" s="1">
        <v>9715436.0600000098</v>
      </c>
      <c r="AB248" s="1">
        <v>8000</v>
      </c>
      <c r="AC248" s="1">
        <v>12877681.99</v>
      </c>
      <c r="AD248" s="1">
        <v>8000</v>
      </c>
      <c r="AE248">
        <f t="shared" si="8"/>
        <v>31967560.63000001</v>
      </c>
      <c r="AF248">
        <f t="shared" si="7"/>
        <v>8000</v>
      </c>
    </row>
    <row r="249" spans="1:32" ht="38.25">
      <c r="A249" s="6" t="s">
        <v>596</v>
      </c>
      <c r="B249" s="8" t="s">
        <v>600</v>
      </c>
      <c r="C249" s="8" t="s">
        <v>609</v>
      </c>
      <c r="D249" s="7" t="s">
        <v>612</v>
      </c>
      <c r="E249" s="7" t="s">
        <v>613</v>
      </c>
      <c r="F249" s="7" t="s">
        <v>42</v>
      </c>
      <c r="G249" s="4"/>
      <c r="H249" s="1">
        <v>28000</v>
      </c>
      <c r="I249" s="1">
        <v>9186688.6699999999</v>
      </c>
      <c r="J249" s="1">
        <v>28000</v>
      </c>
      <c r="K249" s="1"/>
      <c r="L249" s="1">
        <v>28000</v>
      </c>
      <c r="M249" s="1">
        <v>672624.82</v>
      </c>
      <c r="N249" s="1">
        <v>28000</v>
      </c>
      <c r="O249" s="1">
        <v>9392321.3499999996</v>
      </c>
      <c r="P249" s="1">
        <v>28000</v>
      </c>
      <c r="Q249" s="1">
        <v>9597699.6599999908</v>
      </c>
      <c r="R249" s="1">
        <v>28000</v>
      </c>
      <c r="S249" s="1">
        <v>11125368.890000001</v>
      </c>
      <c r="T249" s="1">
        <v>28000</v>
      </c>
      <c r="U249" s="1">
        <v>7156998.1900000004</v>
      </c>
      <c r="V249" s="1">
        <v>28000</v>
      </c>
      <c r="W249" s="1">
        <v>16831512.079999998</v>
      </c>
      <c r="X249" s="1">
        <v>28000</v>
      </c>
      <c r="Y249" s="1">
        <v>18164473.23</v>
      </c>
      <c r="Z249" s="1">
        <v>28000</v>
      </c>
      <c r="AA249" s="1">
        <v>19285033.129999999</v>
      </c>
      <c r="AB249" s="1">
        <v>28000</v>
      </c>
      <c r="AC249" s="1">
        <v>21907025.789999999</v>
      </c>
      <c r="AD249" s="1">
        <v>28000</v>
      </c>
      <c r="AE249">
        <f t="shared" si="8"/>
        <v>123319745.80999997</v>
      </c>
      <c r="AF249">
        <f t="shared" si="7"/>
        <v>28000</v>
      </c>
    </row>
    <row r="250" spans="1:32" ht="38.25">
      <c r="A250" s="6" t="s">
        <v>596</v>
      </c>
      <c r="B250" s="8" t="s">
        <v>600</v>
      </c>
      <c r="C250" s="8" t="s">
        <v>609</v>
      </c>
      <c r="D250" s="7" t="s">
        <v>614</v>
      </c>
      <c r="E250" s="7" t="s">
        <v>615</v>
      </c>
      <c r="F250" s="7" t="s">
        <v>42</v>
      </c>
      <c r="G250" s="4">
        <v>33850110.490000002</v>
      </c>
      <c r="H250" s="1">
        <v>50000</v>
      </c>
      <c r="I250" s="1">
        <v>30509132.16</v>
      </c>
      <c r="J250" s="1">
        <v>50000</v>
      </c>
      <c r="K250" s="1">
        <v>33372470.170000002</v>
      </c>
      <c r="L250" s="1">
        <v>50000</v>
      </c>
      <c r="M250" s="1">
        <v>25214951.649999999</v>
      </c>
      <c r="N250" s="1">
        <v>50000</v>
      </c>
      <c r="O250" s="1">
        <v>31904035.350000001</v>
      </c>
      <c r="P250" s="1">
        <v>50000</v>
      </c>
      <c r="Q250" s="1">
        <v>25958171.949999999</v>
      </c>
      <c r="R250" s="1">
        <v>50000</v>
      </c>
      <c r="S250" s="1">
        <v>33837402.969999999</v>
      </c>
      <c r="T250" s="1">
        <v>50000</v>
      </c>
      <c r="U250" s="1">
        <v>32512548.629999999</v>
      </c>
      <c r="V250" s="1">
        <v>50000</v>
      </c>
      <c r="W250" s="1">
        <v>30613762.41</v>
      </c>
      <c r="X250" s="1">
        <v>50000</v>
      </c>
      <c r="Y250" s="1">
        <v>31915618.579999998</v>
      </c>
      <c r="Z250" s="1">
        <v>50000</v>
      </c>
      <c r="AA250" s="1">
        <v>29334523.899999999</v>
      </c>
      <c r="AB250" s="1">
        <v>50000</v>
      </c>
      <c r="AC250" s="1">
        <v>34523918.469999999</v>
      </c>
      <c r="AD250" s="1">
        <v>50000</v>
      </c>
      <c r="AE250">
        <f t="shared" si="8"/>
        <v>373546646.7299999</v>
      </c>
      <c r="AF250">
        <f t="shared" si="7"/>
        <v>50000</v>
      </c>
    </row>
    <row r="251" spans="1:32" ht="38.25">
      <c r="A251" s="6" t="s">
        <v>596</v>
      </c>
      <c r="B251" s="8" t="s">
        <v>600</v>
      </c>
      <c r="C251" s="8" t="s">
        <v>609</v>
      </c>
      <c r="D251" s="7" t="s">
        <v>616</v>
      </c>
      <c r="E251" s="7" t="s">
        <v>617</v>
      </c>
      <c r="F251" s="7" t="s">
        <v>42</v>
      </c>
      <c r="G251" s="4">
        <v>32986317.129999999</v>
      </c>
      <c r="H251" s="1">
        <v>50000</v>
      </c>
      <c r="I251" s="1">
        <v>30189847.859999999</v>
      </c>
      <c r="J251" s="1">
        <v>50000</v>
      </c>
      <c r="K251" s="1">
        <v>33177152.469999999</v>
      </c>
      <c r="L251" s="1">
        <v>50000</v>
      </c>
      <c r="M251" s="1">
        <v>29448182.399999999</v>
      </c>
      <c r="N251" s="1">
        <v>50000</v>
      </c>
      <c r="O251" s="1">
        <v>32643812.760000002</v>
      </c>
      <c r="P251" s="1">
        <v>50000</v>
      </c>
      <c r="Q251" s="1">
        <v>22202996.43</v>
      </c>
      <c r="R251" s="1">
        <v>50000</v>
      </c>
      <c r="S251" s="1">
        <v>32070887.190000001</v>
      </c>
      <c r="T251" s="1">
        <v>50000</v>
      </c>
      <c r="U251" s="1">
        <v>30153896.309999999</v>
      </c>
      <c r="V251" s="1">
        <v>50000</v>
      </c>
      <c r="W251" s="1">
        <v>32392119.190000001</v>
      </c>
      <c r="X251" s="1">
        <v>50000</v>
      </c>
      <c r="Y251" s="1">
        <v>32318409.09</v>
      </c>
      <c r="Z251" s="1">
        <v>50000</v>
      </c>
      <c r="AA251" s="1">
        <v>31156629.699999999</v>
      </c>
      <c r="AB251" s="1">
        <v>50000</v>
      </c>
      <c r="AC251" s="1">
        <v>34339218.990000002</v>
      </c>
      <c r="AD251" s="1">
        <v>50000</v>
      </c>
      <c r="AE251">
        <f t="shared" si="8"/>
        <v>373079469.51999998</v>
      </c>
      <c r="AF251">
        <f t="shared" si="7"/>
        <v>50000</v>
      </c>
    </row>
    <row r="252" spans="1:32" ht="38.25">
      <c r="A252" s="6" t="s">
        <v>596</v>
      </c>
      <c r="B252" s="8" t="s">
        <v>600</v>
      </c>
      <c r="C252" s="8" t="s">
        <v>609</v>
      </c>
      <c r="D252" s="7" t="s">
        <v>618</v>
      </c>
      <c r="E252" s="7" t="s">
        <v>619</v>
      </c>
      <c r="F252" s="7" t="s">
        <v>42</v>
      </c>
      <c r="G252" s="4">
        <v>34004023.909999996</v>
      </c>
      <c r="H252" s="1">
        <v>50000</v>
      </c>
      <c r="I252" s="1">
        <v>30652270.149999999</v>
      </c>
      <c r="J252" s="1">
        <v>50000</v>
      </c>
      <c r="K252" s="1">
        <v>33833772.490000002</v>
      </c>
      <c r="L252" s="1">
        <v>50000</v>
      </c>
      <c r="M252" s="1">
        <v>29439311.039999999</v>
      </c>
      <c r="N252" s="1">
        <v>50000</v>
      </c>
      <c r="O252" s="1">
        <v>33419432.510000002</v>
      </c>
      <c r="P252" s="1">
        <v>50000</v>
      </c>
      <c r="Q252" s="1">
        <v>29327112.68</v>
      </c>
      <c r="R252" s="1">
        <v>50000</v>
      </c>
      <c r="S252" s="1">
        <v>31567052.32</v>
      </c>
      <c r="T252" s="1">
        <v>50000</v>
      </c>
      <c r="U252" s="1">
        <v>33067790.300000001</v>
      </c>
      <c r="V252" s="1">
        <v>50000</v>
      </c>
      <c r="W252" s="1">
        <v>32401090.140000001</v>
      </c>
      <c r="X252" s="1">
        <v>50000</v>
      </c>
      <c r="Y252" s="1">
        <v>33389740.640000001</v>
      </c>
      <c r="Z252" s="1">
        <v>50000</v>
      </c>
      <c r="AA252" s="1">
        <v>1936131</v>
      </c>
      <c r="AB252" s="1">
        <v>50000</v>
      </c>
      <c r="AC252" s="1"/>
      <c r="AD252" s="1">
        <v>50000</v>
      </c>
      <c r="AE252">
        <f t="shared" si="8"/>
        <v>323037727.18000001</v>
      </c>
      <c r="AF252">
        <f t="shared" si="7"/>
        <v>50000</v>
      </c>
    </row>
    <row r="253" spans="1:32" ht="15" customHeight="1">
      <c r="A253" s="6" t="s">
        <v>620</v>
      </c>
      <c r="B253" s="7" t="s">
        <v>621</v>
      </c>
      <c r="C253" s="7" t="s">
        <v>112</v>
      </c>
      <c r="D253" s="7" t="s">
        <v>622</v>
      </c>
      <c r="E253" s="7" t="s">
        <v>623</v>
      </c>
      <c r="F253" s="7" t="s">
        <v>13</v>
      </c>
      <c r="G253" s="4">
        <v>520721.03</v>
      </c>
      <c r="H253" s="1">
        <v>820</v>
      </c>
      <c r="I253" s="1">
        <v>483126.16</v>
      </c>
      <c r="J253" s="1">
        <v>820</v>
      </c>
      <c r="K253" s="1">
        <v>513231.4</v>
      </c>
      <c r="L253" s="1">
        <v>820</v>
      </c>
      <c r="M253" s="1">
        <v>490048.38</v>
      </c>
      <c r="N253" s="1">
        <v>820</v>
      </c>
      <c r="O253" s="1">
        <v>570556.64</v>
      </c>
      <c r="P253" s="1">
        <v>820</v>
      </c>
      <c r="Q253" s="1">
        <v>542717.56999999995</v>
      </c>
      <c r="R253" s="1">
        <v>820</v>
      </c>
      <c r="S253" s="1">
        <v>578962.84</v>
      </c>
      <c r="T253" s="1">
        <v>820</v>
      </c>
      <c r="U253" s="1">
        <v>642089.63</v>
      </c>
      <c r="V253" s="1">
        <v>820</v>
      </c>
      <c r="W253" s="1">
        <v>544163.43999999994</v>
      </c>
      <c r="X253" s="1">
        <v>820</v>
      </c>
      <c r="Y253" s="1">
        <v>586754.94999999995</v>
      </c>
      <c r="Z253" s="1">
        <v>820</v>
      </c>
      <c r="AA253" s="1">
        <v>477604.28</v>
      </c>
      <c r="AB253" s="1">
        <v>820</v>
      </c>
      <c r="AC253" s="1">
        <v>543876.47</v>
      </c>
      <c r="AD253" s="1">
        <v>820</v>
      </c>
      <c r="AE253">
        <f t="shared" si="8"/>
        <v>6493852.79</v>
      </c>
      <c r="AF253">
        <f t="shared" si="7"/>
        <v>820</v>
      </c>
    </row>
    <row r="254" spans="1:32" ht="38.25">
      <c r="A254" s="6" t="s">
        <v>620</v>
      </c>
      <c r="B254" s="8" t="s">
        <v>624</v>
      </c>
      <c r="C254" s="7" t="s">
        <v>625</v>
      </c>
      <c r="D254" s="7" t="s">
        <v>626</v>
      </c>
      <c r="E254" s="7" t="s">
        <v>627</v>
      </c>
      <c r="F254" s="7" t="s">
        <v>628</v>
      </c>
      <c r="G254" s="4">
        <v>7327728</v>
      </c>
      <c r="H254" s="1">
        <v>19900</v>
      </c>
      <c r="I254" s="1">
        <v>10673892</v>
      </c>
      <c r="J254" s="1">
        <v>19900</v>
      </c>
      <c r="K254" s="1">
        <v>9729000</v>
      </c>
      <c r="L254" s="1">
        <v>19900</v>
      </c>
      <c r="M254" s="1">
        <v>6005556</v>
      </c>
      <c r="N254" s="1">
        <v>19900</v>
      </c>
      <c r="O254" s="1">
        <v>2674911.7999999998</v>
      </c>
      <c r="P254" s="1">
        <v>19900</v>
      </c>
      <c r="Q254" s="1">
        <v>8806788</v>
      </c>
      <c r="R254" s="1">
        <v>19900</v>
      </c>
      <c r="S254" s="1">
        <v>10861380</v>
      </c>
      <c r="T254" s="1">
        <v>19900</v>
      </c>
      <c r="U254" s="1">
        <v>10863936</v>
      </c>
      <c r="V254" s="1">
        <v>19900</v>
      </c>
      <c r="W254" s="1">
        <v>10877724</v>
      </c>
      <c r="X254" s="1">
        <v>19900</v>
      </c>
      <c r="Y254" s="1">
        <v>10469124</v>
      </c>
      <c r="Z254" s="1">
        <v>19900</v>
      </c>
      <c r="AA254" s="1">
        <v>8500176</v>
      </c>
      <c r="AB254" s="1">
        <v>19900</v>
      </c>
      <c r="AC254" s="1">
        <v>10620504</v>
      </c>
      <c r="AD254" s="1">
        <v>19900</v>
      </c>
      <c r="AE254">
        <f t="shared" si="8"/>
        <v>107410719.8</v>
      </c>
      <c r="AF254">
        <f t="shared" si="7"/>
        <v>19900</v>
      </c>
    </row>
    <row r="255" spans="1:32" ht="25.5">
      <c r="A255" s="6" t="s">
        <v>620</v>
      </c>
      <c r="B255" s="8" t="s">
        <v>624</v>
      </c>
      <c r="C255" s="7" t="s">
        <v>112</v>
      </c>
      <c r="D255" s="7" t="s">
        <v>629</v>
      </c>
      <c r="E255" s="7" t="s">
        <v>630</v>
      </c>
      <c r="F255" s="7" t="s">
        <v>13</v>
      </c>
      <c r="G255" s="4">
        <v>537080.22</v>
      </c>
      <c r="H255" s="1">
        <v>1440</v>
      </c>
      <c r="I255" s="1">
        <v>487795.09</v>
      </c>
      <c r="J255" s="1">
        <v>1440</v>
      </c>
      <c r="K255" s="1">
        <v>391622.88</v>
      </c>
      <c r="L255" s="1">
        <v>1440</v>
      </c>
      <c r="M255" s="1">
        <v>366199.12</v>
      </c>
      <c r="N255" s="1">
        <v>1440</v>
      </c>
      <c r="O255" s="1">
        <v>412772.63</v>
      </c>
      <c r="P255" s="1">
        <v>1440</v>
      </c>
      <c r="Q255" s="1">
        <v>363030.74</v>
      </c>
      <c r="R255" s="1">
        <v>1440</v>
      </c>
      <c r="S255" s="1">
        <v>386811.55</v>
      </c>
      <c r="T255" s="1">
        <v>1440</v>
      </c>
      <c r="U255" s="1">
        <v>364224.14</v>
      </c>
      <c r="V255" s="1">
        <v>1440</v>
      </c>
      <c r="W255" s="1">
        <v>359269</v>
      </c>
      <c r="X255" s="1">
        <v>1440</v>
      </c>
      <c r="Y255" s="1">
        <v>391091.64</v>
      </c>
      <c r="Z255" s="1">
        <v>1440</v>
      </c>
      <c r="AA255" s="1">
        <v>278228.46999999997</v>
      </c>
      <c r="AB255" s="1">
        <v>1440</v>
      </c>
      <c r="AC255" s="1">
        <v>465753.86</v>
      </c>
      <c r="AD255" s="1">
        <v>1440</v>
      </c>
      <c r="AE255">
        <f t="shared" si="8"/>
        <v>4803879.34</v>
      </c>
      <c r="AF255">
        <f t="shared" si="7"/>
        <v>1440</v>
      </c>
    </row>
    <row r="256" spans="1:32" ht="38.25">
      <c r="A256" s="6" t="s">
        <v>620</v>
      </c>
      <c r="B256" s="7" t="s">
        <v>631</v>
      </c>
      <c r="C256" s="7" t="s">
        <v>625</v>
      </c>
      <c r="D256" s="7" t="s">
        <v>632</v>
      </c>
      <c r="E256" s="7" t="s">
        <v>633</v>
      </c>
      <c r="F256" s="7" t="s">
        <v>42</v>
      </c>
      <c r="G256" s="4">
        <v>975334.46</v>
      </c>
      <c r="H256" s="1">
        <v>17000</v>
      </c>
      <c r="I256" s="1">
        <v>5203794.0199999996</v>
      </c>
      <c r="J256" s="1">
        <v>17000</v>
      </c>
      <c r="K256" s="1"/>
      <c r="L256" s="1">
        <v>17000</v>
      </c>
      <c r="M256" s="1">
        <v>502208.31</v>
      </c>
      <c r="N256" s="1">
        <v>17000</v>
      </c>
      <c r="O256" s="1">
        <v>1.1399999999999999</v>
      </c>
      <c r="P256" s="1">
        <v>17000</v>
      </c>
      <c r="Q256" s="1">
        <v>5267102.58</v>
      </c>
      <c r="R256" s="1">
        <v>17000</v>
      </c>
      <c r="S256" s="1">
        <v>10572003.5</v>
      </c>
      <c r="T256" s="1">
        <v>17000</v>
      </c>
      <c r="U256" s="1">
        <v>9395783.0700000003</v>
      </c>
      <c r="V256" s="1">
        <v>17000</v>
      </c>
      <c r="W256" s="1">
        <v>9567669.9399999995</v>
      </c>
      <c r="X256" s="1">
        <v>17000</v>
      </c>
      <c r="Y256" s="1">
        <v>9150276.1999999993</v>
      </c>
      <c r="Z256" s="1">
        <v>17000</v>
      </c>
      <c r="AA256" s="1">
        <v>5846375.1799999997</v>
      </c>
      <c r="AB256" s="1">
        <v>17000</v>
      </c>
      <c r="AC256" s="1">
        <v>9792008</v>
      </c>
      <c r="AD256" s="1">
        <v>17000</v>
      </c>
      <c r="AE256">
        <f t="shared" si="8"/>
        <v>66272556.399999999</v>
      </c>
      <c r="AF256">
        <f t="shared" si="7"/>
        <v>17000</v>
      </c>
    </row>
    <row r="257" spans="1:32">
      <c r="A257" s="6" t="s">
        <v>620</v>
      </c>
      <c r="B257" s="7" t="s">
        <v>634</v>
      </c>
      <c r="C257" s="7" t="s">
        <v>112</v>
      </c>
      <c r="D257" s="7" t="s">
        <v>635</v>
      </c>
      <c r="E257" s="7" t="s">
        <v>634</v>
      </c>
      <c r="F257" s="7" t="s">
        <v>13</v>
      </c>
      <c r="G257" s="4">
        <v>57371.53</v>
      </c>
      <c r="H257" s="1">
        <v>750</v>
      </c>
      <c r="I257" s="1"/>
      <c r="J257" s="1">
        <v>750</v>
      </c>
      <c r="K257" s="1">
        <v>172752.81</v>
      </c>
      <c r="L257" s="1">
        <v>750</v>
      </c>
      <c r="M257" s="1">
        <v>226677.29</v>
      </c>
      <c r="N257" s="1">
        <v>750</v>
      </c>
      <c r="O257" s="1">
        <v>254989.18</v>
      </c>
      <c r="P257" s="1">
        <v>750</v>
      </c>
      <c r="Q257" s="1">
        <v>276011.5</v>
      </c>
      <c r="R257" s="1">
        <v>750</v>
      </c>
      <c r="S257" s="1">
        <v>357923.27</v>
      </c>
      <c r="T257" s="1">
        <v>750</v>
      </c>
      <c r="U257" s="1">
        <v>301311.21000000002</v>
      </c>
      <c r="V257" s="1">
        <v>750</v>
      </c>
      <c r="W257" s="1">
        <v>228723.85</v>
      </c>
      <c r="X257" s="1">
        <v>750</v>
      </c>
      <c r="Y257" s="1">
        <v>221971.85</v>
      </c>
      <c r="Z257" s="1">
        <v>750</v>
      </c>
      <c r="AA257" s="1">
        <v>266896.28999999998</v>
      </c>
      <c r="AB257" s="1">
        <v>750</v>
      </c>
      <c r="AC257" s="1">
        <v>248539.03</v>
      </c>
      <c r="AD257" s="1">
        <v>750</v>
      </c>
      <c r="AE257">
        <f t="shared" si="8"/>
        <v>2613167.81</v>
      </c>
      <c r="AF257">
        <f t="shared" si="7"/>
        <v>750</v>
      </c>
    </row>
    <row r="258" spans="1:32" ht="38.25">
      <c r="A258" s="6" t="s">
        <v>620</v>
      </c>
      <c r="B258" s="7" t="s">
        <v>636</v>
      </c>
      <c r="C258" s="7" t="s">
        <v>480</v>
      </c>
      <c r="D258" s="7" t="s">
        <v>637</v>
      </c>
      <c r="E258" s="7" t="s">
        <v>638</v>
      </c>
      <c r="F258" s="7" t="s">
        <v>628</v>
      </c>
      <c r="G258" s="4">
        <v>9579558.6999999993</v>
      </c>
      <c r="H258" s="1">
        <v>60000</v>
      </c>
      <c r="I258" s="1">
        <v>15752833.560000001</v>
      </c>
      <c r="J258" s="1">
        <v>60000</v>
      </c>
      <c r="K258" s="1">
        <v>11027523.619999999</v>
      </c>
      <c r="L258" s="1">
        <v>60000</v>
      </c>
      <c r="M258" s="1">
        <v>7929234.7499999898</v>
      </c>
      <c r="N258" s="1">
        <v>60000</v>
      </c>
      <c r="O258" s="1">
        <v>633352.04</v>
      </c>
      <c r="P258" s="1">
        <v>60000</v>
      </c>
      <c r="Q258" s="1">
        <v>13471225.720000001</v>
      </c>
      <c r="R258" s="1">
        <v>60000</v>
      </c>
      <c r="S258" s="1">
        <v>17424009.649999999</v>
      </c>
      <c r="T258" s="1">
        <v>60000</v>
      </c>
      <c r="U258" s="1">
        <v>23827627.870000001</v>
      </c>
      <c r="V258" s="1">
        <v>60000</v>
      </c>
      <c r="W258" s="1">
        <v>24344887.75</v>
      </c>
      <c r="X258" s="1">
        <v>60000</v>
      </c>
      <c r="Y258" s="1">
        <v>18242536.98</v>
      </c>
      <c r="Z258" s="1">
        <v>60000</v>
      </c>
      <c r="AA258" s="1">
        <v>11062297.619999999</v>
      </c>
      <c r="AB258" s="1">
        <v>60000</v>
      </c>
      <c r="AC258" s="1">
        <v>13980589.689999999</v>
      </c>
      <c r="AD258" s="1">
        <v>60000</v>
      </c>
      <c r="AE258">
        <f t="shared" si="8"/>
        <v>167275677.94999999</v>
      </c>
      <c r="AF258">
        <f t="shared" si="7"/>
        <v>60000</v>
      </c>
    </row>
    <row r="259" spans="1:32" ht="15" customHeight="1">
      <c r="A259" s="6" t="s">
        <v>620</v>
      </c>
      <c r="B259" s="7" t="s">
        <v>639</v>
      </c>
      <c r="C259" s="7" t="s">
        <v>112</v>
      </c>
      <c r="D259" s="7" t="s">
        <v>640</v>
      </c>
      <c r="E259" s="7" t="s">
        <v>641</v>
      </c>
      <c r="F259" s="7" t="s">
        <v>13</v>
      </c>
      <c r="G259" s="4">
        <v>408003.84000000003</v>
      </c>
      <c r="H259" s="1">
        <v>3200</v>
      </c>
      <c r="I259" s="1"/>
      <c r="J259" s="1">
        <v>3200</v>
      </c>
      <c r="K259" s="1"/>
      <c r="L259" s="1">
        <v>3200</v>
      </c>
      <c r="M259" s="1">
        <v>74983.460000000006</v>
      </c>
      <c r="N259" s="1">
        <v>3200</v>
      </c>
      <c r="O259" s="1">
        <v>1831396.2</v>
      </c>
      <c r="P259" s="1">
        <v>3200</v>
      </c>
      <c r="Q259" s="1">
        <v>679143.7</v>
      </c>
      <c r="R259" s="1">
        <v>3200</v>
      </c>
      <c r="S259" s="1"/>
      <c r="T259" s="1">
        <v>3200</v>
      </c>
      <c r="U259" s="1"/>
      <c r="V259" s="1">
        <v>3200</v>
      </c>
      <c r="W259" s="1"/>
      <c r="X259" s="1">
        <v>3200</v>
      </c>
      <c r="Y259" s="1"/>
      <c r="Z259" s="1">
        <v>3200</v>
      </c>
      <c r="AA259" s="1">
        <v>1472651.54</v>
      </c>
      <c r="AB259" s="1">
        <v>3200</v>
      </c>
      <c r="AC259" s="1">
        <v>1645236.35</v>
      </c>
      <c r="AD259" s="1">
        <v>3200</v>
      </c>
      <c r="AE259">
        <f t="shared" si="8"/>
        <v>6111415.0899999999</v>
      </c>
      <c r="AF259">
        <f t="shared" ref="AF259:AF322" si="9">AD259</f>
        <v>3200</v>
      </c>
    </row>
    <row r="260" spans="1:32" ht="25.5">
      <c r="A260" s="6" t="s">
        <v>620</v>
      </c>
      <c r="B260" s="8" t="s">
        <v>642</v>
      </c>
      <c r="C260" s="7" t="s">
        <v>643</v>
      </c>
      <c r="D260" s="7" t="s">
        <v>644</v>
      </c>
      <c r="E260" s="7" t="s">
        <v>645</v>
      </c>
      <c r="F260" s="7" t="s">
        <v>13</v>
      </c>
      <c r="G260" s="4">
        <v>622885</v>
      </c>
      <c r="H260" s="1">
        <v>1480</v>
      </c>
      <c r="I260" s="1">
        <v>329950</v>
      </c>
      <c r="J260" s="1">
        <v>1480</v>
      </c>
      <c r="K260" s="1">
        <v>780032.92</v>
      </c>
      <c r="L260" s="1">
        <v>1480</v>
      </c>
      <c r="M260" s="1">
        <v>663687</v>
      </c>
      <c r="N260" s="1">
        <v>1480</v>
      </c>
      <c r="O260" s="1">
        <v>279310</v>
      </c>
      <c r="P260" s="1">
        <v>1480</v>
      </c>
      <c r="Q260" s="1">
        <v>700453</v>
      </c>
      <c r="R260" s="1">
        <v>1480</v>
      </c>
      <c r="S260" s="1">
        <v>818576</v>
      </c>
      <c r="T260" s="1">
        <v>1480</v>
      </c>
      <c r="U260" s="1">
        <v>400043</v>
      </c>
      <c r="V260" s="1">
        <v>1480</v>
      </c>
      <c r="W260" s="1"/>
      <c r="X260" s="1">
        <v>1480</v>
      </c>
      <c r="Y260" s="1"/>
      <c r="Z260" s="1">
        <v>1480</v>
      </c>
      <c r="AA260" s="1"/>
      <c r="AB260" s="1">
        <v>1480</v>
      </c>
      <c r="AC260" s="1"/>
      <c r="AD260" s="1">
        <v>1480</v>
      </c>
      <c r="AE260">
        <f t="shared" si="8"/>
        <v>4594936.92</v>
      </c>
      <c r="AF260">
        <f t="shared" si="9"/>
        <v>1480</v>
      </c>
    </row>
    <row r="261" spans="1:32" ht="63.75">
      <c r="A261" s="6" t="s">
        <v>620</v>
      </c>
      <c r="B261" s="8" t="s">
        <v>642</v>
      </c>
      <c r="C261" s="7" t="s">
        <v>646</v>
      </c>
      <c r="D261" s="7" t="s">
        <v>647</v>
      </c>
      <c r="E261" s="7" t="s">
        <v>648</v>
      </c>
      <c r="F261" s="7" t="s">
        <v>13</v>
      </c>
      <c r="G261" s="4">
        <v>2206396</v>
      </c>
      <c r="H261" s="1">
        <v>4500</v>
      </c>
      <c r="I261" s="1">
        <v>1579598</v>
      </c>
      <c r="J261" s="1">
        <v>4500</v>
      </c>
      <c r="K261" s="1">
        <v>2197839</v>
      </c>
      <c r="L261" s="1">
        <v>4500</v>
      </c>
      <c r="M261" s="1">
        <v>2265592</v>
      </c>
      <c r="N261" s="1">
        <v>4500</v>
      </c>
      <c r="O261" s="1">
        <v>2306135</v>
      </c>
      <c r="P261" s="1">
        <v>4500</v>
      </c>
      <c r="Q261" s="1">
        <v>1518613</v>
      </c>
      <c r="R261" s="1">
        <v>4500</v>
      </c>
      <c r="S261" s="1">
        <v>1577745</v>
      </c>
      <c r="T261" s="1">
        <v>4500</v>
      </c>
      <c r="U261" s="1">
        <v>1420250</v>
      </c>
      <c r="V261" s="1">
        <v>4500</v>
      </c>
      <c r="W261" s="1">
        <v>936840</v>
      </c>
      <c r="X261" s="1">
        <v>4500</v>
      </c>
      <c r="Y261" s="1">
        <v>1040259</v>
      </c>
      <c r="Z261" s="1">
        <v>4500</v>
      </c>
      <c r="AA261" s="1">
        <v>1225092</v>
      </c>
      <c r="AB261" s="1">
        <v>4500</v>
      </c>
      <c r="AC261" s="1">
        <v>1332230</v>
      </c>
      <c r="AD261" s="1">
        <v>4500</v>
      </c>
      <c r="AE261">
        <f t="shared" si="8"/>
        <v>19606589</v>
      </c>
      <c r="AF261">
        <f t="shared" si="9"/>
        <v>4500</v>
      </c>
    </row>
    <row r="262" spans="1:32" ht="25.5">
      <c r="A262" s="6" t="s">
        <v>620</v>
      </c>
      <c r="B262" s="8" t="s">
        <v>642</v>
      </c>
      <c r="C262" s="7" t="s">
        <v>112</v>
      </c>
      <c r="D262" s="7" t="s">
        <v>649</v>
      </c>
      <c r="E262" s="7" t="s">
        <v>650</v>
      </c>
      <c r="F262" s="7" t="s">
        <v>13</v>
      </c>
      <c r="G262" s="4">
        <v>8674824.6400000006</v>
      </c>
      <c r="H262" s="1">
        <v>19900</v>
      </c>
      <c r="I262" s="1">
        <v>5118278.5999999996</v>
      </c>
      <c r="J262" s="1">
        <v>19900</v>
      </c>
      <c r="K262" s="1">
        <v>10550708.119999999</v>
      </c>
      <c r="L262" s="1">
        <v>19900</v>
      </c>
      <c r="M262" s="1">
        <v>7388978.96</v>
      </c>
      <c r="N262" s="1">
        <v>19900</v>
      </c>
      <c r="O262" s="1">
        <v>6401985.5199999996</v>
      </c>
      <c r="P262" s="1">
        <v>19900</v>
      </c>
      <c r="Q262" s="1">
        <v>9527599.0700000003</v>
      </c>
      <c r="R262" s="1">
        <v>19900</v>
      </c>
      <c r="S262" s="1">
        <v>11534727.890000001</v>
      </c>
      <c r="T262" s="1">
        <v>19900</v>
      </c>
      <c r="U262" s="1">
        <v>9727822.4100000001</v>
      </c>
      <c r="V262" s="1">
        <v>19900</v>
      </c>
      <c r="W262" s="1">
        <v>5683579.2199999997</v>
      </c>
      <c r="X262" s="1">
        <v>19900</v>
      </c>
      <c r="Y262" s="1">
        <v>4786134.74</v>
      </c>
      <c r="Z262" s="1">
        <v>19900</v>
      </c>
      <c r="AA262" s="1">
        <v>5841758.79</v>
      </c>
      <c r="AB262" s="1">
        <v>19900</v>
      </c>
      <c r="AC262" s="1">
        <v>6254521.3899999997</v>
      </c>
      <c r="AD262" s="1">
        <v>19900</v>
      </c>
      <c r="AE262">
        <f t="shared" si="8"/>
        <v>91490919.350000009</v>
      </c>
      <c r="AF262">
        <f t="shared" si="9"/>
        <v>19900</v>
      </c>
    </row>
    <row r="263" spans="1:32" ht="38.25">
      <c r="A263" s="6" t="s">
        <v>620</v>
      </c>
      <c r="B263" s="7" t="s">
        <v>651</v>
      </c>
      <c r="C263" s="7" t="s">
        <v>652</v>
      </c>
      <c r="D263" s="7" t="s">
        <v>653</v>
      </c>
      <c r="E263" s="7" t="s">
        <v>654</v>
      </c>
      <c r="F263" s="7" t="s">
        <v>13</v>
      </c>
      <c r="G263" s="4">
        <v>1812375.78</v>
      </c>
      <c r="H263" s="1">
        <v>4000</v>
      </c>
      <c r="I263" s="1">
        <v>1017388.51</v>
      </c>
      <c r="J263" s="1">
        <v>4000</v>
      </c>
      <c r="K263" s="1">
        <v>1398135.84</v>
      </c>
      <c r="L263" s="1">
        <v>4000</v>
      </c>
      <c r="M263" s="1">
        <v>2130478.71</v>
      </c>
      <c r="N263" s="1">
        <v>4000</v>
      </c>
      <c r="O263" s="1">
        <v>2419982.5499999998</v>
      </c>
      <c r="P263" s="1">
        <v>4000</v>
      </c>
      <c r="Q263" s="1">
        <v>1892868.66</v>
      </c>
      <c r="R263" s="1">
        <v>4000</v>
      </c>
      <c r="S263" s="1">
        <v>1962828.42</v>
      </c>
      <c r="T263" s="1">
        <v>4000</v>
      </c>
      <c r="U263" s="1">
        <v>1926675.43</v>
      </c>
      <c r="V263" s="1">
        <v>4000</v>
      </c>
      <c r="W263" s="1">
        <v>1003772.06</v>
      </c>
      <c r="X263" s="1">
        <v>4000</v>
      </c>
      <c r="Y263" s="1">
        <v>239025.1</v>
      </c>
      <c r="Z263" s="1">
        <v>4000</v>
      </c>
      <c r="AA263" s="1">
        <v>1067229.95</v>
      </c>
      <c r="AB263" s="1">
        <v>4000</v>
      </c>
      <c r="AC263" s="1">
        <v>1662937.08</v>
      </c>
      <c r="AD263" s="1">
        <v>4000</v>
      </c>
      <c r="AE263">
        <f t="shared" si="8"/>
        <v>18533698.090000004</v>
      </c>
      <c r="AF263">
        <f t="shared" si="9"/>
        <v>4000</v>
      </c>
    </row>
    <row r="264" spans="1:32" ht="51" customHeight="1">
      <c r="A264" s="6" t="s">
        <v>620</v>
      </c>
      <c r="B264" s="8" t="s">
        <v>655</v>
      </c>
      <c r="C264" s="7" t="s">
        <v>656</v>
      </c>
      <c r="D264" s="7" t="s">
        <v>657</v>
      </c>
      <c r="E264" s="7" t="s">
        <v>658</v>
      </c>
      <c r="F264" s="7" t="s">
        <v>51</v>
      </c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>
        <v>29032.799999999999</v>
      </c>
      <c r="AD264" s="1">
        <v>300</v>
      </c>
      <c r="AE264">
        <f t="shared" si="8"/>
        <v>29032.799999999999</v>
      </c>
      <c r="AF264">
        <f t="shared" si="9"/>
        <v>300</v>
      </c>
    </row>
    <row r="265" spans="1:32" ht="63.75">
      <c r="A265" s="6" t="s">
        <v>620</v>
      </c>
      <c r="B265" s="8" t="s">
        <v>655</v>
      </c>
      <c r="C265" s="7" t="s">
        <v>335</v>
      </c>
      <c r="D265" s="7" t="s">
        <v>657</v>
      </c>
      <c r="E265" s="7" t="s">
        <v>658</v>
      </c>
      <c r="F265" s="7" t="s">
        <v>51</v>
      </c>
      <c r="G265" s="4">
        <v>14839.8</v>
      </c>
      <c r="H265" s="1">
        <v>300</v>
      </c>
      <c r="I265" s="1">
        <v>4125</v>
      </c>
      <c r="J265" s="1">
        <v>300</v>
      </c>
      <c r="K265" s="1">
        <v>13390.2</v>
      </c>
      <c r="L265" s="1">
        <v>300</v>
      </c>
      <c r="M265" s="1">
        <v>21124.799999999999</v>
      </c>
      <c r="N265" s="1">
        <v>300</v>
      </c>
      <c r="O265" s="1">
        <v>6346.8</v>
      </c>
      <c r="P265" s="1">
        <v>300</v>
      </c>
      <c r="Q265" s="1">
        <v>3367.2</v>
      </c>
      <c r="R265" s="1">
        <v>300</v>
      </c>
      <c r="S265" s="1">
        <v>7576.8</v>
      </c>
      <c r="T265" s="1">
        <v>300</v>
      </c>
      <c r="U265" s="1">
        <v>6907.8</v>
      </c>
      <c r="V265" s="1">
        <v>300</v>
      </c>
      <c r="W265" s="1">
        <v>4341.6000000000004</v>
      </c>
      <c r="X265" s="1">
        <v>300</v>
      </c>
      <c r="Y265" s="1">
        <v>6600.6</v>
      </c>
      <c r="Z265" s="1">
        <v>300</v>
      </c>
      <c r="AA265" s="1">
        <v>3775.8</v>
      </c>
      <c r="AB265" s="1">
        <v>300</v>
      </c>
      <c r="AC265" s="1"/>
      <c r="AD265" s="1">
        <v>300</v>
      </c>
      <c r="AE265">
        <f t="shared" si="8"/>
        <v>92396.400000000023</v>
      </c>
      <c r="AF265">
        <f t="shared" si="9"/>
        <v>300</v>
      </c>
    </row>
    <row r="266" spans="1:32" ht="63.75">
      <c r="A266" s="6" t="s">
        <v>620</v>
      </c>
      <c r="B266" s="8" t="s">
        <v>655</v>
      </c>
      <c r="C266" s="7" t="s">
        <v>112</v>
      </c>
      <c r="D266" s="7" t="s">
        <v>659</v>
      </c>
      <c r="E266" s="7" t="s">
        <v>660</v>
      </c>
      <c r="F266" s="7" t="s">
        <v>13</v>
      </c>
      <c r="G266" s="4">
        <v>311130.07</v>
      </c>
      <c r="H266" s="1">
        <v>750</v>
      </c>
      <c r="I266" s="1">
        <v>285276.40999999997</v>
      </c>
      <c r="J266" s="1">
        <v>750</v>
      </c>
      <c r="K266" s="1">
        <v>273966.67</v>
      </c>
      <c r="L266" s="1">
        <v>750</v>
      </c>
      <c r="M266" s="1">
        <v>260214.69</v>
      </c>
      <c r="N266" s="1">
        <v>750</v>
      </c>
      <c r="O266" s="1">
        <v>209889.07</v>
      </c>
      <c r="P266" s="1">
        <v>750</v>
      </c>
      <c r="Q266" s="1">
        <v>278290.84999999998</v>
      </c>
      <c r="R266" s="1">
        <v>750</v>
      </c>
      <c r="S266" s="1">
        <v>302686.64</v>
      </c>
      <c r="T266" s="1">
        <v>750</v>
      </c>
      <c r="U266" s="1">
        <v>313012.34999999998</v>
      </c>
      <c r="V266" s="1">
        <v>750</v>
      </c>
      <c r="W266" s="1">
        <v>280722.25</v>
      </c>
      <c r="X266" s="1">
        <v>750</v>
      </c>
      <c r="Y266" s="1">
        <v>279408.78000000003</v>
      </c>
      <c r="Z266" s="1">
        <v>750</v>
      </c>
      <c r="AA266" s="1">
        <v>284633.13</v>
      </c>
      <c r="AB266" s="1">
        <v>750</v>
      </c>
      <c r="AC266" s="1">
        <v>308412.67</v>
      </c>
      <c r="AD266" s="1">
        <v>750</v>
      </c>
      <c r="AE266">
        <f t="shared" si="8"/>
        <v>3387643.58</v>
      </c>
      <c r="AF266">
        <f t="shared" si="9"/>
        <v>750</v>
      </c>
    </row>
    <row r="267" spans="1:32">
      <c r="A267" s="6" t="s">
        <v>620</v>
      </c>
      <c r="B267" s="7" t="s">
        <v>661</v>
      </c>
      <c r="C267" s="7" t="s">
        <v>112</v>
      </c>
      <c r="D267" s="7" t="s">
        <v>662</v>
      </c>
      <c r="E267" s="7" t="s">
        <v>661</v>
      </c>
      <c r="F267" s="7" t="s">
        <v>13</v>
      </c>
      <c r="G267" s="4">
        <v>231411.54</v>
      </c>
      <c r="H267" s="1">
        <v>380</v>
      </c>
      <c r="I267" s="1">
        <v>140252.39000000001</v>
      </c>
      <c r="J267" s="1">
        <v>380</v>
      </c>
      <c r="K267" s="1">
        <v>229677.06</v>
      </c>
      <c r="L267" s="1">
        <v>380</v>
      </c>
      <c r="M267" s="1">
        <v>233674.21</v>
      </c>
      <c r="N267" s="1">
        <v>380</v>
      </c>
      <c r="O267" s="1">
        <v>225595.31</v>
      </c>
      <c r="P267" s="1">
        <v>380</v>
      </c>
      <c r="Q267" s="1">
        <v>221712.48</v>
      </c>
      <c r="R267" s="1">
        <v>380</v>
      </c>
      <c r="S267" s="1">
        <v>231250.91</v>
      </c>
      <c r="T267" s="1">
        <v>380</v>
      </c>
      <c r="U267" s="1">
        <v>237850.96</v>
      </c>
      <c r="V267" s="1">
        <v>380</v>
      </c>
      <c r="W267" s="1">
        <v>166910.93</v>
      </c>
      <c r="X267" s="1">
        <v>380</v>
      </c>
      <c r="Y267" s="1">
        <v>117462.84</v>
      </c>
      <c r="Z267" s="1">
        <v>380</v>
      </c>
      <c r="AA267" s="1">
        <v>211482.04</v>
      </c>
      <c r="AB267" s="1">
        <v>380</v>
      </c>
      <c r="AC267" s="1">
        <v>182254.65</v>
      </c>
      <c r="AD267" s="1">
        <v>380</v>
      </c>
      <c r="AE267">
        <f t="shared" si="8"/>
        <v>2429535.3199999998</v>
      </c>
      <c r="AF267">
        <f t="shared" si="9"/>
        <v>380</v>
      </c>
    </row>
    <row r="268" spans="1:32" ht="25.5">
      <c r="A268" s="6" t="s">
        <v>620</v>
      </c>
      <c r="B268" s="8" t="s">
        <v>663</v>
      </c>
      <c r="C268" s="7" t="s">
        <v>86</v>
      </c>
      <c r="D268" s="7" t="s">
        <v>664</v>
      </c>
      <c r="E268" s="7" t="s">
        <v>665</v>
      </c>
      <c r="F268" s="7" t="s">
        <v>13</v>
      </c>
      <c r="G268" s="4">
        <v>167127587.91</v>
      </c>
      <c r="H268" s="1">
        <v>315000</v>
      </c>
      <c r="I268" s="1">
        <v>83755175.840000004</v>
      </c>
      <c r="J268" s="1">
        <v>315000</v>
      </c>
      <c r="K268" s="1">
        <v>139142226.38999999</v>
      </c>
      <c r="L268" s="1">
        <v>315000</v>
      </c>
      <c r="M268" s="1">
        <v>109305314.3</v>
      </c>
      <c r="N268" s="1">
        <v>315000</v>
      </c>
      <c r="O268" s="1">
        <v>63197325.189999998</v>
      </c>
      <c r="P268" s="1">
        <v>315000</v>
      </c>
      <c r="Q268" s="1">
        <v>41980138.130000003</v>
      </c>
      <c r="R268" s="1">
        <v>315000</v>
      </c>
      <c r="S268" s="1">
        <v>57855214.850000001</v>
      </c>
      <c r="T268" s="1">
        <v>315000</v>
      </c>
      <c r="U268" s="1">
        <v>72390699.049999997</v>
      </c>
      <c r="V268" s="1">
        <v>315000</v>
      </c>
      <c r="W268" s="1">
        <v>75647816.900000006</v>
      </c>
      <c r="X268" s="1">
        <v>315000</v>
      </c>
      <c r="Y268" s="1">
        <v>52863040.950000003</v>
      </c>
      <c r="Z268" s="1">
        <v>315000</v>
      </c>
      <c r="AA268" s="1">
        <v>23775430.469999999</v>
      </c>
      <c r="AB268" s="1">
        <v>315000</v>
      </c>
      <c r="AC268" s="1">
        <v>33237453.710000001</v>
      </c>
      <c r="AD268" s="1">
        <v>315000</v>
      </c>
      <c r="AE268">
        <f t="shared" si="8"/>
        <v>920277423.69000006</v>
      </c>
      <c r="AF268">
        <f t="shared" si="9"/>
        <v>315000</v>
      </c>
    </row>
    <row r="269" spans="1:32" ht="25.5">
      <c r="A269" s="6" t="s">
        <v>620</v>
      </c>
      <c r="B269" s="8" t="s">
        <v>663</v>
      </c>
      <c r="C269" s="7" t="s">
        <v>112</v>
      </c>
      <c r="D269" s="7" t="s">
        <v>666</v>
      </c>
      <c r="E269" s="7" t="s">
        <v>667</v>
      </c>
      <c r="F269" s="7" t="s">
        <v>13</v>
      </c>
      <c r="G269" s="4">
        <v>360695.45</v>
      </c>
      <c r="H269" s="1">
        <v>450</v>
      </c>
      <c r="I269" s="1">
        <v>324900.84000000003</v>
      </c>
      <c r="J269" s="1">
        <v>450</v>
      </c>
      <c r="K269" s="1">
        <v>354613.43</v>
      </c>
      <c r="L269" s="1">
        <v>450</v>
      </c>
      <c r="M269" s="1">
        <v>217288.65</v>
      </c>
      <c r="N269" s="1">
        <v>450</v>
      </c>
      <c r="O269" s="1">
        <v>101802.01</v>
      </c>
      <c r="P269" s="1">
        <v>450</v>
      </c>
      <c r="Q269" s="1">
        <v>229006.76</v>
      </c>
      <c r="R269" s="1">
        <v>450</v>
      </c>
      <c r="S269" s="1">
        <v>286411.27</v>
      </c>
      <c r="T269" s="1">
        <v>450</v>
      </c>
      <c r="U269" s="1">
        <v>290431</v>
      </c>
      <c r="V269" s="1">
        <v>450</v>
      </c>
      <c r="W269" s="1">
        <v>208568.52</v>
      </c>
      <c r="X269" s="1">
        <v>450</v>
      </c>
      <c r="Y269" s="1">
        <v>264709.24</v>
      </c>
      <c r="Z269" s="1">
        <v>450</v>
      </c>
      <c r="AA269" s="1">
        <v>271105.02</v>
      </c>
      <c r="AB269" s="1">
        <v>450</v>
      </c>
      <c r="AC269" s="1">
        <v>325129.84000000003</v>
      </c>
      <c r="AD269" s="1">
        <v>450</v>
      </c>
      <c r="AE269">
        <f t="shared" si="8"/>
        <v>3234662.03</v>
      </c>
      <c r="AF269">
        <f t="shared" si="9"/>
        <v>450</v>
      </c>
    </row>
    <row r="270" spans="1:32" ht="63.75">
      <c r="A270" s="6" t="s">
        <v>620</v>
      </c>
      <c r="B270" s="7" t="s">
        <v>668</v>
      </c>
      <c r="C270" s="7" t="s">
        <v>646</v>
      </c>
      <c r="D270" s="7" t="s">
        <v>669</v>
      </c>
      <c r="E270" s="7" t="s">
        <v>670</v>
      </c>
      <c r="F270" s="7" t="s">
        <v>42</v>
      </c>
      <c r="G270" s="4">
        <v>270498.59999999998</v>
      </c>
      <c r="H270" s="1">
        <v>1000</v>
      </c>
      <c r="I270" s="1">
        <v>543502.19999999995</v>
      </c>
      <c r="J270" s="1">
        <v>1000</v>
      </c>
      <c r="K270" s="1">
        <v>429975.89</v>
      </c>
      <c r="L270" s="1">
        <v>1000</v>
      </c>
      <c r="M270" s="1">
        <v>361831.8</v>
      </c>
      <c r="N270" s="1">
        <v>1000</v>
      </c>
      <c r="O270" s="1">
        <v>717549.3</v>
      </c>
      <c r="P270" s="1">
        <v>1000</v>
      </c>
      <c r="Q270" s="1">
        <v>588749.4</v>
      </c>
      <c r="R270" s="1">
        <v>1000</v>
      </c>
      <c r="S270" s="1">
        <v>579867</v>
      </c>
      <c r="T270" s="1">
        <v>1000</v>
      </c>
      <c r="U270" s="1">
        <v>659990.4</v>
      </c>
      <c r="V270" s="1">
        <v>1000</v>
      </c>
      <c r="W270" s="1">
        <v>592598.9</v>
      </c>
      <c r="X270" s="1">
        <v>1000</v>
      </c>
      <c r="Y270" s="1">
        <v>615209.69999999995</v>
      </c>
      <c r="Z270" s="1">
        <v>1000</v>
      </c>
      <c r="AA270" s="1">
        <v>571214.4</v>
      </c>
      <c r="AB270" s="1">
        <v>1000</v>
      </c>
      <c r="AC270" s="1">
        <v>481381.2</v>
      </c>
      <c r="AD270" s="1">
        <v>1000</v>
      </c>
      <c r="AE270">
        <f t="shared" si="8"/>
        <v>6412368.790000001</v>
      </c>
      <c r="AF270">
        <f t="shared" si="9"/>
        <v>1000</v>
      </c>
    </row>
    <row r="271" spans="1:32" ht="25.5">
      <c r="A271" s="6" t="s">
        <v>671</v>
      </c>
      <c r="B271" s="8" t="s">
        <v>672</v>
      </c>
      <c r="C271" s="8" t="s">
        <v>377</v>
      </c>
      <c r="D271" s="7" t="s">
        <v>673</v>
      </c>
      <c r="E271" s="7" t="s">
        <v>674</v>
      </c>
      <c r="F271" s="7" t="s">
        <v>51</v>
      </c>
      <c r="G271" s="4"/>
      <c r="H271" s="1"/>
      <c r="I271" s="1">
        <v>1034462.29</v>
      </c>
      <c r="J271" s="1"/>
      <c r="K271" s="1">
        <v>657583.17000000004</v>
      </c>
      <c r="L271" s="1"/>
      <c r="M271" s="1">
        <v>2772856.67</v>
      </c>
      <c r="N271" s="1"/>
      <c r="O271" s="1">
        <v>2294565.04</v>
      </c>
      <c r="P271" s="1"/>
      <c r="Q271" s="1">
        <v>6405794.9400000004</v>
      </c>
      <c r="R271" s="1"/>
      <c r="S271" s="1">
        <v>10108623.630000001</v>
      </c>
      <c r="T271" s="1"/>
      <c r="U271" s="1">
        <v>13162319.199999999</v>
      </c>
      <c r="V271" s="1"/>
      <c r="W271" s="1">
        <v>17654487.289999999</v>
      </c>
      <c r="X271" s="1"/>
      <c r="Y271" s="1">
        <v>20061855.5</v>
      </c>
      <c r="Z271" s="1"/>
      <c r="AA271" s="1">
        <v>23017021.18</v>
      </c>
      <c r="AB271" s="1"/>
      <c r="AC271" s="1">
        <v>25169089.5</v>
      </c>
      <c r="AD271" s="1"/>
      <c r="AE271">
        <f t="shared" si="8"/>
        <v>122338658.41</v>
      </c>
      <c r="AF271">
        <f t="shared" si="9"/>
        <v>0</v>
      </c>
    </row>
    <row r="272" spans="1:32" ht="25.5">
      <c r="A272" s="6" t="s">
        <v>671</v>
      </c>
      <c r="B272" s="8" t="s">
        <v>672</v>
      </c>
      <c r="C272" s="8" t="s">
        <v>377</v>
      </c>
      <c r="D272" s="7" t="s">
        <v>675</v>
      </c>
      <c r="E272" s="7" t="s">
        <v>672</v>
      </c>
      <c r="F272" s="7" t="s">
        <v>51</v>
      </c>
      <c r="G272" s="4">
        <v>12683629.84</v>
      </c>
      <c r="H272" s="1"/>
      <c r="I272" s="1">
        <v>13104196.789999999</v>
      </c>
      <c r="J272" s="1"/>
      <c r="K272" s="1">
        <v>13968635.51</v>
      </c>
      <c r="L272" s="1"/>
      <c r="M272" s="1">
        <v>11969058.35</v>
      </c>
      <c r="N272" s="1"/>
      <c r="O272" s="1">
        <v>12973254.76</v>
      </c>
      <c r="P272" s="1"/>
      <c r="Q272" s="1">
        <v>12628132.15</v>
      </c>
      <c r="R272" s="1"/>
      <c r="S272" s="1">
        <v>13327372.539999999</v>
      </c>
      <c r="T272" s="1"/>
      <c r="U272" s="1">
        <v>13296347.65</v>
      </c>
      <c r="V272" s="1"/>
      <c r="W272" s="1">
        <v>12609780.800000001</v>
      </c>
      <c r="X272" s="1"/>
      <c r="Y272" s="1">
        <v>12132084.99</v>
      </c>
      <c r="Z272" s="1"/>
      <c r="AA272" s="1">
        <v>12756108.73</v>
      </c>
      <c r="AB272" s="1"/>
      <c r="AC272" s="1">
        <v>14739962.189999999</v>
      </c>
      <c r="AD272" s="1"/>
      <c r="AE272">
        <f t="shared" si="8"/>
        <v>156188564.29999998</v>
      </c>
      <c r="AF272">
        <f t="shared" si="9"/>
        <v>0</v>
      </c>
    </row>
    <row r="273" spans="1:32" ht="25.5" customHeight="1">
      <c r="A273" s="6" t="s">
        <v>671</v>
      </c>
      <c r="B273" s="7" t="s">
        <v>676</v>
      </c>
      <c r="C273" s="7" t="s">
        <v>677</v>
      </c>
      <c r="D273" s="7" t="s">
        <v>678</v>
      </c>
      <c r="E273" s="7" t="s">
        <v>679</v>
      </c>
      <c r="F273" s="7" t="s">
        <v>51</v>
      </c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>
        <v>1007942.01</v>
      </c>
      <c r="AD273" s="1"/>
      <c r="AE273">
        <f t="shared" si="8"/>
        <v>1007942.01</v>
      </c>
      <c r="AF273">
        <f t="shared" si="9"/>
        <v>0</v>
      </c>
    </row>
    <row r="274" spans="1:32" ht="38.25">
      <c r="A274" s="6" t="s">
        <v>671</v>
      </c>
      <c r="B274" s="8" t="s">
        <v>680</v>
      </c>
      <c r="C274" s="7" t="s">
        <v>434</v>
      </c>
      <c r="D274" s="7" t="s">
        <v>681</v>
      </c>
      <c r="E274" s="7" t="s">
        <v>682</v>
      </c>
      <c r="F274" s="7" t="s">
        <v>51</v>
      </c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>
        <v>45</v>
      </c>
      <c r="U274" s="1"/>
      <c r="V274" s="1">
        <v>45</v>
      </c>
      <c r="W274" s="1"/>
      <c r="X274" s="1">
        <v>45</v>
      </c>
      <c r="Y274" s="1"/>
      <c r="Z274" s="1">
        <v>45</v>
      </c>
      <c r="AA274" s="1"/>
      <c r="AB274" s="1">
        <v>45</v>
      </c>
      <c r="AC274" s="1"/>
      <c r="AD274" s="1">
        <v>45</v>
      </c>
      <c r="AE274">
        <f t="shared" si="8"/>
        <v>0</v>
      </c>
      <c r="AF274">
        <f t="shared" si="9"/>
        <v>45</v>
      </c>
    </row>
    <row r="275" spans="1:32" ht="38.25">
      <c r="A275" s="6" t="s">
        <v>671</v>
      </c>
      <c r="B275" s="8" t="s">
        <v>680</v>
      </c>
      <c r="C275" s="8" t="s">
        <v>101</v>
      </c>
      <c r="D275" s="7" t="s">
        <v>683</v>
      </c>
      <c r="E275" s="7" t="s">
        <v>684</v>
      </c>
      <c r="F275" s="7" t="s">
        <v>51</v>
      </c>
      <c r="G275" s="4"/>
      <c r="H275" s="1">
        <v>30</v>
      </c>
      <c r="I275" s="1"/>
      <c r="J275" s="1">
        <v>30</v>
      </c>
      <c r="K275" s="1"/>
      <c r="L275" s="1">
        <v>30</v>
      </c>
      <c r="M275" s="1"/>
      <c r="N275" s="1">
        <v>30</v>
      </c>
      <c r="O275" s="1"/>
      <c r="P275" s="1">
        <v>30</v>
      </c>
      <c r="Q275" s="1"/>
      <c r="R275" s="1">
        <v>30</v>
      </c>
      <c r="S275" s="1"/>
      <c r="T275" s="1">
        <v>30</v>
      </c>
      <c r="U275" s="1"/>
      <c r="V275" s="1">
        <v>30</v>
      </c>
      <c r="W275" s="1"/>
      <c r="X275" s="1">
        <v>30</v>
      </c>
      <c r="Y275" s="1"/>
      <c r="Z275" s="1">
        <v>30</v>
      </c>
      <c r="AA275" s="1"/>
      <c r="AB275" s="1">
        <v>30</v>
      </c>
      <c r="AC275" s="1"/>
      <c r="AD275" s="1">
        <v>30</v>
      </c>
      <c r="AE275">
        <f t="shared" si="8"/>
        <v>0</v>
      </c>
      <c r="AF275">
        <f t="shared" si="9"/>
        <v>30</v>
      </c>
    </row>
    <row r="276" spans="1:32" ht="38.25">
      <c r="A276" s="6" t="s">
        <v>671</v>
      </c>
      <c r="B276" s="8" t="s">
        <v>680</v>
      </c>
      <c r="C276" s="8" t="s">
        <v>101</v>
      </c>
      <c r="D276" s="7" t="s">
        <v>685</v>
      </c>
      <c r="E276" s="7" t="s">
        <v>686</v>
      </c>
      <c r="F276" s="7" t="s">
        <v>51</v>
      </c>
      <c r="G276" s="4"/>
      <c r="H276" s="1">
        <v>45</v>
      </c>
      <c r="I276" s="1"/>
      <c r="J276" s="1">
        <v>45</v>
      </c>
      <c r="K276" s="1"/>
      <c r="L276" s="1">
        <v>45</v>
      </c>
      <c r="M276" s="1"/>
      <c r="N276" s="1">
        <v>45</v>
      </c>
      <c r="O276" s="1"/>
      <c r="P276" s="1">
        <v>45</v>
      </c>
      <c r="Q276" s="1"/>
      <c r="R276" s="1">
        <v>45</v>
      </c>
      <c r="S276" s="1"/>
      <c r="T276" s="1">
        <v>45</v>
      </c>
      <c r="U276" s="1"/>
      <c r="V276" s="1">
        <v>45</v>
      </c>
      <c r="W276" s="1"/>
      <c r="X276" s="1">
        <v>45</v>
      </c>
      <c r="Y276" s="1"/>
      <c r="Z276" s="1">
        <v>45</v>
      </c>
      <c r="AA276" s="1"/>
      <c r="AB276" s="1">
        <v>45</v>
      </c>
      <c r="AC276" s="1"/>
      <c r="AD276" s="1">
        <v>45</v>
      </c>
      <c r="AE276">
        <f t="shared" si="8"/>
        <v>0</v>
      </c>
      <c r="AF276">
        <f t="shared" si="9"/>
        <v>45</v>
      </c>
    </row>
    <row r="277" spans="1:32" ht="38.25">
      <c r="A277" s="6" t="s">
        <v>671</v>
      </c>
      <c r="B277" s="8" t="s">
        <v>680</v>
      </c>
      <c r="C277" s="8" t="s">
        <v>101</v>
      </c>
      <c r="D277" s="7" t="s">
        <v>687</v>
      </c>
      <c r="E277" s="7" t="s">
        <v>688</v>
      </c>
      <c r="F277" s="7" t="s">
        <v>51</v>
      </c>
      <c r="G277" s="4"/>
      <c r="H277" s="1">
        <v>30</v>
      </c>
      <c r="I277" s="1"/>
      <c r="J277" s="1">
        <v>30</v>
      </c>
      <c r="K277" s="1"/>
      <c r="L277" s="1">
        <v>30</v>
      </c>
      <c r="M277" s="1"/>
      <c r="N277" s="1">
        <v>30</v>
      </c>
      <c r="O277" s="1"/>
      <c r="P277" s="1">
        <v>30</v>
      </c>
      <c r="Q277" s="1"/>
      <c r="R277" s="1">
        <v>30</v>
      </c>
      <c r="S277" s="1"/>
      <c r="T277" s="1">
        <v>30</v>
      </c>
      <c r="U277" s="1"/>
      <c r="V277" s="1">
        <v>30</v>
      </c>
      <c r="W277" s="1"/>
      <c r="X277" s="1">
        <v>30</v>
      </c>
      <c r="Y277" s="1"/>
      <c r="Z277" s="1">
        <v>30</v>
      </c>
      <c r="AA277" s="1"/>
      <c r="AB277" s="1">
        <v>30</v>
      </c>
      <c r="AC277" s="1"/>
      <c r="AD277" s="1">
        <v>30</v>
      </c>
      <c r="AE277">
        <f t="shared" si="8"/>
        <v>0</v>
      </c>
      <c r="AF277">
        <f t="shared" si="9"/>
        <v>30</v>
      </c>
    </row>
    <row r="278" spans="1:32" ht="38.25">
      <c r="A278" s="6" t="s">
        <v>671</v>
      </c>
      <c r="B278" s="8" t="s">
        <v>680</v>
      </c>
      <c r="C278" s="8" t="s">
        <v>101</v>
      </c>
      <c r="D278" s="7" t="s">
        <v>681</v>
      </c>
      <c r="E278" s="7" t="s">
        <v>682</v>
      </c>
      <c r="F278" s="7" t="s">
        <v>51</v>
      </c>
      <c r="G278" s="4"/>
      <c r="H278" s="1"/>
      <c r="I278" s="1"/>
      <c r="J278" s="1"/>
      <c r="K278" s="1"/>
      <c r="L278" s="1"/>
      <c r="M278" s="1"/>
      <c r="N278" s="1"/>
      <c r="O278" s="1"/>
      <c r="P278" s="1">
        <v>45</v>
      </c>
      <c r="Q278" s="1"/>
      <c r="R278" s="1">
        <v>45</v>
      </c>
      <c r="S278" s="1"/>
      <c r="T278" s="1">
        <v>45</v>
      </c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>
        <f t="shared" si="8"/>
        <v>0</v>
      </c>
      <c r="AF278">
        <f t="shared" si="9"/>
        <v>0</v>
      </c>
    </row>
    <row r="279" spans="1:32" ht="38.25">
      <c r="A279" s="6" t="s">
        <v>671</v>
      </c>
      <c r="B279" s="8" t="s">
        <v>680</v>
      </c>
      <c r="C279" s="8" t="s">
        <v>101</v>
      </c>
      <c r="D279" s="7" t="s">
        <v>689</v>
      </c>
      <c r="E279" s="7" t="s">
        <v>690</v>
      </c>
      <c r="F279" s="7" t="s">
        <v>51</v>
      </c>
      <c r="G279" s="4"/>
      <c r="H279" s="1"/>
      <c r="I279" s="1"/>
      <c r="J279" s="1"/>
      <c r="K279" s="1"/>
      <c r="L279" s="1"/>
      <c r="M279" s="1"/>
      <c r="N279" s="1"/>
      <c r="O279" s="1"/>
      <c r="P279" s="1">
        <v>100</v>
      </c>
      <c r="Q279" s="1"/>
      <c r="R279" s="1">
        <v>100</v>
      </c>
      <c r="S279" s="1"/>
      <c r="T279" s="1">
        <v>100</v>
      </c>
      <c r="U279" s="1"/>
      <c r="V279" s="1">
        <v>100</v>
      </c>
      <c r="W279" s="1"/>
      <c r="X279" s="1">
        <v>100</v>
      </c>
      <c r="Y279" s="1"/>
      <c r="Z279" s="1">
        <v>100</v>
      </c>
      <c r="AA279" s="1"/>
      <c r="AB279" s="1">
        <v>100</v>
      </c>
      <c r="AC279" s="1"/>
      <c r="AD279" s="1">
        <v>100</v>
      </c>
      <c r="AE279">
        <f t="shared" si="8"/>
        <v>0</v>
      </c>
      <c r="AF279">
        <f t="shared" si="9"/>
        <v>100</v>
      </c>
    </row>
    <row r="280" spans="1:32" ht="38.25">
      <c r="A280" s="6" t="s">
        <v>671</v>
      </c>
      <c r="B280" s="8" t="s">
        <v>680</v>
      </c>
      <c r="C280" s="8" t="s">
        <v>101</v>
      </c>
      <c r="D280" s="7" t="s">
        <v>691</v>
      </c>
      <c r="E280" s="7" t="s">
        <v>692</v>
      </c>
      <c r="F280" s="7" t="s">
        <v>51</v>
      </c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>
        <v>15</v>
      </c>
      <c r="U280" s="1"/>
      <c r="V280" s="1">
        <v>15</v>
      </c>
      <c r="W280" s="1"/>
      <c r="X280" s="1">
        <v>15</v>
      </c>
      <c r="Y280" s="1"/>
      <c r="Z280" s="1">
        <v>15</v>
      </c>
      <c r="AA280" s="1"/>
      <c r="AB280" s="1">
        <v>15</v>
      </c>
      <c r="AC280" s="1"/>
      <c r="AD280" s="1">
        <v>15</v>
      </c>
      <c r="AE280">
        <f t="shared" si="8"/>
        <v>0</v>
      </c>
      <c r="AF280">
        <f t="shared" si="9"/>
        <v>15</v>
      </c>
    </row>
    <row r="281" spans="1:32" ht="38.25">
      <c r="A281" s="6" t="s">
        <v>671</v>
      </c>
      <c r="B281" s="8" t="s">
        <v>680</v>
      </c>
      <c r="C281" s="8" t="s">
        <v>101</v>
      </c>
      <c r="D281" s="7" t="s">
        <v>693</v>
      </c>
      <c r="E281" s="7" t="s">
        <v>694</v>
      </c>
      <c r="F281" s="7" t="s">
        <v>51</v>
      </c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>
        <v>10</v>
      </c>
      <c r="U281" s="1"/>
      <c r="V281" s="1">
        <v>10</v>
      </c>
      <c r="W281" s="1"/>
      <c r="X281" s="1">
        <v>10</v>
      </c>
      <c r="Y281" s="1"/>
      <c r="Z281" s="1">
        <v>10</v>
      </c>
      <c r="AA281" s="1"/>
      <c r="AB281" s="1">
        <v>10</v>
      </c>
      <c r="AC281" s="1"/>
      <c r="AD281" s="1">
        <v>10</v>
      </c>
      <c r="AE281">
        <f t="shared" si="8"/>
        <v>0</v>
      </c>
      <c r="AF281">
        <f t="shared" si="9"/>
        <v>10</v>
      </c>
    </row>
    <row r="282" spans="1:32" ht="38.25">
      <c r="A282" s="6" t="s">
        <v>671</v>
      </c>
      <c r="B282" s="8" t="s">
        <v>680</v>
      </c>
      <c r="C282" s="8" t="s">
        <v>101</v>
      </c>
      <c r="D282" s="7" t="s">
        <v>695</v>
      </c>
      <c r="E282" s="7" t="s">
        <v>696</v>
      </c>
      <c r="F282" s="7" t="s">
        <v>51</v>
      </c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>
        <v>10</v>
      </c>
      <c r="U282" s="1"/>
      <c r="V282" s="1">
        <v>10</v>
      </c>
      <c r="W282" s="1"/>
      <c r="X282" s="1">
        <v>10</v>
      </c>
      <c r="Y282" s="1"/>
      <c r="Z282" s="1">
        <v>10</v>
      </c>
      <c r="AA282" s="1"/>
      <c r="AB282" s="1">
        <v>10</v>
      </c>
      <c r="AC282" s="1"/>
      <c r="AD282" s="1">
        <v>10</v>
      </c>
      <c r="AE282">
        <f t="shared" si="8"/>
        <v>0</v>
      </c>
      <c r="AF282">
        <f t="shared" si="9"/>
        <v>10</v>
      </c>
    </row>
    <row r="283" spans="1:32" ht="38.25">
      <c r="A283" s="6" t="s">
        <v>671</v>
      </c>
      <c r="B283" s="8" t="s">
        <v>680</v>
      </c>
      <c r="C283" s="8" t="s">
        <v>101</v>
      </c>
      <c r="D283" s="7" t="s">
        <v>697</v>
      </c>
      <c r="E283" s="7" t="s">
        <v>698</v>
      </c>
      <c r="F283" s="7" t="s">
        <v>51</v>
      </c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>
        <v>10</v>
      </c>
      <c r="U283" s="1"/>
      <c r="V283" s="1">
        <v>10</v>
      </c>
      <c r="W283" s="1"/>
      <c r="X283" s="1">
        <v>10</v>
      </c>
      <c r="Y283" s="1"/>
      <c r="Z283" s="1">
        <v>10</v>
      </c>
      <c r="AA283" s="1"/>
      <c r="AB283" s="1">
        <v>10</v>
      </c>
      <c r="AC283" s="1"/>
      <c r="AD283" s="1">
        <v>10</v>
      </c>
      <c r="AE283">
        <f t="shared" si="8"/>
        <v>0</v>
      </c>
      <c r="AF283">
        <f t="shared" si="9"/>
        <v>10</v>
      </c>
    </row>
    <row r="284" spans="1:32" ht="51">
      <c r="A284" s="6" t="s">
        <v>671</v>
      </c>
      <c r="B284" s="8" t="s">
        <v>680</v>
      </c>
      <c r="C284" s="8" t="s">
        <v>101</v>
      </c>
      <c r="D284" s="7" t="s">
        <v>699</v>
      </c>
      <c r="E284" s="7" t="s">
        <v>700</v>
      </c>
      <c r="F284" s="7" t="s">
        <v>51</v>
      </c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>
        <v>10</v>
      </c>
      <c r="U284" s="1"/>
      <c r="V284" s="1">
        <v>10</v>
      </c>
      <c r="W284" s="1"/>
      <c r="X284" s="1">
        <v>10</v>
      </c>
      <c r="Y284" s="1"/>
      <c r="Z284" s="1">
        <v>10</v>
      </c>
      <c r="AA284" s="1"/>
      <c r="AB284" s="1">
        <v>10</v>
      </c>
      <c r="AC284" s="1"/>
      <c r="AD284" s="1">
        <v>10</v>
      </c>
      <c r="AE284">
        <f t="shared" si="8"/>
        <v>0</v>
      </c>
      <c r="AF284">
        <f t="shared" si="9"/>
        <v>10</v>
      </c>
    </row>
    <row r="285" spans="1:32" ht="38.25">
      <c r="A285" s="6" t="s">
        <v>671</v>
      </c>
      <c r="B285" s="8" t="s">
        <v>680</v>
      </c>
      <c r="C285" s="8" t="s">
        <v>101</v>
      </c>
      <c r="D285" s="7" t="s">
        <v>701</v>
      </c>
      <c r="E285" s="7" t="s">
        <v>702</v>
      </c>
      <c r="F285" s="7" t="s">
        <v>51</v>
      </c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>
        <v>10</v>
      </c>
      <c r="U285" s="1"/>
      <c r="V285" s="1">
        <v>10</v>
      </c>
      <c r="W285" s="1"/>
      <c r="X285" s="1">
        <v>10</v>
      </c>
      <c r="Y285" s="1"/>
      <c r="Z285" s="1">
        <v>10</v>
      </c>
      <c r="AA285" s="1"/>
      <c r="AB285" s="1">
        <v>10</v>
      </c>
      <c r="AC285" s="1"/>
      <c r="AD285" s="1">
        <v>10</v>
      </c>
      <c r="AE285">
        <f t="shared" si="8"/>
        <v>0</v>
      </c>
      <c r="AF285">
        <f t="shared" si="9"/>
        <v>10</v>
      </c>
    </row>
    <row r="286" spans="1:32" ht="38.25">
      <c r="A286" s="6" t="s">
        <v>671</v>
      </c>
      <c r="B286" s="8" t="s">
        <v>680</v>
      </c>
      <c r="C286" s="8" t="s">
        <v>101</v>
      </c>
      <c r="D286" s="7" t="s">
        <v>703</v>
      </c>
      <c r="E286" s="7" t="s">
        <v>704</v>
      </c>
      <c r="F286" s="7" t="s">
        <v>51</v>
      </c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>
        <v>10</v>
      </c>
      <c r="U286" s="1"/>
      <c r="V286" s="1">
        <v>10</v>
      </c>
      <c r="W286" s="1"/>
      <c r="X286" s="1">
        <v>10</v>
      </c>
      <c r="Y286" s="1"/>
      <c r="Z286" s="1">
        <v>10</v>
      </c>
      <c r="AA286" s="1"/>
      <c r="AB286" s="1">
        <v>10</v>
      </c>
      <c r="AC286" s="1"/>
      <c r="AD286" s="1">
        <v>10</v>
      </c>
      <c r="AE286">
        <f t="shared" si="8"/>
        <v>0</v>
      </c>
      <c r="AF286">
        <f t="shared" si="9"/>
        <v>10</v>
      </c>
    </row>
    <row r="287" spans="1:32" ht="38.25">
      <c r="A287" s="6" t="s">
        <v>671</v>
      </c>
      <c r="B287" s="8" t="s">
        <v>680</v>
      </c>
      <c r="C287" s="8" t="s">
        <v>101</v>
      </c>
      <c r="D287" s="7" t="s">
        <v>705</v>
      </c>
      <c r="E287" s="7" t="s">
        <v>706</v>
      </c>
      <c r="F287" s="7" t="s">
        <v>51</v>
      </c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>
        <v>6</v>
      </c>
      <c r="U287" s="1"/>
      <c r="V287" s="1">
        <v>6</v>
      </c>
      <c r="W287" s="1"/>
      <c r="X287" s="1">
        <v>6</v>
      </c>
      <c r="Y287" s="1"/>
      <c r="Z287" s="1">
        <v>6</v>
      </c>
      <c r="AA287" s="1"/>
      <c r="AB287" s="1">
        <v>6</v>
      </c>
      <c r="AC287" s="1"/>
      <c r="AD287" s="1">
        <v>6</v>
      </c>
      <c r="AE287">
        <f t="shared" si="8"/>
        <v>0</v>
      </c>
      <c r="AF287">
        <f t="shared" si="9"/>
        <v>6</v>
      </c>
    </row>
    <row r="288" spans="1:32" ht="38.25">
      <c r="A288" s="6" t="s">
        <v>671</v>
      </c>
      <c r="B288" s="8" t="s">
        <v>680</v>
      </c>
      <c r="C288" s="8" t="s">
        <v>101</v>
      </c>
      <c r="D288" s="7" t="s">
        <v>707</v>
      </c>
      <c r="E288" s="7" t="s">
        <v>708</v>
      </c>
      <c r="F288" s="7" t="s">
        <v>51</v>
      </c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>
        <v>10</v>
      </c>
      <c r="W288" s="1"/>
      <c r="X288" s="1">
        <v>10</v>
      </c>
      <c r="Y288" s="1"/>
      <c r="Z288" s="1">
        <v>10</v>
      </c>
      <c r="AA288" s="1"/>
      <c r="AB288" s="1">
        <v>10</v>
      </c>
      <c r="AC288" s="1"/>
      <c r="AD288" s="1">
        <v>10</v>
      </c>
      <c r="AE288">
        <f t="shared" si="8"/>
        <v>0</v>
      </c>
      <c r="AF288">
        <f t="shared" si="9"/>
        <v>10</v>
      </c>
    </row>
    <row r="289" spans="1:32" ht="38.25">
      <c r="A289" s="6" t="s">
        <v>671</v>
      </c>
      <c r="B289" s="8" t="s">
        <v>680</v>
      </c>
      <c r="C289" s="8" t="s">
        <v>101</v>
      </c>
      <c r="D289" s="7" t="s">
        <v>709</v>
      </c>
      <c r="E289" s="7" t="s">
        <v>710</v>
      </c>
      <c r="F289" s="7" t="s">
        <v>51</v>
      </c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>
        <v>10</v>
      </c>
      <c r="W289" s="1"/>
      <c r="X289" s="1">
        <v>10</v>
      </c>
      <c r="Y289" s="1"/>
      <c r="Z289" s="1">
        <v>10</v>
      </c>
      <c r="AA289" s="1"/>
      <c r="AB289" s="1">
        <v>10</v>
      </c>
      <c r="AC289" s="1"/>
      <c r="AD289" s="1">
        <v>10</v>
      </c>
      <c r="AE289">
        <f t="shared" si="8"/>
        <v>0</v>
      </c>
      <c r="AF289">
        <f t="shared" si="9"/>
        <v>10</v>
      </c>
    </row>
    <row r="290" spans="1:32" ht="38.25">
      <c r="A290" s="6" t="s">
        <v>671</v>
      </c>
      <c r="B290" s="8" t="s">
        <v>680</v>
      </c>
      <c r="C290" s="8" t="s">
        <v>101</v>
      </c>
      <c r="D290" s="7" t="s">
        <v>711</v>
      </c>
      <c r="E290" s="7" t="s">
        <v>712</v>
      </c>
      <c r="F290" s="7" t="s">
        <v>51</v>
      </c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>
        <v>99</v>
      </c>
      <c r="W290" s="1"/>
      <c r="X290" s="1">
        <v>99</v>
      </c>
      <c r="Y290" s="1"/>
      <c r="Z290" s="1">
        <v>99</v>
      </c>
      <c r="AA290" s="1"/>
      <c r="AB290" s="1">
        <v>99</v>
      </c>
      <c r="AC290" s="1"/>
      <c r="AD290" s="1">
        <v>99</v>
      </c>
      <c r="AE290">
        <f t="shared" si="8"/>
        <v>0</v>
      </c>
      <c r="AF290">
        <f t="shared" si="9"/>
        <v>99</v>
      </c>
    </row>
    <row r="291" spans="1:32" ht="38.25">
      <c r="A291" s="6" t="s">
        <v>671</v>
      </c>
      <c r="B291" s="8" t="s">
        <v>680</v>
      </c>
      <c r="C291" s="8" t="s">
        <v>101</v>
      </c>
      <c r="D291" s="7" t="s">
        <v>713</v>
      </c>
      <c r="E291" s="7" t="s">
        <v>714</v>
      </c>
      <c r="F291" s="7" t="s">
        <v>51</v>
      </c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>
        <v>10</v>
      </c>
      <c r="W291" s="1"/>
      <c r="X291" s="1">
        <v>10</v>
      </c>
      <c r="Y291" s="1"/>
      <c r="Z291" s="1">
        <v>10</v>
      </c>
      <c r="AA291" s="1"/>
      <c r="AB291" s="1">
        <v>10</v>
      </c>
      <c r="AC291" s="1"/>
      <c r="AD291" s="1">
        <v>10</v>
      </c>
      <c r="AE291">
        <f t="shared" si="8"/>
        <v>0</v>
      </c>
      <c r="AF291">
        <f t="shared" si="9"/>
        <v>10</v>
      </c>
    </row>
    <row r="292" spans="1:32" ht="51">
      <c r="A292" s="6" t="s">
        <v>671</v>
      </c>
      <c r="B292" s="8" t="s">
        <v>680</v>
      </c>
      <c r="C292" s="8" t="s">
        <v>101</v>
      </c>
      <c r="D292" s="7" t="s">
        <v>715</v>
      </c>
      <c r="E292" s="7" t="s">
        <v>716</v>
      </c>
      <c r="F292" s="7" t="s">
        <v>51</v>
      </c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>
        <v>75</v>
      </c>
      <c r="W292" s="1"/>
      <c r="X292" s="1">
        <v>75</v>
      </c>
      <c r="Y292" s="1"/>
      <c r="Z292" s="1">
        <v>75</v>
      </c>
      <c r="AA292" s="1"/>
      <c r="AB292" s="1">
        <v>75</v>
      </c>
      <c r="AC292" s="1"/>
      <c r="AD292" s="1">
        <v>75</v>
      </c>
      <c r="AE292">
        <f t="shared" si="8"/>
        <v>0</v>
      </c>
      <c r="AF292">
        <f t="shared" si="9"/>
        <v>75</v>
      </c>
    </row>
    <row r="293" spans="1:32" ht="38.25">
      <c r="A293" s="6" t="s">
        <v>671</v>
      </c>
      <c r="B293" s="8" t="s">
        <v>680</v>
      </c>
      <c r="C293" s="8" t="s">
        <v>101</v>
      </c>
      <c r="D293" s="7" t="s">
        <v>717</v>
      </c>
      <c r="E293" s="7" t="s">
        <v>718</v>
      </c>
      <c r="F293" s="7" t="s">
        <v>51</v>
      </c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>
        <v>10</v>
      </c>
      <c r="W293" s="1"/>
      <c r="X293" s="1">
        <v>10</v>
      </c>
      <c r="Y293" s="1"/>
      <c r="Z293" s="1">
        <v>10</v>
      </c>
      <c r="AA293" s="1"/>
      <c r="AB293" s="1">
        <v>10</v>
      </c>
      <c r="AC293" s="1"/>
      <c r="AD293" s="1">
        <v>10</v>
      </c>
      <c r="AE293">
        <f t="shared" si="8"/>
        <v>0</v>
      </c>
      <c r="AF293">
        <f t="shared" si="9"/>
        <v>10</v>
      </c>
    </row>
    <row r="294" spans="1:32" ht="38.25">
      <c r="A294" s="6" t="s">
        <v>671</v>
      </c>
      <c r="B294" s="8" t="s">
        <v>680</v>
      </c>
      <c r="C294" s="8" t="s">
        <v>101</v>
      </c>
      <c r="D294" s="7" t="s">
        <v>719</v>
      </c>
      <c r="E294" s="7" t="s">
        <v>720</v>
      </c>
      <c r="F294" s="7" t="s">
        <v>51</v>
      </c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>
        <v>10</v>
      </c>
      <c r="W294" s="1"/>
      <c r="X294" s="1">
        <v>10</v>
      </c>
      <c r="Y294" s="1"/>
      <c r="Z294" s="1">
        <v>10</v>
      </c>
      <c r="AA294" s="1"/>
      <c r="AB294" s="1">
        <v>10</v>
      </c>
      <c r="AC294" s="1"/>
      <c r="AD294" s="1">
        <v>10</v>
      </c>
      <c r="AE294">
        <f t="shared" si="8"/>
        <v>0</v>
      </c>
      <c r="AF294">
        <f t="shared" si="9"/>
        <v>10</v>
      </c>
    </row>
    <row r="295" spans="1:32" ht="38.25">
      <c r="A295" s="6" t="s">
        <v>671</v>
      </c>
      <c r="B295" s="8" t="s">
        <v>680</v>
      </c>
      <c r="C295" s="8" t="s">
        <v>101</v>
      </c>
      <c r="D295" s="7" t="s">
        <v>721</v>
      </c>
      <c r="E295" s="7" t="s">
        <v>722</v>
      </c>
      <c r="F295" s="7" t="s">
        <v>51</v>
      </c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>
        <v>10</v>
      </c>
      <c r="W295" s="1"/>
      <c r="X295" s="1">
        <v>10</v>
      </c>
      <c r="Y295" s="1"/>
      <c r="Z295" s="1">
        <v>10</v>
      </c>
      <c r="AA295" s="1"/>
      <c r="AB295" s="1">
        <v>10</v>
      </c>
      <c r="AC295" s="1"/>
      <c r="AD295" s="1">
        <v>10</v>
      </c>
      <c r="AE295">
        <f t="shared" si="8"/>
        <v>0</v>
      </c>
      <c r="AF295">
        <f t="shared" si="9"/>
        <v>10</v>
      </c>
    </row>
    <row r="296" spans="1:32" ht="51">
      <c r="A296" s="6" t="s">
        <v>671</v>
      </c>
      <c r="B296" s="8" t="s">
        <v>680</v>
      </c>
      <c r="C296" s="8" t="s">
        <v>101</v>
      </c>
      <c r="D296" s="7" t="s">
        <v>723</v>
      </c>
      <c r="E296" s="7" t="s">
        <v>724</v>
      </c>
      <c r="F296" s="7" t="s">
        <v>51</v>
      </c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>
        <v>10</v>
      </c>
      <c r="W296" s="1"/>
      <c r="X296" s="1">
        <v>10</v>
      </c>
      <c r="Y296" s="1"/>
      <c r="Z296" s="1">
        <v>10</v>
      </c>
      <c r="AA296" s="1"/>
      <c r="AB296" s="1">
        <v>10</v>
      </c>
      <c r="AC296" s="1"/>
      <c r="AD296" s="1">
        <v>10</v>
      </c>
      <c r="AE296">
        <f t="shared" si="8"/>
        <v>0</v>
      </c>
      <c r="AF296">
        <f t="shared" si="9"/>
        <v>10</v>
      </c>
    </row>
    <row r="297" spans="1:32" ht="51">
      <c r="A297" s="6" t="s">
        <v>671</v>
      </c>
      <c r="B297" s="8" t="s">
        <v>680</v>
      </c>
      <c r="C297" s="8" t="s">
        <v>101</v>
      </c>
      <c r="D297" s="7" t="s">
        <v>725</v>
      </c>
      <c r="E297" s="7" t="s">
        <v>726</v>
      </c>
      <c r="F297" s="7" t="s">
        <v>51</v>
      </c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>
        <v>10</v>
      </c>
      <c r="W297" s="1"/>
      <c r="X297" s="1">
        <v>10</v>
      </c>
      <c r="Y297" s="1"/>
      <c r="Z297" s="1">
        <v>10</v>
      </c>
      <c r="AA297" s="1"/>
      <c r="AB297" s="1">
        <v>10</v>
      </c>
      <c r="AC297" s="1"/>
      <c r="AD297" s="1">
        <v>10</v>
      </c>
      <c r="AE297">
        <f t="shared" si="8"/>
        <v>0</v>
      </c>
      <c r="AF297">
        <f t="shared" si="9"/>
        <v>10</v>
      </c>
    </row>
    <row r="298" spans="1:32" ht="51">
      <c r="A298" s="6" t="s">
        <v>671</v>
      </c>
      <c r="B298" s="8" t="s">
        <v>680</v>
      </c>
      <c r="C298" s="8" t="s">
        <v>101</v>
      </c>
      <c r="D298" s="7" t="s">
        <v>727</v>
      </c>
      <c r="E298" s="7" t="s">
        <v>728</v>
      </c>
      <c r="F298" s="7" t="s">
        <v>51</v>
      </c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>
        <v>10</v>
      </c>
      <c r="W298" s="1"/>
      <c r="X298" s="1">
        <v>10</v>
      </c>
      <c r="Y298" s="1"/>
      <c r="Z298" s="1">
        <v>10</v>
      </c>
      <c r="AA298" s="1"/>
      <c r="AB298" s="1">
        <v>10</v>
      </c>
      <c r="AC298" s="1"/>
      <c r="AD298" s="1">
        <v>10</v>
      </c>
      <c r="AE298">
        <f t="shared" si="8"/>
        <v>0</v>
      </c>
      <c r="AF298">
        <f t="shared" si="9"/>
        <v>10</v>
      </c>
    </row>
    <row r="299" spans="1:32" ht="38.25">
      <c r="A299" s="6" t="s">
        <v>671</v>
      </c>
      <c r="B299" s="8" t="s">
        <v>680</v>
      </c>
      <c r="C299" s="8" t="s">
        <v>101</v>
      </c>
      <c r="D299" s="7" t="s">
        <v>729</v>
      </c>
      <c r="E299" s="7" t="s">
        <v>730</v>
      </c>
      <c r="F299" s="7" t="s">
        <v>51</v>
      </c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>
        <v>10</v>
      </c>
      <c r="W299" s="1"/>
      <c r="X299" s="1">
        <v>10</v>
      </c>
      <c r="Y299" s="1"/>
      <c r="Z299" s="1">
        <v>10</v>
      </c>
      <c r="AA299" s="1"/>
      <c r="AB299" s="1">
        <v>10</v>
      </c>
      <c r="AC299" s="1"/>
      <c r="AD299" s="1">
        <v>10</v>
      </c>
      <c r="AE299">
        <f t="shared" si="8"/>
        <v>0</v>
      </c>
      <c r="AF299">
        <f t="shared" si="9"/>
        <v>10</v>
      </c>
    </row>
    <row r="300" spans="1:32" ht="38.25">
      <c r="A300" s="6" t="s">
        <v>671</v>
      </c>
      <c r="B300" s="8" t="s">
        <v>680</v>
      </c>
      <c r="C300" s="8" t="s">
        <v>101</v>
      </c>
      <c r="D300" s="7" t="s">
        <v>731</v>
      </c>
      <c r="E300" s="7" t="s">
        <v>732</v>
      </c>
      <c r="F300" s="7" t="s">
        <v>51</v>
      </c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>
        <v>10</v>
      </c>
      <c r="Y300" s="1"/>
      <c r="Z300" s="1">
        <v>10</v>
      </c>
      <c r="AA300" s="1"/>
      <c r="AB300" s="1">
        <v>10</v>
      </c>
      <c r="AC300" s="1"/>
      <c r="AD300" s="1">
        <v>10</v>
      </c>
      <c r="AE300">
        <f t="shared" si="8"/>
        <v>0</v>
      </c>
      <c r="AF300">
        <f t="shared" si="9"/>
        <v>10</v>
      </c>
    </row>
    <row r="301" spans="1:32" ht="38.25">
      <c r="A301" s="6" t="s">
        <v>671</v>
      </c>
      <c r="B301" s="8" t="s">
        <v>680</v>
      </c>
      <c r="C301" s="8" t="s">
        <v>101</v>
      </c>
      <c r="D301" s="7" t="s">
        <v>733</v>
      </c>
      <c r="E301" s="7" t="s">
        <v>734</v>
      </c>
      <c r="F301" s="7" t="s">
        <v>51</v>
      </c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>
        <v>15</v>
      </c>
      <c r="Y301" s="1"/>
      <c r="Z301" s="1">
        <v>15</v>
      </c>
      <c r="AA301" s="1"/>
      <c r="AB301" s="1">
        <v>15</v>
      </c>
      <c r="AC301" s="1"/>
      <c r="AD301" s="1">
        <v>15</v>
      </c>
      <c r="AE301">
        <f t="shared" si="8"/>
        <v>0</v>
      </c>
      <c r="AF301">
        <f t="shared" si="9"/>
        <v>15</v>
      </c>
    </row>
    <row r="302" spans="1:32" ht="51">
      <c r="A302" s="6" t="s">
        <v>671</v>
      </c>
      <c r="B302" s="8" t="s">
        <v>680</v>
      </c>
      <c r="C302" s="8" t="s">
        <v>101</v>
      </c>
      <c r="D302" s="7" t="s">
        <v>735</v>
      </c>
      <c r="E302" s="7" t="s">
        <v>736</v>
      </c>
      <c r="F302" s="7" t="s">
        <v>51</v>
      </c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>
        <v>30</v>
      </c>
      <c r="Y302" s="1"/>
      <c r="Z302" s="1">
        <v>30</v>
      </c>
      <c r="AA302" s="1"/>
      <c r="AB302" s="1">
        <v>30</v>
      </c>
      <c r="AC302" s="1"/>
      <c r="AD302" s="1">
        <v>30</v>
      </c>
      <c r="AE302">
        <f t="shared" si="8"/>
        <v>0</v>
      </c>
      <c r="AF302">
        <f t="shared" si="9"/>
        <v>30</v>
      </c>
    </row>
    <row r="303" spans="1:32" ht="38.25">
      <c r="A303" s="6" t="s">
        <v>671</v>
      </c>
      <c r="B303" s="8" t="s">
        <v>680</v>
      </c>
      <c r="C303" s="8" t="s">
        <v>101</v>
      </c>
      <c r="D303" s="7" t="s">
        <v>737</v>
      </c>
      <c r="E303" s="7" t="s">
        <v>738</v>
      </c>
      <c r="F303" s="7" t="s">
        <v>51</v>
      </c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>
        <v>27.6</v>
      </c>
      <c r="AA303" s="1"/>
      <c r="AB303" s="1">
        <v>27.6</v>
      </c>
      <c r="AC303" s="1"/>
      <c r="AD303" s="1">
        <v>27.6</v>
      </c>
      <c r="AE303">
        <f t="shared" si="8"/>
        <v>0</v>
      </c>
      <c r="AF303">
        <f t="shared" si="9"/>
        <v>27.6</v>
      </c>
    </row>
    <row r="304" spans="1:32" ht="38.25">
      <c r="A304" s="6" t="s">
        <v>671</v>
      </c>
      <c r="B304" s="8" t="s">
        <v>680</v>
      </c>
      <c r="C304" s="8" t="s">
        <v>101</v>
      </c>
      <c r="D304" s="7" t="s">
        <v>739</v>
      </c>
      <c r="E304" s="7" t="s">
        <v>740</v>
      </c>
      <c r="F304" s="7" t="s">
        <v>51</v>
      </c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>
        <v>15</v>
      </c>
      <c r="AA304" s="1"/>
      <c r="AB304" s="1">
        <v>15</v>
      </c>
      <c r="AC304" s="1"/>
      <c r="AD304" s="1">
        <v>15</v>
      </c>
      <c r="AE304">
        <f t="shared" si="8"/>
        <v>0</v>
      </c>
      <c r="AF304">
        <f t="shared" si="9"/>
        <v>15</v>
      </c>
    </row>
    <row r="305" spans="1:32" ht="38.25">
      <c r="A305" s="6" t="s">
        <v>671</v>
      </c>
      <c r="B305" s="8" t="s">
        <v>680</v>
      </c>
      <c r="C305" s="8" t="s">
        <v>101</v>
      </c>
      <c r="D305" s="7" t="s">
        <v>741</v>
      </c>
      <c r="E305" s="7" t="s">
        <v>742</v>
      </c>
      <c r="F305" s="7" t="s">
        <v>51</v>
      </c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>
        <v>15</v>
      </c>
      <c r="AA305" s="1"/>
      <c r="AB305" s="1">
        <v>15</v>
      </c>
      <c r="AC305" s="1"/>
      <c r="AD305" s="1">
        <v>15</v>
      </c>
      <c r="AE305">
        <f t="shared" ref="AE305:AE368" si="10">G305+I305+K305+M305+O305+Q305+S305+U305+W305+Y305+AA305+AC305</f>
        <v>0</v>
      </c>
      <c r="AF305">
        <f t="shared" si="9"/>
        <v>15</v>
      </c>
    </row>
    <row r="306" spans="1:32" ht="38.25">
      <c r="A306" s="6" t="s">
        <v>671</v>
      </c>
      <c r="B306" s="8" t="s">
        <v>680</v>
      </c>
      <c r="C306" s="8" t="s">
        <v>112</v>
      </c>
      <c r="D306" s="7" t="s">
        <v>743</v>
      </c>
      <c r="E306" s="7" t="s">
        <v>744</v>
      </c>
      <c r="F306" s="7" t="s">
        <v>51</v>
      </c>
      <c r="G306" s="4"/>
      <c r="H306" s="1">
        <v>15</v>
      </c>
      <c r="I306" s="1"/>
      <c r="J306" s="1">
        <v>15</v>
      </c>
      <c r="K306" s="1"/>
      <c r="L306" s="1">
        <v>15</v>
      </c>
      <c r="M306" s="1"/>
      <c r="N306" s="1">
        <v>15</v>
      </c>
      <c r="O306" s="1"/>
      <c r="P306" s="1">
        <v>15</v>
      </c>
      <c r="Q306" s="1"/>
      <c r="R306" s="1">
        <v>15</v>
      </c>
      <c r="S306" s="1"/>
      <c r="T306" s="1">
        <v>15</v>
      </c>
      <c r="U306" s="1"/>
      <c r="V306" s="1">
        <v>15</v>
      </c>
      <c r="W306" s="1"/>
      <c r="X306" s="1">
        <v>15</v>
      </c>
      <c r="Y306" s="1"/>
      <c r="Z306" s="1">
        <v>15</v>
      </c>
      <c r="AA306" s="1"/>
      <c r="AB306" s="1">
        <v>15</v>
      </c>
      <c r="AC306" s="1"/>
      <c r="AD306" s="1">
        <v>15</v>
      </c>
      <c r="AE306">
        <f t="shared" si="10"/>
        <v>0</v>
      </c>
      <c r="AF306">
        <f t="shared" si="9"/>
        <v>15</v>
      </c>
    </row>
    <row r="307" spans="1:32" ht="38.25">
      <c r="A307" s="6" t="s">
        <v>671</v>
      </c>
      <c r="B307" s="8" t="s">
        <v>680</v>
      </c>
      <c r="C307" s="8" t="s">
        <v>112</v>
      </c>
      <c r="D307" s="7" t="s">
        <v>745</v>
      </c>
      <c r="E307" s="7" t="s">
        <v>746</v>
      </c>
      <c r="F307" s="7" t="s">
        <v>51</v>
      </c>
      <c r="G307" s="4"/>
      <c r="H307" s="1"/>
      <c r="I307" s="1"/>
      <c r="J307" s="1"/>
      <c r="K307" s="1"/>
      <c r="L307" s="1">
        <v>15</v>
      </c>
      <c r="M307" s="1"/>
      <c r="N307" s="1">
        <v>15</v>
      </c>
      <c r="O307" s="1"/>
      <c r="P307" s="1">
        <v>15</v>
      </c>
      <c r="Q307" s="1"/>
      <c r="R307" s="1">
        <v>15</v>
      </c>
      <c r="S307" s="1"/>
      <c r="T307" s="1">
        <v>15</v>
      </c>
      <c r="U307" s="1"/>
      <c r="V307" s="1">
        <v>15</v>
      </c>
      <c r="W307" s="1"/>
      <c r="X307" s="1">
        <v>15</v>
      </c>
      <c r="Y307" s="1"/>
      <c r="Z307" s="1">
        <v>15</v>
      </c>
      <c r="AA307" s="1"/>
      <c r="AB307" s="1">
        <v>15</v>
      </c>
      <c r="AC307" s="1"/>
      <c r="AD307" s="1">
        <v>15</v>
      </c>
      <c r="AE307">
        <f t="shared" si="10"/>
        <v>0</v>
      </c>
      <c r="AF307">
        <f t="shared" si="9"/>
        <v>15</v>
      </c>
    </row>
    <row r="308" spans="1:32" ht="38.25">
      <c r="A308" s="6" t="s">
        <v>671</v>
      </c>
      <c r="B308" s="8" t="s">
        <v>680</v>
      </c>
      <c r="C308" s="8" t="s">
        <v>112</v>
      </c>
      <c r="D308" s="7" t="s">
        <v>747</v>
      </c>
      <c r="E308" s="7" t="s">
        <v>748</v>
      </c>
      <c r="F308" s="7" t="s">
        <v>51</v>
      </c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>
        <v>15</v>
      </c>
      <c r="S308" s="1"/>
      <c r="T308" s="1">
        <v>15</v>
      </c>
      <c r="U308" s="1"/>
      <c r="V308" s="1">
        <v>15</v>
      </c>
      <c r="W308" s="1"/>
      <c r="X308" s="1">
        <v>15</v>
      </c>
      <c r="Y308" s="1"/>
      <c r="Z308" s="1">
        <v>15</v>
      </c>
      <c r="AA308" s="1"/>
      <c r="AB308" s="1">
        <v>15</v>
      </c>
      <c r="AC308" s="1"/>
      <c r="AD308" s="1">
        <v>15</v>
      </c>
      <c r="AE308">
        <f t="shared" si="10"/>
        <v>0</v>
      </c>
      <c r="AF308">
        <f t="shared" si="9"/>
        <v>15</v>
      </c>
    </row>
    <row r="309" spans="1:32" ht="38.25">
      <c r="A309" s="6" t="s">
        <v>749</v>
      </c>
      <c r="B309" s="8" t="s">
        <v>750</v>
      </c>
      <c r="C309" s="7" t="s">
        <v>751</v>
      </c>
      <c r="D309" s="7" t="s">
        <v>752</v>
      </c>
      <c r="E309" s="7" t="s">
        <v>753</v>
      </c>
      <c r="F309" s="7" t="s">
        <v>51</v>
      </c>
      <c r="G309" s="4"/>
      <c r="H309" s="1"/>
      <c r="I309" s="1"/>
      <c r="J309" s="1"/>
      <c r="K309" s="1">
        <v>662726.41</v>
      </c>
      <c r="L309" s="1"/>
      <c r="M309" s="1">
        <v>1281546.18</v>
      </c>
      <c r="N309" s="1">
        <v>9900</v>
      </c>
      <c r="O309" s="1">
        <v>1007409.98</v>
      </c>
      <c r="P309" s="1">
        <v>9900</v>
      </c>
      <c r="Q309" s="1">
        <v>1482118.61</v>
      </c>
      <c r="R309" s="1">
        <v>9900</v>
      </c>
      <c r="S309" s="1">
        <v>1748274.84</v>
      </c>
      <c r="T309" s="1">
        <v>9900</v>
      </c>
      <c r="U309" s="1">
        <v>2012151.37</v>
      </c>
      <c r="V309" s="1">
        <v>9900</v>
      </c>
      <c r="W309" s="1">
        <v>1892022.38</v>
      </c>
      <c r="X309" s="1">
        <v>9900</v>
      </c>
      <c r="Y309" s="1">
        <v>1696477.13</v>
      </c>
      <c r="Z309" s="1">
        <v>9900</v>
      </c>
      <c r="AA309" s="1">
        <v>1690885.09</v>
      </c>
      <c r="AB309" s="1">
        <v>9900</v>
      </c>
      <c r="AC309" s="1">
        <v>1925625.46</v>
      </c>
      <c r="AD309" s="1">
        <v>9900</v>
      </c>
      <c r="AE309">
        <f t="shared" si="10"/>
        <v>15399237.449999999</v>
      </c>
      <c r="AF309">
        <f t="shared" si="9"/>
        <v>9900</v>
      </c>
    </row>
    <row r="310" spans="1:32" ht="25.5">
      <c r="A310" s="6" t="s">
        <v>749</v>
      </c>
      <c r="B310" s="8" t="s">
        <v>750</v>
      </c>
      <c r="C310" s="7" t="s">
        <v>754</v>
      </c>
      <c r="D310" s="7" t="s">
        <v>755</v>
      </c>
      <c r="E310" s="7" t="s">
        <v>756</v>
      </c>
      <c r="F310" s="7" t="s">
        <v>51</v>
      </c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>
        <v>1188320.6499999999</v>
      </c>
      <c r="AD310" s="1">
        <v>9900</v>
      </c>
      <c r="AE310">
        <f t="shared" si="10"/>
        <v>1188320.6499999999</v>
      </c>
      <c r="AF310">
        <f t="shared" si="9"/>
        <v>9900</v>
      </c>
    </row>
    <row r="311" spans="1:32" ht="38.25">
      <c r="A311" s="6" t="s">
        <v>749</v>
      </c>
      <c r="B311" s="7" t="s">
        <v>757</v>
      </c>
      <c r="C311" s="7" t="s">
        <v>112</v>
      </c>
      <c r="D311" s="7" t="s">
        <v>758</v>
      </c>
      <c r="E311" s="7" t="s">
        <v>759</v>
      </c>
      <c r="F311" s="7" t="s">
        <v>51</v>
      </c>
      <c r="G311" s="4"/>
      <c r="H311" s="1">
        <v>30</v>
      </c>
      <c r="I311" s="1"/>
      <c r="J311" s="1">
        <v>30</v>
      </c>
      <c r="K311" s="1"/>
      <c r="L311" s="1">
        <v>30</v>
      </c>
      <c r="M311" s="1"/>
      <c r="N311" s="1">
        <v>30</v>
      </c>
      <c r="O311" s="1"/>
      <c r="P311" s="1">
        <v>30</v>
      </c>
      <c r="Q311" s="1"/>
      <c r="R311" s="1">
        <v>30</v>
      </c>
      <c r="S311" s="1"/>
      <c r="T311" s="1">
        <v>30</v>
      </c>
      <c r="U311" s="1"/>
      <c r="V311" s="1">
        <v>30</v>
      </c>
      <c r="W311" s="1"/>
      <c r="X311" s="1">
        <v>30</v>
      </c>
      <c r="Y311" s="1"/>
      <c r="Z311" s="1">
        <v>30</v>
      </c>
      <c r="AA311" s="1"/>
      <c r="AB311" s="1">
        <v>30</v>
      </c>
      <c r="AC311" s="1"/>
      <c r="AD311" s="1">
        <v>30</v>
      </c>
      <c r="AE311">
        <f t="shared" si="10"/>
        <v>0</v>
      </c>
      <c r="AF311">
        <f t="shared" si="9"/>
        <v>30</v>
      </c>
    </row>
    <row r="312" spans="1:32" ht="25.5" customHeight="1">
      <c r="A312" s="6" t="s">
        <v>749</v>
      </c>
      <c r="B312" s="8" t="s">
        <v>760</v>
      </c>
      <c r="C312" s="7" t="s">
        <v>86</v>
      </c>
      <c r="D312" s="7" t="s">
        <v>761</v>
      </c>
      <c r="E312" s="7" t="s">
        <v>760</v>
      </c>
      <c r="F312" s="7" t="s">
        <v>51</v>
      </c>
      <c r="G312" s="4">
        <v>1736928.56</v>
      </c>
      <c r="H312" s="1">
        <v>9900</v>
      </c>
      <c r="I312" s="1">
        <v>1684480.05</v>
      </c>
      <c r="J312" s="1">
        <v>9900</v>
      </c>
      <c r="K312" s="1">
        <v>1690799.97</v>
      </c>
      <c r="L312" s="1">
        <v>9900</v>
      </c>
      <c r="M312" s="1">
        <v>1562611.27</v>
      </c>
      <c r="N312" s="1">
        <v>9900</v>
      </c>
      <c r="O312" s="1">
        <v>1554202.3</v>
      </c>
      <c r="P312" s="1">
        <v>9900</v>
      </c>
      <c r="Q312" s="1">
        <v>1635752.21</v>
      </c>
      <c r="R312" s="1">
        <v>9900</v>
      </c>
      <c r="S312" s="1">
        <v>1599140.43</v>
      </c>
      <c r="T312" s="1">
        <v>9900</v>
      </c>
      <c r="U312" s="1">
        <v>1814400.82</v>
      </c>
      <c r="V312" s="1">
        <v>9900</v>
      </c>
      <c r="W312" s="1">
        <v>1748713.25</v>
      </c>
      <c r="X312" s="1">
        <v>9900</v>
      </c>
      <c r="Y312" s="1">
        <v>1627895.76</v>
      </c>
      <c r="Z312" s="1">
        <v>9900</v>
      </c>
      <c r="AA312" s="1">
        <v>1536300.74</v>
      </c>
      <c r="AB312" s="1">
        <v>9900</v>
      </c>
      <c r="AC312" s="1">
        <v>1671436</v>
      </c>
      <c r="AD312" s="1">
        <v>9900</v>
      </c>
      <c r="AE312">
        <f t="shared" si="10"/>
        <v>19862661.359999999</v>
      </c>
      <c r="AF312">
        <f t="shared" si="9"/>
        <v>9900</v>
      </c>
    </row>
    <row r="313" spans="1:32" ht="15" customHeight="1">
      <c r="A313" s="6" t="s">
        <v>749</v>
      </c>
      <c r="B313" s="8" t="s">
        <v>760</v>
      </c>
      <c r="C313" s="8" t="s">
        <v>64</v>
      </c>
      <c r="D313" s="7" t="s">
        <v>762</v>
      </c>
      <c r="E313" s="7" t="s">
        <v>763</v>
      </c>
      <c r="F313" s="7" t="s">
        <v>42</v>
      </c>
      <c r="G313" s="4">
        <v>59361573.759999998</v>
      </c>
      <c r="H313" s="1">
        <v>273000</v>
      </c>
      <c r="I313" s="1">
        <v>83596618.120000005</v>
      </c>
      <c r="J313" s="1">
        <v>273000</v>
      </c>
      <c r="K313" s="1">
        <v>44549901.789999999</v>
      </c>
      <c r="L313" s="1">
        <v>273000</v>
      </c>
      <c r="M313" s="1">
        <v>100107004.14</v>
      </c>
      <c r="N313" s="1">
        <v>273000</v>
      </c>
      <c r="O313" s="1">
        <v>152848769.47</v>
      </c>
      <c r="P313" s="1">
        <v>273000</v>
      </c>
      <c r="Q313" s="1">
        <v>87344579.280000001</v>
      </c>
      <c r="R313" s="1">
        <v>273000</v>
      </c>
      <c r="S313" s="1">
        <v>189279827.88</v>
      </c>
      <c r="T313" s="1">
        <v>273000</v>
      </c>
      <c r="U313" s="1">
        <v>136304197.41999999</v>
      </c>
      <c r="V313" s="1">
        <v>273000</v>
      </c>
      <c r="W313" s="1">
        <v>189368030.25999999</v>
      </c>
      <c r="X313" s="1">
        <v>273000</v>
      </c>
      <c r="Y313" s="1">
        <v>194002318.53999999</v>
      </c>
      <c r="Z313" s="1">
        <v>273000</v>
      </c>
      <c r="AA313" s="1">
        <v>103927940.76000001</v>
      </c>
      <c r="AB313" s="1">
        <v>270000</v>
      </c>
      <c r="AC313" s="1">
        <v>124325966.91</v>
      </c>
      <c r="AD313" s="1">
        <v>270000</v>
      </c>
      <c r="AE313">
        <f t="shared" si="10"/>
        <v>1465016728.3299999</v>
      </c>
      <c r="AF313">
        <f t="shared" si="9"/>
        <v>270000</v>
      </c>
    </row>
    <row r="314" spans="1:32" ht="51">
      <c r="A314" s="6" t="s">
        <v>749</v>
      </c>
      <c r="B314" s="8" t="s">
        <v>760</v>
      </c>
      <c r="C314" s="8" t="s">
        <v>64</v>
      </c>
      <c r="D314" s="7" t="s">
        <v>764</v>
      </c>
      <c r="E314" s="7" t="s">
        <v>765</v>
      </c>
      <c r="F314" s="7" t="s">
        <v>42</v>
      </c>
      <c r="G314" s="4">
        <v>0.14000000000000001</v>
      </c>
      <c r="H314" s="1">
        <v>164000</v>
      </c>
      <c r="I314" s="1"/>
      <c r="J314" s="1">
        <v>164000</v>
      </c>
      <c r="K314" s="1"/>
      <c r="L314" s="1">
        <v>164000</v>
      </c>
      <c r="M314" s="1">
        <v>0.24</v>
      </c>
      <c r="N314" s="1">
        <v>164000</v>
      </c>
      <c r="O314" s="1">
        <v>51517.94</v>
      </c>
      <c r="P314" s="1">
        <v>164000</v>
      </c>
      <c r="Q314" s="1">
        <v>22667.43</v>
      </c>
      <c r="R314" s="1">
        <v>164000</v>
      </c>
      <c r="S314" s="1">
        <v>444.98</v>
      </c>
      <c r="T314" s="1">
        <v>164000</v>
      </c>
      <c r="U314" s="1">
        <v>7.0000000000000007E-2</v>
      </c>
      <c r="V314" s="1">
        <v>164000</v>
      </c>
      <c r="W314" s="1">
        <v>867.54</v>
      </c>
      <c r="X314" s="1">
        <v>164000</v>
      </c>
      <c r="Y314" s="1">
        <v>0.04</v>
      </c>
      <c r="Z314" s="1">
        <v>164000</v>
      </c>
      <c r="AA314" s="1">
        <v>0.02</v>
      </c>
      <c r="AB314" s="1">
        <v>164000</v>
      </c>
      <c r="AC314" s="1">
        <v>73638428.680000007</v>
      </c>
      <c r="AD314" s="1">
        <v>164000</v>
      </c>
      <c r="AE314">
        <f t="shared" si="10"/>
        <v>73713927.080000013</v>
      </c>
      <c r="AF314">
        <f t="shared" si="9"/>
        <v>164000</v>
      </c>
    </row>
    <row r="315" spans="1:32" ht="25.5">
      <c r="A315" s="6" t="s">
        <v>749</v>
      </c>
      <c r="B315" s="8" t="s">
        <v>766</v>
      </c>
      <c r="C315" s="8" t="s">
        <v>198</v>
      </c>
      <c r="D315" s="7" t="s">
        <v>767</v>
      </c>
      <c r="E315" s="7" t="s">
        <v>768</v>
      </c>
      <c r="F315" s="7" t="s">
        <v>51</v>
      </c>
      <c r="G315" s="4"/>
      <c r="H315" s="1">
        <v>15</v>
      </c>
      <c r="I315" s="1"/>
      <c r="J315" s="1">
        <v>15</v>
      </c>
      <c r="K315" s="1"/>
      <c r="L315" s="1">
        <v>15</v>
      </c>
      <c r="M315" s="1"/>
      <c r="N315" s="1">
        <v>15</v>
      </c>
      <c r="O315" s="1"/>
      <c r="P315" s="1">
        <v>15</v>
      </c>
      <c r="Q315" s="1"/>
      <c r="R315" s="1">
        <v>15</v>
      </c>
      <c r="S315" s="1"/>
      <c r="T315" s="1">
        <v>15</v>
      </c>
      <c r="U315" s="1"/>
      <c r="V315" s="1">
        <v>15</v>
      </c>
      <c r="W315" s="1"/>
      <c r="X315" s="1">
        <v>15</v>
      </c>
      <c r="Y315" s="1"/>
      <c r="Z315" s="1">
        <v>15</v>
      </c>
      <c r="AA315" s="1"/>
      <c r="AB315" s="1">
        <v>15</v>
      </c>
      <c r="AC315" s="1"/>
      <c r="AD315" s="1">
        <v>15</v>
      </c>
      <c r="AE315">
        <f t="shared" si="10"/>
        <v>0</v>
      </c>
      <c r="AF315">
        <f t="shared" si="9"/>
        <v>15</v>
      </c>
    </row>
    <row r="316" spans="1:32" ht="25.5">
      <c r="A316" s="6" t="s">
        <v>749</v>
      </c>
      <c r="B316" s="8" t="s">
        <v>766</v>
      </c>
      <c r="C316" s="8" t="s">
        <v>198</v>
      </c>
      <c r="D316" s="7" t="s">
        <v>769</v>
      </c>
      <c r="E316" s="7" t="s">
        <v>770</v>
      </c>
      <c r="F316" s="7" t="s">
        <v>51</v>
      </c>
      <c r="G316" s="4"/>
      <c r="H316" s="1">
        <v>6</v>
      </c>
      <c r="I316" s="1"/>
      <c r="J316" s="1">
        <v>6</v>
      </c>
      <c r="K316" s="1"/>
      <c r="L316" s="1">
        <v>6</v>
      </c>
      <c r="M316" s="1"/>
      <c r="N316" s="1">
        <v>6</v>
      </c>
      <c r="O316" s="1"/>
      <c r="P316" s="1">
        <v>6</v>
      </c>
      <c r="Q316" s="1"/>
      <c r="R316" s="1">
        <v>6</v>
      </c>
      <c r="S316" s="1"/>
      <c r="T316" s="1">
        <v>6</v>
      </c>
      <c r="U316" s="1"/>
      <c r="V316" s="1">
        <v>6</v>
      </c>
      <c r="W316" s="1"/>
      <c r="X316" s="1">
        <v>6</v>
      </c>
      <c r="Y316" s="1"/>
      <c r="Z316" s="1">
        <v>6</v>
      </c>
      <c r="AA316" s="1"/>
      <c r="AB316" s="1">
        <v>6</v>
      </c>
      <c r="AC316" s="1"/>
      <c r="AD316" s="1">
        <v>6</v>
      </c>
      <c r="AE316">
        <f t="shared" si="10"/>
        <v>0</v>
      </c>
      <c r="AF316">
        <f t="shared" si="9"/>
        <v>6</v>
      </c>
    </row>
    <row r="317" spans="1:32" ht="25.5">
      <c r="A317" s="6" t="s">
        <v>749</v>
      </c>
      <c r="B317" s="8" t="s">
        <v>766</v>
      </c>
      <c r="C317" s="8" t="s">
        <v>198</v>
      </c>
      <c r="D317" s="7" t="s">
        <v>771</v>
      </c>
      <c r="E317" s="7" t="s">
        <v>772</v>
      </c>
      <c r="F317" s="7" t="s">
        <v>51</v>
      </c>
      <c r="G317" s="4"/>
      <c r="H317" s="1">
        <v>15</v>
      </c>
      <c r="I317" s="1"/>
      <c r="J317" s="1">
        <v>15</v>
      </c>
      <c r="K317" s="1"/>
      <c r="L317" s="1">
        <v>15</v>
      </c>
      <c r="M317" s="1"/>
      <c r="N317" s="1">
        <v>15</v>
      </c>
      <c r="O317" s="1"/>
      <c r="P317" s="1">
        <v>15</v>
      </c>
      <c r="Q317" s="1"/>
      <c r="R317" s="1">
        <v>15</v>
      </c>
      <c r="S317" s="1"/>
      <c r="T317" s="1">
        <v>15</v>
      </c>
      <c r="U317" s="1"/>
      <c r="V317" s="1">
        <v>15</v>
      </c>
      <c r="W317" s="1"/>
      <c r="X317" s="1">
        <v>15</v>
      </c>
      <c r="Y317" s="1"/>
      <c r="Z317" s="1">
        <v>15</v>
      </c>
      <c r="AA317" s="1"/>
      <c r="AB317" s="1">
        <v>15</v>
      </c>
      <c r="AC317" s="1"/>
      <c r="AD317" s="1">
        <v>15</v>
      </c>
      <c r="AE317">
        <f t="shared" si="10"/>
        <v>0</v>
      </c>
      <c r="AF317">
        <f t="shared" si="9"/>
        <v>15</v>
      </c>
    </row>
    <row r="318" spans="1:32" ht="38.25">
      <c r="A318" s="6" t="s">
        <v>749</v>
      </c>
      <c r="B318" s="8" t="s">
        <v>766</v>
      </c>
      <c r="C318" s="7" t="s">
        <v>101</v>
      </c>
      <c r="D318" s="7" t="s">
        <v>773</v>
      </c>
      <c r="E318" s="7" t="s">
        <v>774</v>
      </c>
      <c r="F318" s="7" t="s">
        <v>51</v>
      </c>
      <c r="G318" s="4"/>
      <c r="H318" s="1"/>
      <c r="I318" s="1"/>
      <c r="J318" s="1">
        <v>15</v>
      </c>
      <c r="K318" s="1"/>
      <c r="L318" s="1">
        <v>15</v>
      </c>
      <c r="M318" s="1"/>
      <c r="N318" s="1">
        <v>15</v>
      </c>
      <c r="O318" s="1"/>
      <c r="P318" s="1">
        <v>15</v>
      </c>
      <c r="Q318" s="1"/>
      <c r="R318" s="1">
        <v>15</v>
      </c>
      <c r="S318" s="1"/>
      <c r="T318" s="1">
        <v>15</v>
      </c>
      <c r="U318" s="1"/>
      <c r="V318" s="1">
        <v>15</v>
      </c>
      <c r="W318" s="1"/>
      <c r="X318" s="1">
        <v>15</v>
      </c>
      <c r="Y318" s="1"/>
      <c r="Z318" s="1">
        <v>15</v>
      </c>
      <c r="AA318" s="1"/>
      <c r="AB318" s="1">
        <v>15</v>
      </c>
      <c r="AC318" s="1"/>
      <c r="AD318" s="1">
        <v>15</v>
      </c>
      <c r="AE318">
        <f t="shared" si="10"/>
        <v>0</v>
      </c>
      <c r="AF318">
        <f t="shared" si="9"/>
        <v>15</v>
      </c>
    </row>
    <row r="319" spans="1:32" ht="25.5" customHeight="1">
      <c r="A319" s="6" t="s">
        <v>749</v>
      </c>
      <c r="B319" s="8" t="s">
        <v>766</v>
      </c>
      <c r="C319" s="8" t="s">
        <v>775</v>
      </c>
      <c r="D319" s="7" t="s">
        <v>776</v>
      </c>
      <c r="E319" s="7" t="s">
        <v>777</v>
      </c>
      <c r="F319" s="7" t="s">
        <v>51</v>
      </c>
      <c r="G319" s="4"/>
      <c r="H319" s="1">
        <v>9.9499999999999993</v>
      </c>
      <c r="I319" s="1"/>
      <c r="J319" s="1">
        <v>9.9499999999999993</v>
      </c>
      <c r="K319" s="1"/>
      <c r="L319" s="1">
        <v>9.9499999999999993</v>
      </c>
      <c r="M319" s="1"/>
      <c r="N319" s="1">
        <v>9.9499999999999993</v>
      </c>
      <c r="O319" s="1"/>
      <c r="P319" s="1">
        <v>9.9499999999999993</v>
      </c>
      <c r="Q319" s="1"/>
      <c r="R319" s="1">
        <v>9.9499999999999993</v>
      </c>
      <c r="S319" s="1"/>
      <c r="T319" s="1">
        <v>9.9499999999999993</v>
      </c>
      <c r="U319" s="1"/>
      <c r="V319" s="1">
        <v>9.9499999999999993</v>
      </c>
      <c r="W319" s="1"/>
      <c r="X319" s="1">
        <v>9.9499999999999993</v>
      </c>
      <c r="Y319" s="1"/>
      <c r="Z319" s="1">
        <v>9.9499999999999993</v>
      </c>
      <c r="AA319" s="1"/>
      <c r="AB319" s="1">
        <v>9.9499999999999993</v>
      </c>
      <c r="AC319" s="1"/>
      <c r="AD319" s="1">
        <v>9.9499999999999993</v>
      </c>
      <c r="AE319">
        <f t="shared" si="10"/>
        <v>0</v>
      </c>
      <c r="AF319">
        <f t="shared" si="9"/>
        <v>9.9499999999999993</v>
      </c>
    </row>
    <row r="320" spans="1:32" ht="38.25">
      <c r="A320" s="6" t="s">
        <v>749</v>
      </c>
      <c r="B320" s="8" t="s">
        <v>766</v>
      </c>
      <c r="C320" s="8" t="s">
        <v>775</v>
      </c>
      <c r="D320" s="7" t="s">
        <v>778</v>
      </c>
      <c r="E320" s="7" t="s">
        <v>779</v>
      </c>
      <c r="F320" s="7" t="s">
        <v>51</v>
      </c>
      <c r="G320" s="4"/>
      <c r="H320" s="1">
        <v>13.5</v>
      </c>
      <c r="I320" s="1"/>
      <c r="J320" s="1">
        <v>13.5</v>
      </c>
      <c r="K320" s="1"/>
      <c r="L320" s="1">
        <v>13.5</v>
      </c>
      <c r="M320" s="1"/>
      <c r="N320" s="1">
        <v>13.5</v>
      </c>
      <c r="O320" s="1"/>
      <c r="P320" s="1">
        <v>13.5</v>
      </c>
      <c r="Q320" s="1"/>
      <c r="R320" s="1">
        <v>13.5</v>
      </c>
      <c r="S320" s="1"/>
      <c r="T320" s="1">
        <v>13.5</v>
      </c>
      <c r="U320" s="1"/>
      <c r="V320" s="1">
        <v>13.5</v>
      </c>
      <c r="W320" s="1"/>
      <c r="X320" s="1">
        <v>13.5</v>
      </c>
      <c r="Y320" s="1"/>
      <c r="Z320" s="1">
        <v>13.5</v>
      </c>
      <c r="AA320" s="1"/>
      <c r="AB320" s="1">
        <v>13.5</v>
      </c>
      <c r="AC320" s="1"/>
      <c r="AD320" s="1">
        <v>13.5</v>
      </c>
      <c r="AE320">
        <f t="shared" si="10"/>
        <v>0</v>
      </c>
      <c r="AF320">
        <f t="shared" si="9"/>
        <v>13.5</v>
      </c>
    </row>
    <row r="321" spans="1:32" ht="38.25">
      <c r="A321" s="6" t="s">
        <v>749</v>
      </c>
      <c r="B321" s="8" t="s">
        <v>766</v>
      </c>
      <c r="C321" s="8" t="s">
        <v>775</v>
      </c>
      <c r="D321" s="7" t="s">
        <v>780</v>
      </c>
      <c r="E321" s="7" t="s">
        <v>781</v>
      </c>
      <c r="F321" s="7" t="s">
        <v>51</v>
      </c>
      <c r="G321" s="4"/>
      <c r="H321" s="1"/>
      <c r="I321" s="1"/>
      <c r="J321" s="1">
        <v>96.12</v>
      </c>
      <c r="K321" s="1"/>
      <c r="L321" s="1">
        <v>96.12</v>
      </c>
      <c r="M321" s="1"/>
      <c r="N321" s="1">
        <v>96.12</v>
      </c>
      <c r="O321" s="1"/>
      <c r="P321" s="1">
        <v>96.12</v>
      </c>
      <c r="Q321" s="1"/>
      <c r="R321" s="1">
        <v>96.12</v>
      </c>
      <c r="S321" s="1"/>
      <c r="T321" s="1">
        <v>96.12</v>
      </c>
      <c r="U321" s="1"/>
      <c r="V321" s="1">
        <v>96.12</v>
      </c>
      <c r="W321" s="1"/>
      <c r="X321" s="1">
        <v>96.12</v>
      </c>
      <c r="Y321" s="1"/>
      <c r="Z321" s="1">
        <v>96.12</v>
      </c>
      <c r="AA321" s="1"/>
      <c r="AB321" s="1">
        <v>96.12</v>
      </c>
      <c r="AC321" s="1"/>
      <c r="AD321" s="1">
        <v>96.12</v>
      </c>
      <c r="AE321">
        <f t="shared" si="10"/>
        <v>0</v>
      </c>
      <c r="AF321">
        <f t="shared" si="9"/>
        <v>96.12</v>
      </c>
    </row>
    <row r="322" spans="1:32" ht="51">
      <c r="A322" s="6" t="s">
        <v>749</v>
      </c>
      <c r="B322" s="8" t="s">
        <v>766</v>
      </c>
      <c r="C322" s="8" t="s">
        <v>775</v>
      </c>
      <c r="D322" s="7" t="s">
        <v>782</v>
      </c>
      <c r="E322" s="7" t="s">
        <v>783</v>
      </c>
      <c r="F322" s="7" t="s">
        <v>51</v>
      </c>
      <c r="G322" s="4"/>
      <c r="H322" s="1"/>
      <c r="I322" s="1"/>
      <c r="J322" s="1">
        <v>22.5</v>
      </c>
      <c r="K322" s="1"/>
      <c r="L322" s="1">
        <v>22.5</v>
      </c>
      <c r="M322" s="1"/>
      <c r="N322" s="1">
        <v>22.5</v>
      </c>
      <c r="O322" s="1"/>
      <c r="P322" s="1">
        <v>22.5</v>
      </c>
      <c r="Q322" s="1"/>
      <c r="R322" s="1">
        <v>22.5</v>
      </c>
      <c r="S322" s="1"/>
      <c r="T322" s="1">
        <v>22.5</v>
      </c>
      <c r="U322" s="1"/>
      <c r="V322" s="1">
        <v>22.5</v>
      </c>
      <c r="W322" s="1"/>
      <c r="X322" s="1">
        <v>22.5</v>
      </c>
      <c r="Y322" s="1"/>
      <c r="Z322" s="1">
        <v>22.5</v>
      </c>
      <c r="AA322" s="1"/>
      <c r="AB322" s="1">
        <v>22.5</v>
      </c>
      <c r="AC322" s="1"/>
      <c r="AD322" s="1">
        <v>22.5</v>
      </c>
      <c r="AE322">
        <f t="shared" si="10"/>
        <v>0</v>
      </c>
      <c r="AF322">
        <f t="shared" si="9"/>
        <v>22.5</v>
      </c>
    </row>
    <row r="323" spans="1:32" ht="38.25">
      <c r="A323" s="6" t="s">
        <v>749</v>
      </c>
      <c r="B323" s="8" t="s">
        <v>766</v>
      </c>
      <c r="C323" s="8" t="s">
        <v>775</v>
      </c>
      <c r="D323" s="7" t="s">
        <v>784</v>
      </c>
      <c r="E323" s="7" t="s">
        <v>785</v>
      </c>
      <c r="F323" s="7" t="s">
        <v>51</v>
      </c>
      <c r="G323" s="4"/>
      <c r="H323" s="1"/>
      <c r="I323" s="1"/>
      <c r="J323" s="1">
        <v>15</v>
      </c>
      <c r="K323" s="1"/>
      <c r="L323" s="1">
        <v>15</v>
      </c>
      <c r="M323" s="1"/>
      <c r="N323" s="1">
        <v>15</v>
      </c>
      <c r="O323" s="1"/>
      <c r="P323" s="1">
        <v>15</v>
      </c>
      <c r="Q323" s="1"/>
      <c r="R323" s="1">
        <v>15</v>
      </c>
      <c r="S323" s="1"/>
      <c r="T323" s="1">
        <v>15</v>
      </c>
      <c r="U323" s="1"/>
      <c r="V323" s="1">
        <v>15</v>
      </c>
      <c r="W323" s="1"/>
      <c r="X323" s="1">
        <v>15</v>
      </c>
      <c r="Y323" s="1"/>
      <c r="Z323" s="1">
        <v>15</v>
      </c>
      <c r="AA323" s="1"/>
      <c r="AB323" s="1">
        <v>15</v>
      </c>
      <c r="AC323" s="1"/>
      <c r="AD323" s="1">
        <v>15</v>
      </c>
      <c r="AE323">
        <f t="shared" si="10"/>
        <v>0</v>
      </c>
      <c r="AF323">
        <f t="shared" ref="AF323:AF386" si="11">AD323</f>
        <v>15</v>
      </c>
    </row>
    <row r="324" spans="1:32" ht="38.25">
      <c r="A324" s="6" t="s">
        <v>749</v>
      </c>
      <c r="B324" s="8" t="s">
        <v>766</v>
      </c>
      <c r="C324" s="8" t="s">
        <v>775</v>
      </c>
      <c r="D324" s="7" t="s">
        <v>786</v>
      </c>
      <c r="E324" s="7" t="s">
        <v>787</v>
      </c>
      <c r="F324" s="7" t="s">
        <v>51</v>
      </c>
      <c r="G324" s="4"/>
      <c r="H324" s="1"/>
      <c r="I324" s="1"/>
      <c r="J324" s="1">
        <v>27</v>
      </c>
      <c r="K324" s="1"/>
      <c r="L324" s="1">
        <v>27</v>
      </c>
      <c r="M324" s="1"/>
      <c r="N324" s="1">
        <v>27</v>
      </c>
      <c r="O324" s="1"/>
      <c r="P324" s="1">
        <v>27</v>
      </c>
      <c r="Q324" s="1"/>
      <c r="R324" s="1">
        <v>27</v>
      </c>
      <c r="S324" s="1"/>
      <c r="T324" s="1">
        <v>27</v>
      </c>
      <c r="U324" s="1"/>
      <c r="V324" s="1">
        <v>27</v>
      </c>
      <c r="W324" s="1"/>
      <c r="X324" s="1">
        <v>27</v>
      </c>
      <c r="Y324" s="1"/>
      <c r="Z324" s="1">
        <v>27</v>
      </c>
      <c r="AA324" s="1"/>
      <c r="AB324" s="1">
        <v>27</v>
      </c>
      <c r="AC324" s="1"/>
      <c r="AD324" s="1">
        <v>27</v>
      </c>
      <c r="AE324">
        <f t="shared" si="10"/>
        <v>0</v>
      </c>
      <c r="AF324">
        <f t="shared" si="11"/>
        <v>27</v>
      </c>
    </row>
    <row r="325" spans="1:32" ht="38.25">
      <c r="A325" s="6" t="s">
        <v>749</v>
      </c>
      <c r="B325" s="8" t="s">
        <v>766</v>
      </c>
      <c r="C325" s="8" t="s">
        <v>775</v>
      </c>
      <c r="D325" s="7" t="s">
        <v>788</v>
      </c>
      <c r="E325" s="7" t="s">
        <v>789</v>
      </c>
      <c r="F325" s="7" t="s">
        <v>51</v>
      </c>
      <c r="G325" s="4"/>
      <c r="H325" s="1"/>
      <c r="I325" s="1"/>
      <c r="J325" s="1"/>
      <c r="K325" s="1"/>
      <c r="L325" s="1"/>
      <c r="M325" s="1"/>
      <c r="N325" s="1"/>
      <c r="O325" s="1"/>
      <c r="P325" s="1">
        <v>37.799999999999997</v>
      </c>
      <c r="Q325" s="1"/>
      <c r="R325" s="1">
        <v>37.799999999999997</v>
      </c>
      <c r="S325" s="1"/>
      <c r="T325" s="1">
        <v>37.799999999999997</v>
      </c>
      <c r="U325" s="1"/>
      <c r="V325" s="1">
        <v>37.799999999999997</v>
      </c>
      <c r="W325" s="1"/>
      <c r="X325" s="1">
        <v>37.799999999999997</v>
      </c>
      <c r="Y325" s="1"/>
      <c r="Z325" s="1">
        <v>37.799999999999997</v>
      </c>
      <c r="AA325" s="1"/>
      <c r="AB325" s="1">
        <v>37.799999999999997</v>
      </c>
      <c r="AC325" s="1"/>
      <c r="AD325" s="1">
        <v>37.799999999999997</v>
      </c>
      <c r="AE325">
        <f t="shared" si="10"/>
        <v>0</v>
      </c>
      <c r="AF325">
        <f t="shared" si="11"/>
        <v>37.799999999999997</v>
      </c>
    </row>
    <row r="326" spans="1:32" ht="38.25">
      <c r="A326" s="6" t="s">
        <v>749</v>
      </c>
      <c r="B326" s="8" t="s">
        <v>766</v>
      </c>
      <c r="C326" s="8" t="s">
        <v>775</v>
      </c>
      <c r="D326" s="7" t="s">
        <v>790</v>
      </c>
      <c r="E326" s="7" t="s">
        <v>791</v>
      </c>
      <c r="F326" s="7" t="s">
        <v>51</v>
      </c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15</v>
      </c>
      <c r="Y326" s="1"/>
      <c r="Z326" s="1">
        <v>15</v>
      </c>
      <c r="AA326" s="1"/>
      <c r="AB326" s="1">
        <v>15</v>
      </c>
      <c r="AC326" s="1"/>
      <c r="AD326" s="1">
        <v>15</v>
      </c>
      <c r="AE326">
        <f t="shared" si="10"/>
        <v>0</v>
      </c>
      <c r="AF326">
        <f t="shared" si="11"/>
        <v>15</v>
      </c>
    </row>
    <row r="327" spans="1:32" ht="38.25">
      <c r="A327" s="6" t="s">
        <v>749</v>
      </c>
      <c r="B327" s="8" t="s">
        <v>766</v>
      </c>
      <c r="C327" s="8" t="s">
        <v>775</v>
      </c>
      <c r="D327" s="7" t="s">
        <v>792</v>
      </c>
      <c r="E327" s="7" t="s">
        <v>793</v>
      </c>
      <c r="F327" s="7" t="s">
        <v>51</v>
      </c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>
        <v>72</v>
      </c>
      <c r="AC327" s="1"/>
      <c r="AD327" s="1">
        <v>72</v>
      </c>
      <c r="AE327">
        <f t="shared" si="10"/>
        <v>0</v>
      </c>
      <c r="AF327">
        <f t="shared" si="11"/>
        <v>72</v>
      </c>
    </row>
    <row r="328" spans="1:32" ht="38.25">
      <c r="A328" s="6" t="s">
        <v>749</v>
      </c>
      <c r="B328" s="8" t="s">
        <v>766</v>
      </c>
      <c r="C328" s="8" t="s">
        <v>775</v>
      </c>
      <c r="D328" s="7" t="s">
        <v>794</v>
      </c>
      <c r="E328" s="7" t="s">
        <v>795</v>
      </c>
      <c r="F328" s="7" t="s">
        <v>51</v>
      </c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>
        <v>10</v>
      </c>
      <c r="AC328" s="1"/>
      <c r="AD328" s="1">
        <v>10</v>
      </c>
      <c r="AE328">
        <f t="shared" si="10"/>
        <v>0</v>
      </c>
      <c r="AF328">
        <f t="shared" si="11"/>
        <v>10</v>
      </c>
    </row>
    <row r="329" spans="1:32" ht="38.25">
      <c r="A329" s="6" t="s">
        <v>749</v>
      </c>
      <c r="B329" s="8" t="s">
        <v>766</v>
      </c>
      <c r="C329" s="8" t="s">
        <v>775</v>
      </c>
      <c r="D329" s="7" t="s">
        <v>796</v>
      </c>
      <c r="E329" s="7" t="s">
        <v>797</v>
      </c>
      <c r="F329" s="7" t="s">
        <v>51</v>
      </c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>
        <v>10</v>
      </c>
      <c r="AC329" s="1"/>
      <c r="AD329" s="1">
        <v>10</v>
      </c>
      <c r="AE329">
        <f t="shared" si="10"/>
        <v>0</v>
      </c>
      <c r="AF329">
        <f t="shared" si="11"/>
        <v>10</v>
      </c>
    </row>
    <row r="330" spans="1:32" ht="38.25">
      <c r="A330" s="6" t="s">
        <v>749</v>
      </c>
      <c r="B330" s="8" t="s">
        <v>766</v>
      </c>
      <c r="C330" s="8" t="s">
        <v>775</v>
      </c>
      <c r="D330" s="7" t="s">
        <v>798</v>
      </c>
      <c r="E330" s="7" t="s">
        <v>799</v>
      </c>
      <c r="F330" s="7" t="s">
        <v>51</v>
      </c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>
        <v>10</v>
      </c>
      <c r="AE330">
        <f t="shared" si="10"/>
        <v>0</v>
      </c>
      <c r="AF330">
        <f t="shared" si="11"/>
        <v>10</v>
      </c>
    </row>
    <row r="331" spans="1:32" ht="38.25">
      <c r="A331" s="6" t="s">
        <v>749</v>
      </c>
      <c r="B331" s="8" t="s">
        <v>766</v>
      </c>
      <c r="C331" s="8" t="s">
        <v>775</v>
      </c>
      <c r="D331" s="7" t="s">
        <v>800</v>
      </c>
      <c r="E331" s="7" t="s">
        <v>801</v>
      </c>
      <c r="F331" s="7" t="s">
        <v>51</v>
      </c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>
        <v>10</v>
      </c>
      <c r="AE331">
        <f t="shared" si="10"/>
        <v>0</v>
      </c>
      <c r="AF331">
        <f t="shared" si="11"/>
        <v>10</v>
      </c>
    </row>
    <row r="332" spans="1:32" ht="25.5">
      <c r="A332" s="6" t="s">
        <v>749</v>
      </c>
      <c r="B332" s="8" t="s">
        <v>766</v>
      </c>
      <c r="C332" s="8" t="s">
        <v>112</v>
      </c>
      <c r="D332" s="7" t="s">
        <v>802</v>
      </c>
      <c r="E332" s="7" t="s">
        <v>803</v>
      </c>
      <c r="F332" s="7" t="s">
        <v>51</v>
      </c>
      <c r="G332" s="4"/>
      <c r="H332" s="1">
        <v>15</v>
      </c>
      <c r="I332" s="1"/>
      <c r="J332" s="1">
        <v>15</v>
      </c>
      <c r="K332" s="1"/>
      <c r="L332" s="1">
        <v>15</v>
      </c>
      <c r="M332" s="1"/>
      <c r="N332" s="1">
        <v>15</v>
      </c>
      <c r="O332" s="1"/>
      <c r="P332" s="1">
        <v>15</v>
      </c>
      <c r="Q332" s="1"/>
      <c r="R332" s="1">
        <v>15</v>
      </c>
      <c r="S332" s="1"/>
      <c r="T332" s="1">
        <v>15</v>
      </c>
      <c r="U332" s="1"/>
      <c r="V332" s="1">
        <v>15</v>
      </c>
      <c r="W332" s="1"/>
      <c r="X332" s="1">
        <v>15</v>
      </c>
      <c r="Y332" s="1"/>
      <c r="Z332" s="1">
        <v>15</v>
      </c>
      <c r="AA332" s="1"/>
      <c r="AB332" s="1">
        <v>15</v>
      </c>
      <c r="AC332" s="1"/>
      <c r="AD332" s="1">
        <v>15</v>
      </c>
      <c r="AE332">
        <f t="shared" si="10"/>
        <v>0</v>
      </c>
      <c r="AF332">
        <f t="shared" si="11"/>
        <v>15</v>
      </c>
    </row>
    <row r="333" spans="1:32" ht="25.5">
      <c r="A333" s="6" t="s">
        <v>749</v>
      </c>
      <c r="B333" s="8" t="s">
        <v>766</v>
      </c>
      <c r="C333" s="8" t="s">
        <v>112</v>
      </c>
      <c r="D333" s="7" t="s">
        <v>804</v>
      </c>
      <c r="E333" s="7" t="s">
        <v>805</v>
      </c>
      <c r="F333" s="7" t="s">
        <v>51</v>
      </c>
      <c r="G333" s="4"/>
      <c r="H333" s="1">
        <v>30</v>
      </c>
      <c r="I333" s="1"/>
      <c r="J333" s="1">
        <v>30</v>
      </c>
      <c r="K333" s="1"/>
      <c r="L333" s="1">
        <v>30</v>
      </c>
      <c r="M333" s="1"/>
      <c r="N333" s="1">
        <v>30</v>
      </c>
      <c r="O333" s="1"/>
      <c r="P333" s="1">
        <v>30</v>
      </c>
      <c r="Q333" s="1"/>
      <c r="R333" s="1">
        <v>30</v>
      </c>
      <c r="S333" s="1"/>
      <c r="T333" s="1">
        <v>30</v>
      </c>
      <c r="U333" s="1"/>
      <c r="V333" s="1">
        <v>30</v>
      </c>
      <c r="W333" s="1"/>
      <c r="X333" s="1">
        <v>30</v>
      </c>
      <c r="Y333" s="1"/>
      <c r="Z333" s="1">
        <v>30</v>
      </c>
      <c r="AA333" s="1"/>
      <c r="AB333" s="1">
        <v>30</v>
      </c>
      <c r="AC333" s="1"/>
      <c r="AD333" s="1">
        <v>30</v>
      </c>
      <c r="AE333">
        <f t="shared" si="10"/>
        <v>0</v>
      </c>
      <c r="AF333">
        <f t="shared" si="11"/>
        <v>30</v>
      </c>
    </row>
    <row r="334" spans="1:32" ht="25.5" customHeight="1">
      <c r="A334" s="6" t="s">
        <v>749</v>
      </c>
      <c r="B334" s="8" t="s">
        <v>806</v>
      </c>
      <c r="C334" s="7" t="s">
        <v>86</v>
      </c>
      <c r="D334" s="7" t="s">
        <v>807</v>
      </c>
      <c r="E334" s="7" t="s">
        <v>808</v>
      </c>
      <c r="F334" s="7" t="s">
        <v>51</v>
      </c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>
        <v>1686543.27</v>
      </c>
      <c r="AD334" s="1"/>
      <c r="AE334">
        <f t="shared" si="10"/>
        <v>1686543.27</v>
      </c>
      <c r="AF334">
        <f t="shared" si="11"/>
        <v>0</v>
      </c>
    </row>
    <row r="335" spans="1:32" ht="38.25">
      <c r="A335" s="6" t="s">
        <v>749</v>
      </c>
      <c r="B335" s="8" t="s">
        <v>806</v>
      </c>
      <c r="C335" s="7" t="s">
        <v>809</v>
      </c>
      <c r="D335" s="7" t="s">
        <v>810</v>
      </c>
      <c r="E335" s="7" t="s">
        <v>811</v>
      </c>
      <c r="F335" s="7" t="s">
        <v>51</v>
      </c>
      <c r="G335" s="4">
        <v>1583209.13</v>
      </c>
      <c r="H335" s="1">
        <v>19800</v>
      </c>
      <c r="I335" s="1">
        <v>1454879.26</v>
      </c>
      <c r="J335" s="1">
        <v>9900</v>
      </c>
      <c r="K335" s="1">
        <v>1580794.56</v>
      </c>
      <c r="L335" s="1">
        <v>9900</v>
      </c>
      <c r="M335" s="1">
        <v>1366414.56</v>
      </c>
      <c r="N335" s="1">
        <v>9900</v>
      </c>
      <c r="O335" s="1">
        <v>1288961.52</v>
      </c>
      <c r="P335" s="1">
        <v>9900</v>
      </c>
      <c r="Q335" s="1">
        <v>1407245.87</v>
      </c>
      <c r="R335" s="1">
        <v>9900</v>
      </c>
      <c r="S335" s="1">
        <v>1475123.94</v>
      </c>
      <c r="T335" s="1">
        <v>9900</v>
      </c>
      <c r="U335" s="1">
        <v>1506964.14</v>
      </c>
      <c r="V335" s="1">
        <v>9900</v>
      </c>
      <c r="W335" s="1">
        <v>1418191.26</v>
      </c>
      <c r="X335" s="1">
        <v>9900</v>
      </c>
      <c r="Y335" s="1">
        <v>1441259.28</v>
      </c>
      <c r="Z335" s="1">
        <v>9900</v>
      </c>
      <c r="AA335" s="1">
        <v>1401974.64</v>
      </c>
      <c r="AB335" s="1">
        <v>9900</v>
      </c>
      <c r="AC335" s="1">
        <v>1541799.59</v>
      </c>
      <c r="AD335" s="1">
        <v>9900</v>
      </c>
      <c r="AE335">
        <f t="shared" si="10"/>
        <v>17466817.75</v>
      </c>
      <c r="AF335">
        <f t="shared" si="11"/>
        <v>9900</v>
      </c>
    </row>
    <row r="336" spans="1:32" ht="38.25">
      <c r="A336" s="6" t="s">
        <v>749</v>
      </c>
      <c r="B336" s="8" t="s">
        <v>806</v>
      </c>
      <c r="C336" s="7" t="s">
        <v>775</v>
      </c>
      <c r="D336" s="7" t="s">
        <v>812</v>
      </c>
      <c r="E336" s="7" t="s">
        <v>813</v>
      </c>
      <c r="F336" s="7" t="s">
        <v>51</v>
      </c>
      <c r="G336" s="4"/>
      <c r="H336" s="1"/>
      <c r="I336" s="1"/>
      <c r="J336" s="1"/>
      <c r="K336" s="1"/>
      <c r="L336" s="1"/>
      <c r="M336" s="1"/>
      <c r="N336" s="1"/>
      <c r="O336" s="1"/>
      <c r="P336" s="1">
        <v>13.5</v>
      </c>
      <c r="Q336" s="1"/>
      <c r="R336" s="1">
        <v>13.5</v>
      </c>
      <c r="S336" s="1"/>
      <c r="T336" s="1">
        <v>13.5</v>
      </c>
      <c r="U336" s="1"/>
      <c r="V336" s="1">
        <v>13.5</v>
      </c>
      <c r="W336" s="1"/>
      <c r="X336" s="1">
        <v>13.5</v>
      </c>
      <c r="Y336" s="1"/>
      <c r="Z336" s="1">
        <v>13.5</v>
      </c>
      <c r="AA336" s="1"/>
      <c r="AB336" s="1">
        <v>13.5</v>
      </c>
      <c r="AC336" s="1"/>
      <c r="AD336" s="1">
        <v>13.5</v>
      </c>
      <c r="AE336">
        <f t="shared" si="10"/>
        <v>0</v>
      </c>
      <c r="AF336">
        <f t="shared" si="11"/>
        <v>13.5</v>
      </c>
    </row>
    <row r="337" spans="1:32" ht="25.5">
      <c r="A337" s="6" t="s">
        <v>749</v>
      </c>
      <c r="B337" s="7" t="s">
        <v>814</v>
      </c>
      <c r="C337" s="7" t="s">
        <v>86</v>
      </c>
      <c r="D337" s="7" t="s">
        <v>815</v>
      </c>
      <c r="E337" s="7" t="s">
        <v>816</v>
      </c>
      <c r="F337" s="7" t="s">
        <v>42</v>
      </c>
      <c r="G337" s="4">
        <v>89439136.219999999</v>
      </c>
      <c r="H337" s="1">
        <v>200000</v>
      </c>
      <c r="I337" s="1">
        <v>74181005.400000006</v>
      </c>
      <c r="J337" s="1">
        <v>200000</v>
      </c>
      <c r="K337" s="1">
        <v>70445045.959999993</v>
      </c>
      <c r="L337" s="1">
        <v>200000</v>
      </c>
      <c r="M337" s="1">
        <v>432442.6</v>
      </c>
      <c r="N337" s="1">
        <v>200000</v>
      </c>
      <c r="O337" s="1">
        <v>28277076.550000001</v>
      </c>
      <c r="P337" s="1">
        <v>200000</v>
      </c>
      <c r="Q337" s="1">
        <v>34172916.189999998</v>
      </c>
      <c r="R337" s="1">
        <v>200000</v>
      </c>
      <c r="S337" s="1">
        <v>24822832.48</v>
      </c>
      <c r="T337" s="1">
        <v>200000</v>
      </c>
      <c r="U337" s="1"/>
      <c r="V337" s="1">
        <v>200000</v>
      </c>
      <c r="W337" s="1">
        <v>105536169.91</v>
      </c>
      <c r="X337" s="1">
        <v>200000</v>
      </c>
      <c r="Y337" s="1">
        <v>104477760.45999999</v>
      </c>
      <c r="Z337" s="1">
        <v>200000</v>
      </c>
      <c r="AA337" s="1">
        <v>24491090.059999999</v>
      </c>
      <c r="AB337" s="1">
        <v>200000</v>
      </c>
      <c r="AC337" s="1">
        <v>72884462.030000001</v>
      </c>
      <c r="AD337" s="1">
        <v>200000</v>
      </c>
      <c r="AE337">
        <f t="shared" si="10"/>
        <v>629159937.8599999</v>
      </c>
      <c r="AF337">
        <f t="shared" si="11"/>
        <v>200000</v>
      </c>
    </row>
    <row r="338" spans="1:32" ht="38.25">
      <c r="A338" s="6" t="s">
        <v>749</v>
      </c>
      <c r="B338" s="8" t="s">
        <v>284</v>
      </c>
      <c r="C338" s="7" t="s">
        <v>775</v>
      </c>
      <c r="D338" s="7" t="s">
        <v>817</v>
      </c>
      <c r="E338" s="7" t="s">
        <v>818</v>
      </c>
      <c r="F338" s="7" t="s">
        <v>51</v>
      </c>
      <c r="G338" s="4"/>
      <c r="H338" s="1">
        <v>22.5</v>
      </c>
      <c r="I338" s="1"/>
      <c r="J338" s="1">
        <v>22.5</v>
      </c>
      <c r="K338" s="1"/>
      <c r="L338" s="1">
        <v>22.5</v>
      </c>
      <c r="M338" s="1"/>
      <c r="N338" s="1">
        <v>22.5</v>
      </c>
      <c r="O338" s="1"/>
      <c r="P338" s="1">
        <v>22.5</v>
      </c>
      <c r="Q338" s="1"/>
      <c r="R338" s="1">
        <v>22.5</v>
      </c>
      <c r="S338" s="1"/>
      <c r="T338" s="1">
        <v>22.5</v>
      </c>
      <c r="U338" s="1"/>
      <c r="V338" s="1">
        <v>22.5</v>
      </c>
      <c r="W338" s="1"/>
      <c r="X338" s="1">
        <v>22.5</v>
      </c>
      <c r="Y338" s="1"/>
      <c r="Z338" s="1">
        <v>22.5</v>
      </c>
      <c r="AA338" s="1"/>
      <c r="AB338" s="1">
        <v>22.5</v>
      </c>
      <c r="AC338" s="1"/>
      <c r="AD338" s="1">
        <v>22.5</v>
      </c>
      <c r="AE338" s="3">
        <f t="shared" si="10"/>
        <v>0</v>
      </c>
      <c r="AF338">
        <f t="shared" si="11"/>
        <v>22.5</v>
      </c>
    </row>
    <row r="339" spans="1:32" ht="38.25">
      <c r="A339" s="6" t="s">
        <v>749</v>
      </c>
      <c r="B339" s="8" t="s">
        <v>284</v>
      </c>
      <c r="C339" s="7" t="s">
        <v>819</v>
      </c>
      <c r="D339" s="7" t="s">
        <v>820</v>
      </c>
      <c r="E339" s="7" t="s">
        <v>821</v>
      </c>
      <c r="F339" s="7" t="s">
        <v>51</v>
      </c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>
        <v>1197010.1599999999</v>
      </c>
      <c r="AB339" s="1"/>
      <c r="AC339" s="1">
        <v>7562235.4299999997</v>
      </c>
      <c r="AD339" s="1"/>
      <c r="AE339">
        <f t="shared" si="10"/>
        <v>8759245.5899999999</v>
      </c>
      <c r="AF339">
        <f t="shared" si="11"/>
        <v>0</v>
      </c>
    </row>
    <row r="340" spans="1:32" ht="25.5">
      <c r="A340" s="6" t="s">
        <v>749</v>
      </c>
      <c r="B340" s="7" t="s">
        <v>822</v>
      </c>
      <c r="C340" s="7" t="s">
        <v>823</v>
      </c>
      <c r="D340" s="7" t="s">
        <v>824</v>
      </c>
      <c r="E340" s="7" t="s">
        <v>825</v>
      </c>
      <c r="F340" s="7" t="s">
        <v>13</v>
      </c>
      <c r="G340" s="4">
        <v>101100128.41</v>
      </c>
      <c r="H340" s="1">
        <v>338000</v>
      </c>
      <c r="I340" s="1">
        <v>71245573.609999999</v>
      </c>
      <c r="J340" s="1">
        <v>338000</v>
      </c>
      <c r="K340" s="1">
        <v>60263156.030000001</v>
      </c>
      <c r="L340" s="1">
        <v>338000</v>
      </c>
      <c r="M340" s="1">
        <v>60169542.469999999</v>
      </c>
      <c r="N340" s="1">
        <v>338000</v>
      </c>
      <c r="O340" s="1">
        <v>97747873.659999996</v>
      </c>
      <c r="P340" s="1">
        <v>338000</v>
      </c>
      <c r="Q340" s="1">
        <v>159110544.19999999</v>
      </c>
      <c r="R340" s="1">
        <v>338000</v>
      </c>
      <c r="S340" s="1">
        <v>126516051.28</v>
      </c>
      <c r="T340" s="1">
        <v>338000</v>
      </c>
      <c r="U340" s="1">
        <v>142731780.61000001</v>
      </c>
      <c r="V340" s="1">
        <v>338000</v>
      </c>
      <c r="W340" s="1">
        <v>106005105.09999999</v>
      </c>
      <c r="X340" s="1">
        <v>338000</v>
      </c>
      <c r="Y340" s="1">
        <v>111338372.65000001</v>
      </c>
      <c r="Z340" s="1">
        <v>338000</v>
      </c>
      <c r="AA340" s="1">
        <v>156141548.63999999</v>
      </c>
      <c r="AB340" s="1">
        <v>338000</v>
      </c>
      <c r="AC340" s="1">
        <v>69762856.530000001</v>
      </c>
      <c r="AD340" s="1">
        <v>338000</v>
      </c>
      <c r="AE340">
        <f t="shared" si="10"/>
        <v>1262132533.1899998</v>
      </c>
      <c r="AF340">
        <f t="shared" si="11"/>
        <v>338000</v>
      </c>
    </row>
    <row r="341" spans="1:32" ht="25.5" customHeight="1">
      <c r="A341" s="6" t="s">
        <v>826</v>
      </c>
      <c r="B341" s="7" t="s">
        <v>827</v>
      </c>
      <c r="C341" s="7" t="s">
        <v>828</v>
      </c>
      <c r="D341" s="7" t="s">
        <v>829</v>
      </c>
      <c r="E341" s="7" t="s">
        <v>830</v>
      </c>
      <c r="F341" s="7" t="s">
        <v>13</v>
      </c>
      <c r="G341" s="4">
        <v>2775706.71</v>
      </c>
      <c r="H341" s="1">
        <v>4800</v>
      </c>
      <c r="I341" s="1">
        <v>2121416.4300000002</v>
      </c>
      <c r="J341" s="1">
        <v>4800</v>
      </c>
      <c r="K341" s="1">
        <v>2085335.89</v>
      </c>
      <c r="L341" s="1">
        <v>4800</v>
      </c>
      <c r="M341" s="1">
        <v>2244476.25</v>
      </c>
      <c r="N341" s="1">
        <v>4800</v>
      </c>
      <c r="O341" s="1">
        <v>2456576.65</v>
      </c>
      <c r="P341" s="1">
        <v>4800</v>
      </c>
      <c r="Q341" s="1">
        <v>1327323.2</v>
      </c>
      <c r="R341" s="1">
        <v>4800</v>
      </c>
      <c r="S341" s="1">
        <v>2018774.89</v>
      </c>
      <c r="T341" s="1">
        <v>4800</v>
      </c>
      <c r="U341" s="1">
        <v>2639296.2200000002</v>
      </c>
      <c r="V341" s="1">
        <v>4800</v>
      </c>
      <c r="W341" s="1">
        <v>1768791.57</v>
      </c>
      <c r="X341" s="1">
        <v>4800</v>
      </c>
      <c r="Y341" s="1">
        <v>2474431.56</v>
      </c>
      <c r="Z341" s="1">
        <v>4800</v>
      </c>
      <c r="AA341" s="1">
        <v>2085526.47</v>
      </c>
      <c r="AB341" s="1">
        <v>4800</v>
      </c>
      <c r="AC341" s="1">
        <v>1883798.35</v>
      </c>
      <c r="AD341" s="1">
        <v>4800</v>
      </c>
      <c r="AE341">
        <f t="shared" si="10"/>
        <v>25881454.190000001</v>
      </c>
      <c r="AF341">
        <f t="shared" si="11"/>
        <v>4800</v>
      </c>
    </row>
    <row r="342" spans="1:32" ht="25.5">
      <c r="A342" s="6" t="s">
        <v>826</v>
      </c>
      <c r="B342" s="8" t="s">
        <v>831</v>
      </c>
      <c r="C342" s="7" t="s">
        <v>198</v>
      </c>
      <c r="D342" s="7" t="s">
        <v>832</v>
      </c>
      <c r="E342" s="7" t="s">
        <v>833</v>
      </c>
      <c r="F342" s="7" t="s">
        <v>51</v>
      </c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>
        <v>180</v>
      </c>
      <c r="U342" s="1"/>
      <c r="V342" s="1">
        <v>180</v>
      </c>
      <c r="W342" s="1"/>
      <c r="X342" s="1">
        <v>180</v>
      </c>
      <c r="Y342" s="1"/>
      <c r="Z342" s="1">
        <v>180</v>
      </c>
      <c r="AA342" s="1"/>
      <c r="AB342" s="1">
        <v>180</v>
      </c>
      <c r="AC342" s="1"/>
      <c r="AD342" s="1">
        <v>180</v>
      </c>
      <c r="AE342">
        <f t="shared" si="10"/>
        <v>0</v>
      </c>
      <c r="AF342">
        <f t="shared" si="11"/>
        <v>180</v>
      </c>
    </row>
    <row r="343" spans="1:32" ht="38.25">
      <c r="A343" s="6" t="s">
        <v>826</v>
      </c>
      <c r="B343" s="8" t="s">
        <v>831</v>
      </c>
      <c r="C343" s="7" t="s">
        <v>112</v>
      </c>
      <c r="D343" s="7" t="s">
        <v>834</v>
      </c>
      <c r="E343" s="7" t="s">
        <v>835</v>
      </c>
      <c r="F343" s="7" t="s">
        <v>51</v>
      </c>
      <c r="G343" s="4"/>
      <c r="H343" s="1">
        <v>140</v>
      </c>
      <c r="I343" s="1"/>
      <c r="J343" s="1">
        <v>140</v>
      </c>
      <c r="K343" s="1"/>
      <c r="L343" s="1">
        <v>140</v>
      </c>
      <c r="M343" s="1"/>
      <c r="N343" s="1">
        <v>140</v>
      </c>
      <c r="O343" s="1"/>
      <c r="P343" s="1">
        <v>140</v>
      </c>
      <c r="Q343" s="1"/>
      <c r="R343" s="1">
        <v>140</v>
      </c>
      <c r="S343" s="1"/>
      <c r="T343" s="1">
        <v>140</v>
      </c>
      <c r="U343" s="1"/>
      <c r="V343" s="1">
        <v>140</v>
      </c>
      <c r="W343" s="1"/>
      <c r="X343" s="1">
        <v>140</v>
      </c>
      <c r="Y343" s="1"/>
      <c r="Z343" s="1">
        <v>140</v>
      </c>
      <c r="AA343" s="1"/>
      <c r="AB343" s="1">
        <v>140</v>
      </c>
      <c r="AC343" s="1"/>
      <c r="AD343" s="1">
        <v>140</v>
      </c>
      <c r="AE343">
        <f t="shared" si="10"/>
        <v>0</v>
      </c>
      <c r="AF343">
        <f t="shared" si="11"/>
        <v>140</v>
      </c>
    </row>
    <row r="344" spans="1:32" ht="25.5" customHeight="1">
      <c r="A344" s="6" t="s">
        <v>826</v>
      </c>
      <c r="B344" s="7" t="s">
        <v>836</v>
      </c>
      <c r="C344" s="7" t="s">
        <v>377</v>
      </c>
      <c r="D344" s="7" t="s">
        <v>837</v>
      </c>
      <c r="E344" s="7" t="s">
        <v>838</v>
      </c>
      <c r="F344" s="7" t="s">
        <v>13</v>
      </c>
      <c r="G344" s="4">
        <v>19293481.07</v>
      </c>
      <c r="H344" s="1">
        <v>35000</v>
      </c>
      <c r="I344" s="1">
        <v>246669.6</v>
      </c>
      <c r="J344" s="1">
        <v>35000</v>
      </c>
      <c r="K344" s="1">
        <v>15699704.08</v>
      </c>
      <c r="L344" s="1">
        <v>35000</v>
      </c>
      <c r="M344" s="1">
        <v>17575099.550000001</v>
      </c>
      <c r="N344" s="1">
        <v>35000</v>
      </c>
      <c r="O344" s="1">
        <v>8041983.4299999997</v>
      </c>
      <c r="P344" s="1">
        <v>35000</v>
      </c>
      <c r="Q344" s="1">
        <v>375964.52</v>
      </c>
      <c r="R344" s="1">
        <v>35000</v>
      </c>
      <c r="S344" s="1">
        <v>9029056.9900000002</v>
      </c>
      <c r="T344" s="1">
        <v>35000</v>
      </c>
      <c r="U344" s="1">
        <v>2660656.48</v>
      </c>
      <c r="V344" s="1">
        <v>35000</v>
      </c>
      <c r="W344" s="1"/>
      <c r="X344" s="1">
        <v>35000</v>
      </c>
      <c r="Y344" s="1">
        <v>4782963.0599999996</v>
      </c>
      <c r="Z344" s="1">
        <v>35000</v>
      </c>
      <c r="AA344" s="1">
        <v>5421459.54</v>
      </c>
      <c r="AB344" s="1">
        <v>35000</v>
      </c>
      <c r="AC344" s="1">
        <v>1207446.3</v>
      </c>
      <c r="AD344" s="1">
        <v>35000</v>
      </c>
      <c r="AE344">
        <f t="shared" si="10"/>
        <v>84334484.620000005</v>
      </c>
      <c r="AF344">
        <f t="shared" si="11"/>
        <v>35000</v>
      </c>
    </row>
    <row r="345" spans="1:32" ht="15" customHeight="1">
      <c r="A345" s="6" t="s">
        <v>826</v>
      </c>
      <c r="B345" s="8" t="s">
        <v>839</v>
      </c>
      <c r="C345" s="7" t="s">
        <v>48</v>
      </c>
      <c r="D345" s="7" t="s">
        <v>840</v>
      </c>
      <c r="E345" s="7" t="s">
        <v>841</v>
      </c>
      <c r="F345" s="7" t="s">
        <v>51</v>
      </c>
      <c r="G345" s="4"/>
      <c r="H345" s="1">
        <v>30</v>
      </c>
      <c r="I345" s="1"/>
      <c r="J345" s="1">
        <v>30</v>
      </c>
      <c r="K345" s="1"/>
      <c r="L345" s="1">
        <v>30</v>
      </c>
      <c r="M345" s="1"/>
      <c r="N345" s="1">
        <v>30</v>
      </c>
      <c r="O345" s="1"/>
      <c r="P345" s="1">
        <v>30</v>
      </c>
      <c r="Q345" s="1"/>
      <c r="R345" s="1">
        <v>30</v>
      </c>
      <c r="S345" s="1"/>
      <c r="T345" s="1">
        <v>30</v>
      </c>
      <c r="U345" s="1"/>
      <c r="V345" s="1">
        <v>30</v>
      </c>
      <c r="W345" s="1"/>
      <c r="X345" s="1">
        <v>30</v>
      </c>
      <c r="Y345" s="1"/>
      <c r="Z345" s="1">
        <v>30</v>
      </c>
      <c r="AA345" s="1"/>
      <c r="AB345" s="1">
        <v>30</v>
      </c>
      <c r="AC345" s="1"/>
      <c r="AD345" s="1">
        <v>30</v>
      </c>
      <c r="AE345">
        <f t="shared" si="10"/>
        <v>0</v>
      </c>
      <c r="AF345">
        <f t="shared" si="11"/>
        <v>30</v>
      </c>
    </row>
    <row r="346" spans="1:32" ht="38.25">
      <c r="A346" s="6" t="s">
        <v>826</v>
      </c>
      <c r="B346" s="8" t="s">
        <v>839</v>
      </c>
      <c r="C346" s="7" t="s">
        <v>198</v>
      </c>
      <c r="D346" s="7" t="s">
        <v>842</v>
      </c>
      <c r="E346" s="7" t="s">
        <v>843</v>
      </c>
      <c r="F346" s="7" t="s">
        <v>51</v>
      </c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>
        <v>12</v>
      </c>
      <c r="Y346" s="1"/>
      <c r="Z346" s="1">
        <v>12</v>
      </c>
      <c r="AA346" s="1"/>
      <c r="AB346" s="1">
        <v>12</v>
      </c>
      <c r="AC346" s="1"/>
      <c r="AD346" s="1">
        <v>12</v>
      </c>
      <c r="AE346">
        <f t="shared" si="10"/>
        <v>0</v>
      </c>
      <c r="AF346">
        <f t="shared" si="11"/>
        <v>12</v>
      </c>
    </row>
    <row r="347" spans="1:32" ht="63.75">
      <c r="A347" s="6" t="s">
        <v>826</v>
      </c>
      <c r="B347" s="8" t="s">
        <v>844</v>
      </c>
      <c r="C347" s="7" t="s">
        <v>507</v>
      </c>
      <c r="D347" s="7" t="s">
        <v>845</v>
      </c>
      <c r="E347" s="7" t="s">
        <v>846</v>
      </c>
      <c r="F347" s="7" t="s">
        <v>51</v>
      </c>
      <c r="G347" s="4"/>
      <c r="H347" s="1">
        <v>225</v>
      </c>
      <c r="I347" s="1"/>
      <c r="J347" s="1">
        <v>225</v>
      </c>
      <c r="K347" s="1"/>
      <c r="L347" s="1">
        <v>225</v>
      </c>
      <c r="M347" s="1"/>
      <c r="N347" s="1">
        <v>225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>
        <f t="shared" si="10"/>
        <v>0</v>
      </c>
      <c r="AF347">
        <f t="shared" si="11"/>
        <v>0</v>
      </c>
    </row>
    <row r="348" spans="1:32" ht="25.5">
      <c r="A348" s="6" t="s">
        <v>826</v>
      </c>
      <c r="B348" s="8" t="s">
        <v>844</v>
      </c>
      <c r="C348" s="7" t="s">
        <v>198</v>
      </c>
      <c r="D348" s="7" t="s">
        <v>847</v>
      </c>
      <c r="E348" s="7" t="s">
        <v>848</v>
      </c>
      <c r="F348" s="7" t="s">
        <v>51</v>
      </c>
      <c r="G348" s="4"/>
      <c r="H348" s="1">
        <v>100</v>
      </c>
      <c r="I348" s="1"/>
      <c r="J348" s="1">
        <v>100</v>
      </c>
      <c r="K348" s="1"/>
      <c r="L348" s="1">
        <v>100</v>
      </c>
      <c r="M348" s="1"/>
      <c r="N348" s="1">
        <v>100</v>
      </c>
      <c r="O348" s="1"/>
      <c r="P348" s="1">
        <v>100</v>
      </c>
      <c r="Q348" s="1"/>
      <c r="R348" s="1">
        <v>100</v>
      </c>
      <c r="S348" s="1"/>
      <c r="T348" s="1">
        <v>100</v>
      </c>
      <c r="U348" s="1"/>
      <c r="V348" s="1">
        <v>100</v>
      </c>
      <c r="W348" s="1"/>
      <c r="X348" s="1">
        <v>100</v>
      </c>
      <c r="Y348" s="1"/>
      <c r="Z348" s="1">
        <v>100</v>
      </c>
      <c r="AA348" s="1"/>
      <c r="AB348" s="1">
        <v>100</v>
      </c>
      <c r="AC348" s="1"/>
      <c r="AD348" s="1">
        <v>100</v>
      </c>
      <c r="AE348">
        <f t="shared" si="10"/>
        <v>0</v>
      </c>
      <c r="AF348">
        <f t="shared" si="11"/>
        <v>100</v>
      </c>
    </row>
    <row r="349" spans="1:32" ht="25.5">
      <c r="A349" s="6" t="s">
        <v>826</v>
      </c>
      <c r="B349" s="8" t="s">
        <v>844</v>
      </c>
      <c r="C349" s="7" t="s">
        <v>101</v>
      </c>
      <c r="D349" s="7" t="s">
        <v>849</v>
      </c>
      <c r="E349" s="7" t="s">
        <v>850</v>
      </c>
      <c r="F349" s="7" t="s">
        <v>51</v>
      </c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>
        <v>17</v>
      </c>
      <c r="U349" s="1"/>
      <c r="V349" s="1">
        <v>17</v>
      </c>
      <c r="W349" s="1"/>
      <c r="X349" s="1">
        <v>17</v>
      </c>
      <c r="Y349" s="1"/>
      <c r="Z349" s="1">
        <v>17</v>
      </c>
      <c r="AA349" s="1"/>
      <c r="AB349" s="1">
        <v>17</v>
      </c>
      <c r="AC349" s="1"/>
      <c r="AD349" s="1">
        <v>17</v>
      </c>
      <c r="AE349">
        <f t="shared" si="10"/>
        <v>0</v>
      </c>
      <c r="AF349">
        <f t="shared" si="11"/>
        <v>17</v>
      </c>
    </row>
    <row r="350" spans="1:32" ht="38.25">
      <c r="A350" s="6" t="s">
        <v>826</v>
      </c>
      <c r="B350" s="8" t="s">
        <v>844</v>
      </c>
      <c r="C350" s="7" t="s">
        <v>402</v>
      </c>
      <c r="D350" s="7" t="s">
        <v>845</v>
      </c>
      <c r="E350" s="7" t="s">
        <v>846</v>
      </c>
      <c r="F350" s="7" t="s">
        <v>51</v>
      </c>
      <c r="G350" s="4"/>
      <c r="H350" s="1"/>
      <c r="I350" s="1"/>
      <c r="J350" s="1"/>
      <c r="K350" s="1"/>
      <c r="L350" s="1"/>
      <c r="M350" s="1"/>
      <c r="N350" s="1">
        <v>225</v>
      </c>
      <c r="O350" s="1"/>
      <c r="P350" s="1">
        <v>225</v>
      </c>
      <c r="Q350" s="1"/>
      <c r="R350" s="1">
        <v>225</v>
      </c>
      <c r="S350" s="1"/>
      <c r="T350" s="1">
        <v>225</v>
      </c>
      <c r="U350" s="1"/>
      <c r="V350" s="1">
        <v>225</v>
      </c>
      <c r="W350" s="1"/>
      <c r="X350" s="1">
        <v>225</v>
      </c>
      <c r="Y350" s="1"/>
      <c r="Z350" s="1">
        <v>225</v>
      </c>
      <c r="AA350" s="1"/>
      <c r="AB350" s="1">
        <v>225</v>
      </c>
      <c r="AC350" s="1"/>
      <c r="AD350" s="1">
        <v>225</v>
      </c>
      <c r="AE350">
        <f t="shared" si="10"/>
        <v>0</v>
      </c>
      <c r="AF350">
        <f t="shared" si="11"/>
        <v>225</v>
      </c>
    </row>
    <row r="351" spans="1:32" ht="38.25">
      <c r="A351" s="6" t="s">
        <v>826</v>
      </c>
      <c r="B351" s="8" t="s">
        <v>851</v>
      </c>
      <c r="C351" s="8" t="s">
        <v>48</v>
      </c>
      <c r="D351" s="7" t="s">
        <v>852</v>
      </c>
      <c r="E351" s="7" t="s">
        <v>853</v>
      </c>
      <c r="F351" s="7" t="s">
        <v>51</v>
      </c>
      <c r="G351" s="4"/>
      <c r="H351" s="1">
        <v>48</v>
      </c>
      <c r="I351" s="1"/>
      <c r="J351" s="1">
        <v>48</v>
      </c>
      <c r="K351" s="1"/>
      <c r="L351" s="1">
        <v>48</v>
      </c>
      <c r="M351" s="1"/>
      <c r="N351" s="1">
        <v>48</v>
      </c>
      <c r="O351" s="1"/>
      <c r="P351" s="1">
        <v>48</v>
      </c>
      <c r="Q351" s="1"/>
      <c r="R351" s="1">
        <v>48</v>
      </c>
      <c r="S351" s="1"/>
      <c r="T351" s="1">
        <v>48</v>
      </c>
      <c r="U351" s="1"/>
      <c r="V351" s="1">
        <v>48</v>
      </c>
      <c r="W351" s="1"/>
      <c r="X351" s="1">
        <v>48</v>
      </c>
      <c r="Y351" s="1"/>
      <c r="Z351" s="1">
        <v>48</v>
      </c>
      <c r="AA351" s="1"/>
      <c r="AB351" s="1">
        <v>48</v>
      </c>
      <c r="AC351" s="1"/>
      <c r="AD351" s="1">
        <v>48</v>
      </c>
      <c r="AE351">
        <f t="shared" si="10"/>
        <v>0</v>
      </c>
      <c r="AF351">
        <f t="shared" si="11"/>
        <v>48</v>
      </c>
    </row>
    <row r="352" spans="1:32" ht="38.25">
      <c r="A352" s="6" t="s">
        <v>826</v>
      </c>
      <c r="B352" s="8" t="s">
        <v>851</v>
      </c>
      <c r="C352" s="8" t="s">
        <v>48</v>
      </c>
      <c r="D352" s="7" t="s">
        <v>854</v>
      </c>
      <c r="E352" s="7" t="s">
        <v>855</v>
      </c>
      <c r="F352" s="7" t="s">
        <v>51</v>
      </c>
      <c r="G352" s="4"/>
      <c r="H352" s="1">
        <v>15</v>
      </c>
      <c r="I352" s="1"/>
      <c r="J352" s="1">
        <v>15</v>
      </c>
      <c r="K352" s="1"/>
      <c r="L352" s="1">
        <v>15</v>
      </c>
      <c r="M352" s="1"/>
      <c r="N352" s="1">
        <v>15</v>
      </c>
      <c r="O352" s="1"/>
      <c r="P352" s="1">
        <v>15</v>
      </c>
      <c r="Q352" s="1"/>
      <c r="R352" s="1">
        <v>15</v>
      </c>
      <c r="S352" s="1"/>
      <c r="T352" s="1">
        <v>15</v>
      </c>
      <c r="U352" s="1"/>
      <c r="V352" s="1">
        <v>15</v>
      </c>
      <c r="W352" s="1"/>
      <c r="X352" s="1">
        <v>15</v>
      </c>
      <c r="Y352" s="1"/>
      <c r="Z352" s="1">
        <v>15</v>
      </c>
      <c r="AA352" s="1"/>
      <c r="AB352" s="1">
        <v>15</v>
      </c>
      <c r="AC352" s="1"/>
      <c r="AD352" s="1">
        <v>15</v>
      </c>
      <c r="AE352">
        <f t="shared" si="10"/>
        <v>0</v>
      </c>
      <c r="AF352">
        <f t="shared" si="11"/>
        <v>15</v>
      </c>
    </row>
    <row r="353" spans="1:32" ht="38.25">
      <c r="A353" s="6" t="s">
        <v>826</v>
      </c>
      <c r="B353" s="7" t="s">
        <v>856</v>
      </c>
      <c r="C353" s="7" t="s">
        <v>751</v>
      </c>
      <c r="D353" s="7" t="s">
        <v>857</v>
      </c>
      <c r="E353" s="7" t="s">
        <v>858</v>
      </c>
      <c r="F353" s="7" t="s">
        <v>51</v>
      </c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>
        <v>482510.3</v>
      </c>
      <c r="AD353" s="1">
        <v>9900</v>
      </c>
      <c r="AE353">
        <f t="shared" si="10"/>
        <v>482510.3</v>
      </c>
      <c r="AF353">
        <f t="shared" si="11"/>
        <v>9900</v>
      </c>
    </row>
    <row r="354" spans="1:32" ht="25.5">
      <c r="A354" s="6" t="s">
        <v>826</v>
      </c>
      <c r="B354" s="7" t="s">
        <v>859</v>
      </c>
      <c r="C354" s="7" t="s">
        <v>860</v>
      </c>
      <c r="D354" s="7" t="s">
        <v>861</v>
      </c>
      <c r="E354" s="7" t="s">
        <v>862</v>
      </c>
      <c r="F354" s="7" t="s">
        <v>13</v>
      </c>
      <c r="G354" s="4">
        <v>1141079.3999999999</v>
      </c>
      <c r="H354" s="1">
        <v>6000</v>
      </c>
      <c r="I354" s="1">
        <v>343963.8</v>
      </c>
      <c r="J354" s="1">
        <v>6000</v>
      </c>
      <c r="K354" s="1">
        <v>3103623</v>
      </c>
      <c r="L354" s="1">
        <v>6000</v>
      </c>
      <c r="M354" s="1">
        <v>2728553.4</v>
      </c>
      <c r="N354" s="1">
        <v>6000</v>
      </c>
      <c r="O354" s="1">
        <v>3360576.6</v>
      </c>
      <c r="P354" s="1">
        <v>6000</v>
      </c>
      <c r="Q354" s="1">
        <v>4225221</v>
      </c>
      <c r="R354" s="1">
        <v>6000</v>
      </c>
      <c r="S354" s="1">
        <v>4512011.4000000004</v>
      </c>
      <c r="T354" s="1">
        <v>6000</v>
      </c>
      <c r="U354" s="1">
        <v>4113734.4</v>
      </c>
      <c r="V354" s="1">
        <v>6000</v>
      </c>
      <c r="W354" s="1">
        <v>2605581</v>
      </c>
      <c r="X354" s="1">
        <v>6000</v>
      </c>
      <c r="Y354" s="1">
        <v>1569288.6</v>
      </c>
      <c r="Z354" s="1">
        <v>6000</v>
      </c>
      <c r="AA354" s="1">
        <v>2339224.4300000002</v>
      </c>
      <c r="AB354" s="1">
        <v>6000</v>
      </c>
      <c r="AC354" s="1">
        <v>1672729.2</v>
      </c>
      <c r="AD354" s="1">
        <v>6000</v>
      </c>
      <c r="AE354">
        <f t="shared" si="10"/>
        <v>31715586.23</v>
      </c>
      <c r="AF354">
        <f t="shared" si="11"/>
        <v>6000</v>
      </c>
    </row>
    <row r="355" spans="1:32" ht="25.5">
      <c r="A355" s="6" t="s">
        <v>826</v>
      </c>
      <c r="B355" s="8" t="s">
        <v>863</v>
      </c>
      <c r="C355" s="8" t="s">
        <v>377</v>
      </c>
      <c r="D355" s="7" t="s">
        <v>864</v>
      </c>
      <c r="E355" s="7" t="s">
        <v>865</v>
      </c>
      <c r="F355" s="7" t="s">
        <v>13</v>
      </c>
      <c r="G355" s="4">
        <v>35869003.859999999</v>
      </c>
      <c r="H355" s="1">
        <v>150000</v>
      </c>
      <c r="I355" s="1">
        <v>19692306.600000001</v>
      </c>
      <c r="J355" s="1">
        <v>150000</v>
      </c>
      <c r="K355" s="1">
        <v>62586072.159999996</v>
      </c>
      <c r="L355" s="1">
        <v>150000</v>
      </c>
      <c r="M355" s="1">
        <v>92637386.969999999</v>
      </c>
      <c r="N355" s="1">
        <v>150000</v>
      </c>
      <c r="O355" s="1">
        <v>44883938.060000002</v>
      </c>
      <c r="P355" s="1">
        <v>150000</v>
      </c>
      <c r="Q355" s="1">
        <v>44454310.850000001</v>
      </c>
      <c r="R355" s="1">
        <v>150000</v>
      </c>
      <c r="S355" s="1">
        <v>60507451.43</v>
      </c>
      <c r="T355" s="1">
        <v>150000</v>
      </c>
      <c r="U355" s="1">
        <v>63117502.369999997</v>
      </c>
      <c r="V355" s="1">
        <v>150000</v>
      </c>
      <c r="W355" s="1">
        <v>13689873.710000001</v>
      </c>
      <c r="X355" s="1">
        <v>150000</v>
      </c>
      <c r="Y355" s="1">
        <v>57723946.810000002</v>
      </c>
      <c r="Z355" s="1">
        <v>150000</v>
      </c>
      <c r="AA355" s="1">
        <v>31904156.690000001</v>
      </c>
      <c r="AB355" s="1">
        <v>150000</v>
      </c>
      <c r="AC355" s="1">
        <v>28939841.75</v>
      </c>
      <c r="AD355" s="1">
        <v>150000</v>
      </c>
      <c r="AE355">
        <f t="shared" si="10"/>
        <v>556005791.25999999</v>
      </c>
      <c r="AF355">
        <f t="shared" si="11"/>
        <v>150000</v>
      </c>
    </row>
    <row r="356" spans="1:32" ht="25.5">
      <c r="A356" s="6" t="s">
        <v>826</v>
      </c>
      <c r="B356" s="8" t="s">
        <v>863</v>
      </c>
      <c r="C356" s="8" t="s">
        <v>377</v>
      </c>
      <c r="D356" s="7" t="s">
        <v>866</v>
      </c>
      <c r="E356" s="7" t="s">
        <v>867</v>
      </c>
      <c r="F356" s="7" t="s">
        <v>13</v>
      </c>
      <c r="G356" s="4">
        <v>202510622.58000001</v>
      </c>
      <c r="H356" s="1">
        <v>600000</v>
      </c>
      <c r="I356" s="1">
        <v>289807961.06999999</v>
      </c>
      <c r="J356" s="1">
        <v>600000</v>
      </c>
      <c r="K356" s="1">
        <v>327342066.87</v>
      </c>
      <c r="L356" s="1">
        <v>600000</v>
      </c>
      <c r="M356" s="1">
        <v>317834743.97000003</v>
      </c>
      <c r="N356" s="1">
        <v>600000</v>
      </c>
      <c r="O356" s="1">
        <v>380285128.00999999</v>
      </c>
      <c r="P356" s="1">
        <v>600000</v>
      </c>
      <c r="Q356" s="1">
        <v>381426427.11000001</v>
      </c>
      <c r="R356" s="1">
        <v>600000</v>
      </c>
      <c r="S356" s="1">
        <v>387726422.80000001</v>
      </c>
      <c r="T356" s="1">
        <v>600000</v>
      </c>
      <c r="U356" s="1">
        <v>392104615.41000003</v>
      </c>
      <c r="V356" s="1">
        <v>600000</v>
      </c>
      <c r="W356" s="1">
        <v>271423269.43000001</v>
      </c>
      <c r="X356" s="1">
        <v>600000</v>
      </c>
      <c r="Y356" s="1">
        <v>256105187.03999999</v>
      </c>
      <c r="Z356" s="1">
        <v>600000</v>
      </c>
      <c r="AA356" s="1">
        <v>282837126.58999997</v>
      </c>
      <c r="AB356" s="1">
        <v>600000</v>
      </c>
      <c r="AC356" s="1">
        <v>257441206.13</v>
      </c>
      <c r="AD356" s="1">
        <v>600000</v>
      </c>
      <c r="AE356">
        <f t="shared" si="10"/>
        <v>3746844777.0100002</v>
      </c>
      <c r="AF356">
        <f t="shared" si="11"/>
        <v>600000</v>
      </c>
    </row>
    <row r="357" spans="1:32" ht="25.5">
      <c r="A357" s="6" t="s">
        <v>826</v>
      </c>
      <c r="B357" s="7" t="s">
        <v>868</v>
      </c>
      <c r="C357" s="7" t="s">
        <v>869</v>
      </c>
      <c r="D357" s="7" t="s">
        <v>870</v>
      </c>
      <c r="E357" s="7" t="s">
        <v>871</v>
      </c>
      <c r="F357" s="7" t="s">
        <v>51</v>
      </c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>
        <v>60</v>
      </c>
      <c r="AC357" s="1"/>
      <c r="AD357" s="1">
        <v>60</v>
      </c>
      <c r="AE357">
        <f t="shared" si="10"/>
        <v>0</v>
      </c>
      <c r="AF357">
        <f t="shared" si="11"/>
        <v>60</v>
      </c>
    </row>
    <row r="358" spans="1:32" ht="38.25" customHeight="1">
      <c r="A358" s="6" t="s">
        <v>826</v>
      </c>
      <c r="B358" s="7" t="s">
        <v>872</v>
      </c>
      <c r="C358" s="7" t="s">
        <v>471</v>
      </c>
      <c r="D358" s="7" t="s">
        <v>873</v>
      </c>
      <c r="E358" s="7" t="s">
        <v>256</v>
      </c>
      <c r="F358" s="7" t="s">
        <v>13</v>
      </c>
      <c r="G358" s="4">
        <v>5219346.5999999996</v>
      </c>
      <c r="H358" s="1">
        <v>10200</v>
      </c>
      <c r="I358" s="1">
        <v>5468301</v>
      </c>
      <c r="J358" s="1">
        <v>10200</v>
      </c>
      <c r="K358" s="1">
        <v>5477773.0499999998</v>
      </c>
      <c r="L358" s="1">
        <v>10200</v>
      </c>
      <c r="M358" s="1">
        <v>5298485.4000000004</v>
      </c>
      <c r="N358" s="1">
        <v>10200</v>
      </c>
      <c r="O358" s="1">
        <v>3727179.45</v>
      </c>
      <c r="P358" s="1">
        <v>10200</v>
      </c>
      <c r="Q358" s="1">
        <v>1604014.2</v>
      </c>
      <c r="R358" s="1">
        <v>10200</v>
      </c>
      <c r="S358" s="1">
        <v>139161.15</v>
      </c>
      <c r="T358" s="1">
        <v>10200</v>
      </c>
      <c r="U358" s="1">
        <v>125308.35</v>
      </c>
      <c r="V358" s="1">
        <v>10200</v>
      </c>
      <c r="W358" s="1">
        <v>38407.050000000003</v>
      </c>
      <c r="X358" s="1">
        <v>10200</v>
      </c>
      <c r="Y358" s="1">
        <v>2532941.1</v>
      </c>
      <c r="Z358" s="1">
        <v>10200</v>
      </c>
      <c r="AA358" s="1">
        <v>4672510.2</v>
      </c>
      <c r="AB358" s="1">
        <v>10200</v>
      </c>
      <c r="AC358" s="1">
        <v>2431205.1</v>
      </c>
      <c r="AD358" s="1">
        <v>10200</v>
      </c>
      <c r="AE358">
        <f t="shared" si="10"/>
        <v>36734632.649999999</v>
      </c>
      <c r="AF358">
        <f t="shared" si="11"/>
        <v>10200</v>
      </c>
    </row>
    <row r="359" spans="1:32" ht="25.5" customHeight="1">
      <c r="A359" s="6" t="s">
        <v>826</v>
      </c>
      <c r="B359" s="8" t="s">
        <v>874</v>
      </c>
      <c r="C359" s="7" t="s">
        <v>464</v>
      </c>
      <c r="D359" s="7" t="s">
        <v>875</v>
      </c>
      <c r="E359" s="7" t="s">
        <v>876</v>
      </c>
      <c r="F359" s="7" t="s">
        <v>13</v>
      </c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>
        <v>18000</v>
      </c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>
        <f t="shared" si="10"/>
        <v>0</v>
      </c>
      <c r="AF359">
        <f t="shared" si="11"/>
        <v>0</v>
      </c>
    </row>
    <row r="360" spans="1:32" ht="15" customHeight="1">
      <c r="A360" s="6" t="s">
        <v>826</v>
      </c>
      <c r="B360" s="8" t="s">
        <v>874</v>
      </c>
      <c r="C360" s="8" t="s">
        <v>377</v>
      </c>
      <c r="D360" s="7" t="s">
        <v>875</v>
      </c>
      <c r="E360" s="7" t="s">
        <v>876</v>
      </c>
      <c r="F360" s="7" t="s">
        <v>13</v>
      </c>
      <c r="G360" s="4">
        <v>11198300.109999999</v>
      </c>
      <c r="H360" s="1">
        <v>18000</v>
      </c>
      <c r="I360" s="1">
        <v>3241076.47</v>
      </c>
      <c r="J360" s="1">
        <v>18000</v>
      </c>
      <c r="K360" s="1">
        <v>7466652.4100000001</v>
      </c>
      <c r="L360" s="1">
        <v>18000</v>
      </c>
      <c r="M360" s="1">
        <v>9937913.1999999993</v>
      </c>
      <c r="N360" s="1">
        <v>18000</v>
      </c>
      <c r="O360" s="1">
        <v>6410049.2599999998</v>
      </c>
      <c r="P360" s="1">
        <v>18000</v>
      </c>
      <c r="Q360" s="1">
        <v>7447076.3700000001</v>
      </c>
      <c r="R360" s="1">
        <v>18000</v>
      </c>
      <c r="S360" s="1">
        <v>6574618.2800000003</v>
      </c>
      <c r="T360" s="1">
        <v>18000</v>
      </c>
      <c r="U360" s="1">
        <v>7435790.7199999997</v>
      </c>
      <c r="V360" s="1">
        <v>18000</v>
      </c>
      <c r="W360" s="1">
        <v>8.89</v>
      </c>
      <c r="X360" s="1">
        <v>18000</v>
      </c>
      <c r="Y360" s="1">
        <v>6060986.9100000001</v>
      </c>
      <c r="Z360" s="1">
        <v>18000</v>
      </c>
      <c r="AA360" s="1">
        <v>4880093.0199999996</v>
      </c>
      <c r="AB360" s="1">
        <v>18000</v>
      </c>
      <c r="AC360" s="1">
        <v>3254210.34</v>
      </c>
      <c r="AD360" s="1">
        <v>18000</v>
      </c>
      <c r="AE360">
        <f t="shared" si="10"/>
        <v>73906775.980000004</v>
      </c>
      <c r="AF360">
        <f t="shared" si="11"/>
        <v>18000</v>
      </c>
    </row>
    <row r="361" spans="1:32" ht="51">
      <c r="A361" s="6" t="s">
        <v>826</v>
      </c>
      <c r="B361" s="8" t="s">
        <v>874</v>
      </c>
      <c r="C361" s="8" t="s">
        <v>377</v>
      </c>
      <c r="D361" s="7" t="s">
        <v>877</v>
      </c>
      <c r="E361" s="7" t="s">
        <v>878</v>
      </c>
      <c r="F361" s="7" t="s">
        <v>13</v>
      </c>
      <c r="G361" s="4">
        <v>8332912.9800000004</v>
      </c>
      <c r="H361" s="1">
        <v>14200</v>
      </c>
      <c r="I361" s="1">
        <v>1498062.28</v>
      </c>
      <c r="J361" s="1">
        <v>14200</v>
      </c>
      <c r="K361" s="1">
        <v>8536520.2599999905</v>
      </c>
      <c r="L361" s="1">
        <v>14200</v>
      </c>
      <c r="M361" s="1">
        <v>9681408.0599999893</v>
      </c>
      <c r="N361" s="1">
        <v>14200</v>
      </c>
      <c r="O361" s="1">
        <v>5120464.5999999996</v>
      </c>
      <c r="P361" s="1">
        <v>14200</v>
      </c>
      <c r="Q361" s="1">
        <v>4619372.82</v>
      </c>
      <c r="R361" s="1">
        <v>14200</v>
      </c>
      <c r="S361" s="1">
        <v>6242975.6900000004</v>
      </c>
      <c r="T361" s="1">
        <v>14200</v>
      </c>
      <c r="U361" s="1">
        <v>5812128.3099999996</v>
      </c>
      <c r="V361" s="1">
        <v>14200</v>
      </c>
      <c r="W361" s="1">
        <v>486411.59</v>
      </c>
      <c r="X361" s="1">
        <v>14200</v>
      </c>
      <c r="Y361" s="1">
        <v>6855164.4800000004</v>
      </c>
      <c r="Z361" s="1">
        <v>14200</v>
      </c>
      <c r="AA361" s="1">
        <v>3647698.4</v>
      </c>
      <c r="AB361" s="1">
        <v>14200</v>
      </c>
      <c r="AC361" s="1">
        <v>2941409.45</v>
      </c>
      <c r="AD361" s="1">
        <v>14200</v>
      </c>
      <c r="AE361">
        <f t="shared" si="10"/>
        <v>63774528.919999979</v>
      </c>
      <c r="AF361">
        <f t="shared" si="11"/>
        <v>14200</v>
      </c>
    </row>
    <row r="362" spans="1:32" ht="51">
      <c r="A362" s="6" t="s">
        <v>826</v>
      </c>
      <c r="B362" s="8" t="s">
        <v>874</v>
      </c>
      <c r="C362" s="8" t="s">
        <v>377</v>
      </c>
      <c r="D362" s="7" t="s">
        <v>879</v>
      </c>
      <c r="E362" s="7" t="s">
        <v>880</v>
      </c>
      <c r="F362" s="7" t="s">
        <v>13</v>
      </c>
      <c r="G362" s="4">
        <v>8333074.9000000004</v>
      </c>
      <c r="H362" s="1">
        <v>14200</v>
      </c>
      <c r="I362" s="1">
        <v>1980031.96</v>
      </c>
      <c r="J362" s="1">
        <v>14200</v>
      </c>
      <c r="K362" s="1">
        <v>7733133.2199999997</v>
      </c>
      <c r="L362" s="1">
        <v>14200</v>
      </c>
      <c r="M362" s="1">
        <v>9276082.3000000007</v>
      </c>
      <c r="N362" s="1">
        <v>14200</v>
      </c>
      <c r="O362" s="1">
        <v>4651540.95</v>
      </c>
      <c r="P362" s="1">
        <v>14200</v>
      </c>
      <c r="Q362" s="1">
        <v>3919406.39</v>
      </c>
      <c r="R362" s="1">
        <v>14200</v>
      </c>
      <c r="S362" s="1">
        <v>5319600.58</v>
      </c>
      <c r="T362" s="1">
        <v>14200</v>
      </c>
      <c r="U362" s="1">
        <v>5416038.0700000003</v>
      </c>
      <c r="V362" s="1">
        <v>14200</v>
      </c>
      <c r="W362" s="1">
        <v>1631778.97</v>
      </c>
      <c r="X362" s="1">
        <v>14200</v>
      </c>
      <c r="Y362" s="1">
        <v>3775019.04</v>
      </c>
      <c r="Z362" s="1">
        <v>14200</v>
      </c>
      <c r="AA362" s="1">
        <v>3592697.43</v>
      </c>
      <c r="AB362" s="1">
        <v>14200</v>
      </c>
      <c r="AC362" s="1">
        <v>3064781.68</v>
      </c>
      <c r="AD362" s="1">
        <v>14200</v>
      </c>
      <c r="AE362">
        <f t="shared" si="10"/>
        <v>58693185.489999995</v>
      </c>
      <c r="AF362">
        <f t="shared" si="11"/>
        <v>14200</v>
      </c>
    </row>
    <row r="363" spans="1:32" ht="51">
      <c r="A363" s="6" t="s">
        <v>826</v>
      </c>
      <c r="B363" s="8" t="s">
        <v>874</v>
      </c>
      <c r="C363" s="8" t="s">
        <v>377</v>
      </c>
      <c r="D363" s="7" t="s">
        <v>881</v>
      </c>
      <c r="E363" s="7" t="s">
        <v>882</v>
      </c>
      <c r="F363" s="7" t="s">
        <v>13</v>
      </c>
      <c r="G363" s="4">
        <v>8423319.1899999902</v>
      </c>
      <c r="H363" s="1">
        <v>14200</v>
      </c>
      <c r="I363" s="1">
        <v>2175304.83</v>
      </c>
      <c r="J363" s="1">
        <v>14200</v>
      </c>
      <c r="K363" s="1">
        <v>8025803.5700000003</v>
      </c>
      <c r="L363" s="1">
        <v>14200</v>
      </c>
      <c r="M363" s="1">
        <v>9550254.6300000008</v>
      </c>
      <c r="N363" s="1">
        <v>14200</v>
      </c>
      <c r="O363" s="1">
        <v>5515665.0999999996</v>
      </c>
      <c r="P363" s="1">
        <v>14200</v>
      </c>
      <c r="Q363" s="1">
        <v>4724087.91</v>
      </c>
      <c r="R363" s="1">
        <v>14200</v>
      </c>
      <c r="S363" s="1">
        <v>6278026.4299999997</v>
      </c>
      <c r="T363" s="1">
        <v>14200</v>
      </c>
      <c r="U363" s="1">
        <v>6524073.1799999997</v>
      </c>
      <c r="V363" s="1">
        <v>14200</v>
      </c>
      <c r="W363" s="1">
        <v>1312835.7</v>
      </c>
      <c r="X363" s="1">
        <v>14200</v>
      </c>
      <c r="Y363" s="1">
        <v>4789249.91</v>
      </c>
      <c r="Z363" s="1">
        <v>14200</v>
      </c>
      <c r="AA363" s="1">
        <v>3394910.81</v>
      </c>
      <c r="AB363" s="1">
        <v>14200</v>
      </c>
      <c r="AC363" s="1">
        <v>3297066.69</v>
      </c>
      <c r="AD363" s="1">
        <v>14200</v>
      </c>
      <c r="AE363">
        <f t="shared" si="10"/>
        <v>64010597.949999988</v>
      </c>
      <c r="AF363">
        <f t="shared" si="11"/>
        <v>14200</v>
      </c>
    </row>
    <row r="364" spans="1:32" ht="51">
      <c r="A364" s="6" t="s">
        <v>826</v>
      </c>
      <c r="B364" s="8" t="s">
        <v>874</v>
      </c>
      <c r="C364" s="8" t="s">
        <v>377</v>
      </c>
      <c r="D364" s="7" t="s">
        <v>883</v>
      </c>
      <c r="E364" s="7" t="s">
        <v>884</v>
      </c>
      <c r="F364" s="7" t="s">
        <v>13</v>
      </c>
      <c r="G364" s="4">
        <v>8363607.2400000002</v>
      </c>
      <c r="H364" s="1">
        <v>14200</v>
      </c>
      <c r="I364" s="1">
        <v>2090152.3</v>
      </c>
      <c r="J364" s="1">
        <v>14200</v>
      </c>
      <c r="K364" s="1">
        <v>8424653.75</v>
      </c>
      <c r="L364" s="1">
        <v>14200</v>
      </c>
      <c r="M364" s="1">
        <v>9921050.0899999999</v>
      </c>
      <c r="N364" s="1">
        <v>14200</v>
      </c>
      <c r="O364" s="1">
        <v>5573241.0800000001</v>
      </c>
      <c r="P364" s="1">
        <v>14200</v>
      </c>
      <c r="Q364" s="1">
        <v>4610306.2</v>
      </c>
      <c r="R364" s="1">
        <v>14200</v>
      </c>
      <c r="S364" s="1">
        <v>3597977.11</v>
      </c>
      <c r="T364" s="1">
        <v>14200</v>
      </c>
      <c r="U364" s="1">
        <v>6819431.2300000004</v>
      </c>
      <c r="V364" s="1">
        <v>14200</v>
      </c>
      <c r="W364" s="1">
        <v>1361556.39</v>
      </c>
      <c r="X364" s="1">
        <v>14200</v>
      </c>
      <c r="Y364" s="1">
        <v>6076314.9699999997</v>
      </c>
      <c r="Z364" s="1">
        <v>14200</v>
      </c>
      <c r="AA364" s="1">
        <v>3668254.6</v>
      </c>
      <c r="AB364" s="1">
        <v>14200</v>
      </c>
      <c r="AC364" s="1">
        <v>3273620.06</v>
      </c>
      <c r="AD364" s="1">
        <v>14200</v>
      </c>
      <c r="AE364">
        <f t="shared" si="10"/>
        <v>63780165.020000003</v>
      </c>
      <c r="AF364">
        <f t="shared" si="11"/>
        <v>14200</v>
      </c>
    </row>
    <row r="365" spans="1:32" ht="51">
      <c r="A365" s="6" t="s">
        <v>826</v>
      </c>
      <c r="B365" s="8" t="s">
        <v>874</v>
      </c>
      <c r="C365" s="8" t="s">
        <v>377</v>
      </c>
      <c r="D365" s="7" t="s">
        <v>885</v>
      </c>
      <c r="E365" s="7" t="s">
        <v>886</v>
      </c>
      <c r="F365" s="7" t="s">
        <v>13</v>
      </c>
      <c r="G365" s="4">
        <v>10258622.460000001</v>
      </c>
      <c r="H365" s="1">
        <v>18000</v>
      </c>
      <c r="I365" s="1">
        <v>1707127.82</v>
      </c>
      <c r="J365" s="1">
        <v>18000</v>
      </c>
      <c r="K365" s="1">
        <v>6952568.1499999901</v>
      </c>
      <c r="L365" s="1">
        <v>18000</v>
      </c>
      <c r="M365" s="1">
        <v>12403088.24</v>
      </c>
      <c r="N365" s="1">
        <v>18000</v>
      </c>
      <c r="O365" s="1">
        <v>7757778.3200000003</v>
      </c>
      <c r="P365" s="1">
        <v>18000</v>
      </c>
      <c r="Q365" s="1">
        <v>4547642.33</v>
      </c>
      <c r="R365" s="1">
        <v>18000</v>
      </c>
      <c r="S365" s="1">
        <v>7884791.3700000001</v>
      </c>
      <c r="T365" s="1">
        <v>18000</v>
      </c>
      <c r="U365" s="1">
        <v>10373918.460000001</v>
      </c>
      <c r="V365" s="1">
        <v>18000</v>
      </c>
      <c r="W365" s="1">
        <v>2619927.61</v>
      </c>
      <c r="X365" s="1">
        <v>18000</v>
      </c>
      <c r="Y365" s="1">
        <v>9630336.0600000005</v>
      </c>
      <c r="Z365" s="1">
        <v>18000</v>
      </c>
      <c r="AA365" s="1">
        <v>5067928.26</v>
      </c>
      <c r="AB365" s="1">
        <v>18000</v>
      </c>
      <c r="AC365" s="1">
        <v>5371071</v>
      </c>
      <c r="AD365" s="1">
        <v>18000</v>
      </c>
      <c r="AE365">
        <f t="shared" si="10"/>
        <v>84574800.079999998</v>
      </c>
      <c r="AF365">
        <f t="shared" si="11"/>
        <v>18000</v>
      </c>
    </row>
    <row r="366" spans="1:32" ht="25.5">
      <c r="A366" s="6" t="s">
        <v>826</v>
      </c>
      <c r="B366" s="8" t="s">
        <v>887</v>
      </c>
      <c r="C366" s="7" t="s">
        <v>464</v>
      </c>
      <c r="D366" s="7" t="s">
        <v>888</v>
      </c>
      <c r="E366" s="7" t="s">
        <v>889</v>
      </c>
      <c r="F366" s="7" t="s">
        <v>13</v>
      </c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>
        <v>19400</v>
      </c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>
        <f t="shared" si="10"/>
        <v>0</v>
      </c>
      <c r="AF366">
        <f t="shared" si="11"/>
        <v>0</v>
      </c>
    </row>
    <row r="367" spans="1:32" ht="25.5">
      <c r="A367" s="6" t="s">
        <v>826</v>
      </c>
      <c r="B367" s="8" t="s">
        <v>887</v>
      </c>
      <c r="C367" s="7" t="s">
        <v>377</v>
      </c>
      <c r="D367" s="7" t="s">
        <v>888</v>
      </c>
      <c r="E367" s="7" t="s">
        <v>889</v>
      </c>
      <c r="F367" s="7" t="s">
        <v>13</v>
      </c>
      <c r="G367" s="4">
        <v>11133336.470000001</v>
      </c>
      <c r="H367" s="1">
        <v>19400</v>
      </c>
      <c r="I367" s="1">
        <v>1992845.91</v>
      </c>
      <c r="J367" s="1">
        <v>19400</v>
      </c>
      <c r="K367" s="1">
        <v>10285743.85</v>
      </c>
      <c r="L367" s="1">
        <v>19400</v>
      </c>
      <c r="M367" s="1">
        <v>12857990.119999999</v>
      </c>
      <c r="N367" s="1">
        <v>19400</v>
      </c>
      <c r="O367" s="1">
        <v>6934591.3899999997</v>
      </c>
      <c r="P367" s="1">
        <v>19400</v>
      </c>
      <c r="Q367" s="1">
        <v>2708750.58</v>
      </c>
      <c r="R367" s="1">
        <v>19400</v>
      </c>
      <c r="S367" s="1">
        <v>7217205.8700000001</v>
      </c>
      <c r="T367" s="1">
        <v>19400</v>
      </c>
      <c r="U367" s="1">
        <v>7280527.7000000002</v>
      </c>
      <c r="V367" s="1">
        <v>19400</v>
      </c>
      <c r="W367" s="1">
        <v>707049.74</v>
      </c>
      <c r="X367" s="1">
        <v>19400</v>
      </c>
      <c r="Y367" s="1">
        <v>7179887.0999999996</v>
      </c>
      <c r="Z367" s="1">
        <v>19400</v>
      </c>
      <c r="AA367" s="1">
        <v>4937523.4400000004</v>
      </c>
      <c r="AB367" s="1">
        <v>19400</v>
      </c>
      <c r="AC367" s="1">
        <v>4112804.68</v>
      </c>
      <c r="AD367" s="1">
        <v>19400</v>
      </c>
      <c r="AE367">
        <f t="shared" si="10"/>
        <v>77348256.850000009</v>
      </c>
      <c r="AF367">
        <f t="shared" si="11"/>
        <v>19400</v>
      </c>
    </row>
    <row r="368" spans="1:32" ht="51">
      <c r="A368" s="6" t="s">
        <v>826</v>
      </c>
      <c r="B368" s="8" t="s">
        <v>887</v>
      </c>
      <c r="C368" s="7" t="s">
        <v>890</v>
      </c>
      <c r="D368" s="7" t="s">
        <v>891</v>
      </c>
      <c r="E368" s="7" t="s">
        <v>892</v>
      </c>
      <c r="F368" s="7" t="s">
        <v>51</v>
      </c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>
        <v>500</v>
      </c>
      <c r="AA368" s="1"/>
      <c r="AB368" s="1">
        <v>500</v>
      </c>
      <c r="AC368" s="1"/>
      <c r="AD368" s="1">
        <v>500</v>
      </c>
      <c r="AE368">
        <f t="shared" si="10"/>
        <v>0</v>
      </c>
      <c r="AF368">
        <f t="shared" si="11"/>
        <v>500</v>
      </c>
    </row>
    <row r="369" spans="1:32" ht="38.25">
      <c r="A369" s="6" t="s">
        <v>826</v>
      </c>
      <c r="B369" s="7" t="s">
        <v>893</v>
      </c>
      <c r="C369" s="7" t="s">
        <v>112</v>
      </c>
      <c r="D369" s="7" t="s">
        <v>894</v>
      </c>
      <c r="E369" s="7" t="s">
        <v>895</v>
      </c>
      <c r="F369" s="7" t="s">
        <v>51</v>
      </c>
      <c r="G369" s="4"/>
      <c r="H369" s="1"/>
      <c r="I369" s="1"/>
      <c r="J369" s="1"/>
      <c r="K369" s="1"/>
      <c r="L369" s="1"/>
      <c r="M369" s="1"/>
      <c r="N369" s="1">
        <v>236</v>
      </c>
      <c r="O369" s="1"/>
      <c r="P369" s="1">
        <v>236</v>
      </c>
      <c r="Q369" s="1"/>
      <c r="R369" s="1">
        <v>236</v>
      </c>
      <c r="S369" s="1"/>
      <c r="T369" s="1">
        <v>236</v>
      </c>
      <c r="U369" s="1"/>
      <c r="V369" s="1">
        <v>236</v>
      </c>
      <c r="W369" s="1"/>
      <c r="X369" s="1">
        <v>236</v>
      </c>
      <c r="Y369" s="1"/>
      <c r="Z369" s="1">
        <v>236</v>
      </c>
      <c r="AA369" s="1"/>
      <c r="AB369" s="1">
        <v>236</v>
      </c>
      <c r="AC369" s="1"/>
      <c r="AD369" s="1">
        <v>236</v>
      </c>
      <c r="AE369">
        <f t="shared" ref="AE369:AE432" si="12">G369+I369+K369+M369+O369+Q369+S369+U369+W369+Y369+AA369+AC369</f>
        <v>0</v>
      </c>
      <c r="AF369">
        <f t="shared" si="11"/>
        <v>236</v>
      </c>
    </row>
    <row r="370" spans="1:32" ht="25.5">
      <c r="A370" s="6" t="s">
        <v>826</v>
      </c>
      <c r="B370" s="7" t="s">
        <v>896</v>
      </c>
      <c r="C370" s="7" t="s">
        <v>112</v>
      </c>
      <c r="D370" s="7" t="s">
        <v>897</v>
      </c>
      <c r="E370" s="7" t="s">
        <v>898</v>
      </c>
      <c r="F370" s="7" t="s">
        <v>51</v>
      </c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>
        <v>49</v>
      </c>
      <c r="U370" s="1"/>
      <c r="V370" s="1">
        <v>49</v>
      </c>
      <c r="W370" s="1"/>
      <c r="X370" s="1">
        <v>49</v>
      </c>
      <c r="Y370" s="1"/>
      <c r="Z370" s="1">
        <v>49</v>
      </c>
      <c r="AA370" s="1"/>
      <c r="AB370" s="1">
        <v>49</v>
      </c>
      <c r="AC370" s="1"/>
      <c r="AD370" s="1">
        <v>49</v>
      </c>
      <c r="AE370">
        <f t="shared" si="12"/>
        <v>0</v>
      </c>
      <c r="AF370">
        <f t="shared" si="11"/>
        <v>49</v>
      </c>
    </row>
    <row r="371" spans="1:32" ht="38.25">
      <c r="A371" s="6" t="s">
        <v>826</v>
      </c>
      <c r="B371" s="8" t="s">
        <v>899</v>
      </c>
      <c r="C371" s="7" t="s">
        <v>86</v>
      </c>
      <c r="D371" s="7" t="s">
        <v>900</v>
      </c>
      <c r="E371" s="7" t="s">
        <v>901</v>
      </c>
      <c r="F371" s="7" t="s">
        <v>51</v>
      </c>
      <c r="G371" s="4"/>
      <c r="H371" s="1">
        <v>200</v>
      </c>
      <c r="I371" s="1"/>
      <c r="J371" s="1">
        <v>200</v>
      </c>
      <c r="K371" s="1"/>
      <c r="L371" s="1">
        <v>200</v>
      </c>
      <c r="M371" s="1"/>
      <c r="N371" s="1">
        <v>200</v>
      </c>
      <c r="O371" s="1"/>
      <c r="P371" s="1">
        <v>200</v>
      </c>
      <c r="Q371" s="1"/>
      <c r="R371" s="1">
        <v>200</v>
      </c>
      <c r="S371" s="1"/>
      <c r="T371" s="1">
        <v>200</v>
      </c>
      <c r="U371" s="1"/>
      <c r="V371" s="1">
        <v>200</v>
      </c>
      <c r="W371" s="1"/>
      <c r="X371" s="1">
        <v>200</v>
      </c>
      <c r="Y371" s="1"/>
      <c r="Z371" s="1">
        <v>200</v>
      </c>
      <c r="AA371" s="1"/>
      <c r="AB371" s="1">
        <v>200</v>
      </c>
      <c r="AC371" s="1"/>
      <c r="AD371" s="1">
        <v>200</v>
      </c>
      <c r="AE371">
        <f t="shared" si="12"/>
        <v>0</v>
      </c>
      <c r="AF371">
        <f t="shared" si="11"/>
        <v>200</v>
      </c>
    </row>
    <row r="372" spans="1:32" ht="25.5">
      <c r="A372" s="6" t="s">
        <v>826</v>
      </c>
      <c r="B372" s="8" t="s">
        <v>899</v>
      </c>
      <c r="C372" s="7" t="s">
        <v>335</v>
      </c>
      <c r="D372" s="7" t="s">
        <v>902</v>
      </c>
      <c r="E372" s="7" t="s">
        <v>903</v>
      </c>
      <c r="F372" s="7" t="s">
        <v>42</v>
      </c>
      <c r="G372" s="4">
        <v>86107.85</v>
      </c>
      <c r="H372" s="1">
        <v>2440</v>
      </c>
      <c r="I372" s="1">
        <v>106576.39</v>
      </c>
      <c r="J372" s="1">
        <v>2440</v>
      </c>
      <c r="K372" s="1">
        <v>133308.29999999999</v>
      </c>
      <c r="L372" s="1">
        <v>2440</v>
      </c>
      <c r="M372" s="1">
        <v>73776.210000000094</v>
      </c>
      <c r="N372" s="1">
        <v>2440</v>
      </c>
      <c r="O372" s="1">
        <v>48915.96</v>
      </c>
      <c r="P372" s="1">
        <v>2440</v>
      </c>
      <c r="Q372" s="1">
        <v>32156.13</v>
      </c>
      <c r="R372" s="1">
        <v>2440</v>
      </c>
      <c r="S372" s="1">
        <v>43862.59</v>
      </c>
      <c r="T372" s="1">
        <v>2440</v>
      </c>
      <c r="U372" s="1">
        <v>33053.22</v>
      </c>
      <c r="V372" s="1">
        <v>2440</v>
      </c>
      <c r="W372" s="1">
        <v>32966.31</v>
      </c>
      <c r="X372" s="1">
        <v>2440</v>
      </c>
      <c r="Y372" s="1">
        <v>17140.89</v>
      </c>
      <c r="Z372" s="1">
        <v>2440</v>
      </c>
      <c r="AA372" s="1">
        <v>6577.86</v>
      </c>
      <c r="AB372" s="1">
        <v>2440</v>
      </c>
      <c r="AC372" s="1">
        <v>54506.57</v>
      </c>
      <c r="AD372" s="1">
        <v>2440</v>
      </c>
      <c r="AE372">
        <f t="shared" si="12"/>
        <v>668948.27999999991</v>
      </c>
      <c r="AF372">
        <f t="shared" si="11"/>
        <v>2440</v>
      </c>
    </row>
    <row r="373" spans="1:32" ht="15" customHeight="1">
      <c r="A373" s="6" t="s">
        <v>826</v>
      </c>
      <c r="B373" s="8" t="s">
        <v>899</v>
      </c>
      <c r="C373" s="8" t="s">
        <v>377</v>
      </c>
      <c r="D373" s="7" t="s">
        <v>904</v>
      </c>
      <c r="E373" s="7" t="s">
        <v>905</v>
      </c>
      <c r="F373" s="7" t="s">
        <v>42</v>
      </c>
      <c r="G373" s="4">
        <v>5380319.9500000002</v>
      </c>
      <c r="H373" s="1">
        <v>36000</v>
      </c>
      <c r="I373" s="1">
        <v>1593518.66</v>
      </c>
      <c r="J373" s="1">
        <v>36000</v>
      </c>
      <c r="K373" s="1">
        <v>2877393.62</v>
      </c>
      <c r="L373" s="1">
        <v>36000</v>
      </c>
      <c r="M373" s="1">
        <v>1395141.53</v>
      </c>
      <c r="N373" s="1">
        <v>36000</v>
      </c>
      <c r="O373" s="1">
        <v>7674011.7999999998</v>
      </c>
      <c r="P373" s="1">
        <v>36000</v>
      </c>
      <c r="Q373" s="1">
        <v>9050113.4600000009</v>
      </c>
      <c r="R373" s="1">
        <v>36000</v>
      </c>
      <c r="S373" s="1">
        <v>694306.96</v>
      </c>
      <c r="T373" s="1">
        <v>36000</v>
      </c>
      <c r="U373" s="1">
        <v>4058466.99</v>
      </c>
      <c r="V373" s="1">
        <v>36000</v>
      </c>
      <c r="W373" s="1">
        <v>12796604.9</v>
      </c>
      <c r="X373" s="1">
        <v>36000</v>
      </c>
      <c r="Y373" s="1">
        <v>12333444.51</v>
      </c>
      <c r="Z373" s="1">
        <v>36000</v>
      </c>
      <c r="AA373" s="1">
        <v>8495674.0800000001</v>
      </c>
      <c r="AB373" s="1">
        <v>36000</v>
      </c>
      <c r="AC373" s="1">
        <v>7418896.0300000003</v>
      </c>
      <c r="AD373" s="1">
        <v>36000</v>
      </c>
      <c r="AE373">
        <f t="shared" si="12"/>
        <v>73767892.489999995</v>
      </c>
      <c r="AF373">
        <f t="shared" si="11"/>
        <v>36000</v>
      </c>
    </row>
    <row r="374" spans="1:32" ht="25.5">
      <c r="A374" s="6" t="s">
        <v>826</v>
      </c>
      <c r="B374" s="8" t="s">
        <v>899</v>
      </c>
      <c r="C374" s="8" t="s">
        <v>377</v>
      </c>
      <c r="D374" s="7" t="s">
        <v>906</v>
      </c>
      <c r="E374" s="7" t="s">
        <v>907</v>
      </c>
      <c r="F374" s="7" t="s">
        <v>42</v>
      </c>
      <c r="G374" s="4">
        <v>7958236.96</v>
      </c>
      <c r="H374" s="1">
        <v>63000</v>
      </c>
      <c r="I374" s="1">
        <v>29298915.93</v>
      </c>
      <c r="J374" s="1">
        <v>63000</v>
      </c>
      <c r="K374" s="1">
        <v>5105000.53</v>
      </c>
      <c r="L374" s="1">
        <v>63000</v>
      </c>
      <c r="M374" s="1">
        <v>10833918.02</v>
      </c>
      <c r="N374" s="1">
        <v>63000</v>
      </c>
      <c r="O374" s="1">
        <v>22347766.309999999</v>
      </c>
      <c r="P374" s="1">
        <v>63000</v>
      </c>
      <c r="Q374" s="1">
        <v>20702027.949999999</v>
      </c>
      <c r="R374" s="1">
        <v>63000</v>
      </c>
      <c r="S374" s="1">
        <v>25109310.050000001</v>
      </c>
      <c r="T374" s="1">
        <v>63000</v>
      </c>
      <c r="U374" s="1">
        <v>25645396.100000001</v>
      </c>
      <c r="V374" s="1">
        <v>63000</v>
      </c>
      <c r="W374" s="1"/>
      <c r="X374" s="1">
        <v>63000</v>
      </c>
      <c r="Y374" s="1">
        <v>13976139.15</v>
      </c>
      <c r="Z374" s="1">
        <v>63000</v>
      </c>
      <c r="AA374" s="1">
        <v>17821218.079999998</v>
      </c>
      <c r="AB374" s="1">
        <v>63000</v>
      </c>
      <c r="AC374" s="1">
        <v>25074223.73</v>
      </c>
      <c r="AD374" s="1">
        <v>63000</v>
      </c>
      <c r="AE374">
        <f t="shared" si="12"/>
        <v>203872152.80999997</v>
      </c>
      <c r="AF374">
        <f t="shared" si="11"/>
        <v>63000</v>
      </c>
    </row>
    <row r="375" spans="1:32" ht="25.5">
      <c r="A375" s="6" t="s">
        <v>826</v>
      </c>
      <c r="B375" s="8" t="s">
        <v>899</v>
      </c>
      <c r="C375" s="8" t="s">
        <v>377</v>
      </c>
      <c r="D375" s="7" t="s">
        <v>908</v>
      </c>
      <c r="E375" s="7" t="s">
        <v>909</v>
      </c>
      <c r="F375" s="7" t="s">
        <v>42</v>
      </c>
      <c r="G375" s="4">
        <v>6856730.71</v>
      </c>
      <c r="H375" s="1">
        <v>64000</v>
      </c>
      <c r="I375" s="1">
        <v>10033535.449999999</v>
      </c>
      <c r="J375" s="1">
        <v>64000</v>
      </c>
      <c r="K375" s="1"/>
      <c r="L375" s="1">
        <v>64000</v>
      </c>
      <c r="M375" s="1">
        <v>3929172.7</v>
      </c>
      <c r="N375" s="1">
        <v>64000</v>
      </c>
      <c r="O375" s="1">
        <v>26073860.420000002</v>
      </c>
      <c r="P375" s="1">
        <v>64000</v>
      </c>
      <c r="Q375" s="1">
        <v>13448600.16</v>
      </c>
      <c r="R375" s="1">
        <v>64000</v>
      </c>
      <c r="S375" s="1">
        <v>9224312.8499999996</v>
      </c>
      <c r="T375" s="1">
        <v>64000</v>
      </c>
      <c r="U375" s="1">
        <v>26155038.359999999</v>
      </c>
      <c r="V375" s="1">
        <v>64000</v>
      </c>
      <c r="W375" s="1">
        <v>23256366.66</v>
      </c>
      <c r="X375" s="1">
        <v>64000</v>
      </c>
      <c r="Y375" s="1">
        <v>28471624.48</v>
      </c>
      <c r="Z375" s="1">
        <v>64000</v>
      </c>
      <c r="AA375" s="1"/>
      <c r="AB375" s="1">
        <v>64000</v>
      </c>
      <c r="AC375" s="1">
        <v>27301470.190000001</v>
      </c>
      <c r="AD375" s="1">
        <v>64000</v>
      </c>
      <c r="AE375">
        <f t="shared" si="12"/>
        <v>174750711.97999999</v>
      </c>
      <c r="AF375">
        <f t="shared" si="11"/>
        <v>64000</v>
      </c>
    </row>
    <row r="376" spans="1:32" ht="25.5">
      <c r="A376" s="6" t="s">
        <v>826</v>
      </c>
      <c r="B376" s="8" t="s">
        <v>899</v>
      </c>
      <c r="C376" s="8" t="s">
        <v>377</v>
      </c>
      <c r="D376" s="7" t="s">
        <v>910</v>
      </c>
      <c r="E376" s="7" t="s">
        <v>911</v>
      </c>
      <c r="F376" s="7" t="s">
        <v>42</v>
      </c>
      <c r="G376" s="4">
        <v>3314788.42</v>
      </c>
      <c r="H376" s="1">
        <v>63000</v>
      </c>
      <c r="I376" s="1"/>
      <c r="J376" s="1">
        <v>63000</v>
      </c>
      <c r="K376" s="1"/>
      <c r="L376" s="1">
        <v>63000</v>
      </c>
      <c r="M376" s="1">
        <v>333484.68</v>
      </c>
      <c r="N376" s="1">
        <v>63000</v>
      </c>
      <c r="O376" s="1">
        <v>23392937.32</v>
      </c>
      <c r="P376" s="1">
        <v>63000</v>
      </c>
      <c r="Q376" s="1">
        <v>18488757.399999999</v>
      </c>
      <c r="R376" s="1">
        <v>63000</v>
      </c>
      <c r="S376" s="1">
        <v>18396900.82</v>
      </c>
      <c r="T376" s="1">
        <v>63000</v>
      </c>
      <c r="U376" s="1">
        <v>27907028.41</v>
      </c>
      <c r="V376" s="1">
        <v>63000</v>
      </c>
      <c r="W376" s="1">
        <v>15911513.58</v>
      </c>
      <c r="X376" s="1">
        <v>63000</v>
      </c>
      <c r="Y376" s="1">
        <v>33298906.98</v>
      </c>
      <c r="Z376" s="1">
        <v>63000</v>
      </c>
      <c r="AA376" s="1">
        <v>20558387.48</v>
      </c>
      <c r="AB376" s="1">
        <v>63000</v>
      </c>
      <c r="AC376" s="1">
        <v>30545612.800000001</v>
      </c>
      <c r="AD376" s="1">
        <v>63000</v>
      </c>
      <c r="AE376">
        <f t="shared" si="12"/>
        <v>192148317.88999999</v>
      </c>
      <c r="AF376">
        <f t="shared" si="11"/>
        <v>63000</v>
      </c>
    </row>
    <row r="377" spans="1:32" ht="25.5">
      <c r="A377" s="6" t="s">
        <v>826</v>
      </c>
      <c r="B377" s="8" t="s">
        <v>899</v>
      </c>
      <c r="C377" s="8" t="s">
        <v>48</v>
      </c>
      <c r="D377" s="7" t="s">
        <v>912</v>
      </c>
      <c r="E377" s="7" t="s">
        <v>913</v>
      </c>
      <c r="F377" s="7" t="s">
        <v>51</v>
      </c>
      <c r="G377" s="4"/>
      <c r="H377" s="1">
        <v>94.4</v>
      </c>
      <c r="I377" s="1"/>
      <c r="J377" s="1">
        <v>94.4</v>
      </c>
      <c r="K377" s="1"/>
      <c r="L377" s="1">
        <v>94.4</v>
      </c>
      <c r="M377" s="1"/>
      <c r="N377" s="1">
        <v>94.4</v>
      </c>
      <c r="O377" s="1"/>
      <c r="P377" s="1">
        <v>94.4</v>
      </c>
      <c r="Q377" s="1"/>
      <c r="R377" s="1">
        <v>94.4</v>
      </c>
      <c r="S377" s="1"/>
      <c r="T377" s="1">
        <v>94.4</v>
      </c>
      <c r="U377" s="1"/>
      <c r="V377" s="1">
        <v>94.4</v>
      </c>
      <c r="W377" s="1"/>
      <c r="X377" s="1">
        <v>94.4</v>
      </c>
      <c r="Y377" s="1"/>
      <c r="Z377" s="1">
        <v>94.4</v>
      </c>
      <c r="AA377" s="1"/>
      <c r="AB377" s="1">
        <v>94.4</v>
      </c>
      <c r="AC377" s="1"/>
      <c r="AD377" s="1">
        <v>94.4</v>
      </c>
      <c r="AE377">
        <f t="shared" si="12"/>
        <v>0</v>
      </c>
      <c r="AF377">
        <f t="shared" si="11"/>
        <v>94.4</v>
      </c>
    </row>
    <row r="378" spans="1:32" ht="25.5">
      <c r="A378" s="6" t="s">
        <v>826</v>
      </c>
      <c r="B378" s="8" t="s">
        <v>899</v>
      </c>
      <c r="C378" s="8" t="s">
        <v>48</v>
      </c>
      <c r="D378" s="7" t="s">
        <v>914</v>
      </c>
      <c r="E378" s="7" t="s">
        <v>915</v>
      </c>
      <c r="F378" s="7" t="s">
        <v>51</v>
      </c>
      <c r="G378" s="4"/>
      <c r="H378" s="1"/>
      <c r="I378" s="1"/>
      <c r="J378" s="1"/>
      <c r="K378" s="1"/>
      <c r="L378" s="1">
        <v>42.51</v>
      </c>
      <c r="M378" s="1"/>
      <c r="N378" s="1">
        <v>42.51</v>
      </c>
      <c r="O378" s="1"/>
      <c r="P378" s="1">
        <v>42.51</v>
      </c>
      <c r="Q378" s="1"/>
      <c r="R378" s="1">
        <v>42.51</v>
      </c>
      <c r="S378" s="1"/>
      <c r="T378" s="1">
        <v>42.51</v>
      </c>
      <c r="U378" s="1"/>
      <c r="V378" s="1">
        <v>42.51</v>
      </c>
      <c r="W378" s="1"/>
      <c r="X378" s="1">
        <v>42.51</v>
      </c>
      <c r="Y378" s="1"/>
      <c r="Z378" s="1">
        <v>42.51</v>
      </c>
      <c r="AA378" s="1"/>
      <c r="AB378" s="1">
        <v>42.51</v>
      </c>
      <c r="AC378" s="1"/>
      <c r="AD378" s="1">
        <v>42.51</v>
      </c>
      <c r="AE378">
        <f t="shared" si="12"/>
        <v>0</v>
      </c>
      <c r="AF378">
        <f t="shared" si="11"/>
        <v>42.51</v>
      </c>
    </row>
    <row r="379" spans="1:32" ht="25.5">
      <c r="A379" s="6" t="s">
        <v>826</v>
      </c>
      <c r="B379" s="8" t="s">
        <v>916</v>
      </c>
      <c r="C379" s="7" t="s">
        <v>464</v>
      </c>
      <c r="D379" s="7" t="s">
        <v>917</v>
      </c>
      <c r="E379" s="7" t="s">
        <v>918</v>
      </c>
      <c r="F379" s="7" t="s">
        <v>13</v>
      </c>
      <c r="G379" s="4">
        <v>226016810.68000001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>
        <f t="shared" si="12"/>
        <v>226016810.68000001</v>
      </c>
      <c r="AF379">
        <f t="shared" si="11"/>
        <v>0</v>
      </c>
    </row>
    <row r="380" spans="1:32" ht="15" customHeight="1">
      <c r="A380" s="6" t="s">
        <v>826</v>
      </c>
      <c r="B380" s="8" t="s">
        <v>916</v>
      </c>
      <c r="C380" s="8" t="s">
        <v>377</v>
      </c>
      <c r="D380" s="7" t="s">
        <v>919</v>
      </c>
      <c r="E380" s="7" t="s">
        <v>920</v>
      </c>
      <c r="F380" s="7" t="s">
        <v>13</v>
      </c>
      <c r="G380" s="4">
        <v>4535285.63</v>
      </c>
      <c r="H380" s="1">
        <v>9900</v>
      </c>
      <c r="I380" s="1">
        <v>2404502.98</v>
      </c>
      <c r="J380" s="1">
        <v>9900</v>
      </c>
      <c r="K380" s="1">
        <v>4136739.67</v>
      </c>
      <c r="L380" s="1">
        <v>9900</v>
      </c>
      <c r="M380" s="1">
        <v>4016017.79</v>
      </c>
      <c r="N380" s="1">
        <v>9900</v>
      </c>
      <c r="O380" s="1">
        <v>4587295.45</v>
      </c>
      <c r="P380" s="1">
        <v>9900</v>
      </c>
      <c r="Q380" s="1">
        <v>4937752.6399999997</v>
      </c>
      <c r="R380" s="1">
        <v>9900</v>
      </c>
      <c r="S380" s="1">
        <v>2700812.55</v>
      </c>
      <c r="T380" s="1">
        <v>9900</v>
      </c>
      <c r="U380" s="1">
        <v>1977984.07</v>
      </c>
      <c r="V380" s="1">
        <v>9900</v>
      </c>
      <c r="W380" s="1">
        <v>3959859.55</v>
      </c>
      <c r="X380" s="1">
        <v>9900</v>
      </c>
      <c r="Y380" s="1">
        <v>5918525.1799999997</v>
      </c>
      <c r="Z380" s="1">
        <v>9900</v>
      </c>
      <c r="AA380" s="1">
        <v>5957708.4900000002</v>
      </c>
      <c r="AB380" s="1">
        <v>9900</v>
      </c>
      <c r="AC380" s="1">
        <v>5283889.26</v>
      </c>
      <c r="AD380" s="1">
        <v>9900</v>
      </c>
      <c r="AE380">
        <f t="shared" si="12"/>
        <v>50416373.260000005</v>
      </c>
      <c r="AF380">
        <f t="shared" si="11"/>
        <v>9900</v>
      </c>
    </row>
    <row r="381" spans="1:32" ht="25.5">
      <c r="A381" s="6" t="s">
        <v>826</v>
      </c>
      <c r="B381" s="8" t="s">
        <v>916</v>
      </c>
      <c r="C381" s="8" t="s">
        <v>377</v>
      </c>
      <c r="D381" s="7" t="s">
        <v>917</v>
      </c>
      <c r="E381" s="7" t="s">
        <v>918</v>
      </c>
      <c r="F381" s="7" t="s">
        <v>13</v>
      </c>
      <c r="G381" s="4">
        <v>225570559.19</v>
      </c>
      <c r="H381" s="1">
        <v>1250000</v>
      </c>
      <c r="I381" s="1">
        <v>565806861.25</v>
      </c>
      <c r="J381" s="1">
        <v>1250000</v>
      </c>
      <c r="K381" s="1">
        <v>567828212.95000005</v>
      </c>
      <c r="L381" s="1">
        <v>1250000</v>
      </c>
      <c r="M381" s="1">
        <v>570485531.51999998</v>
      </c>
      <c r="N381" s="1">
        <v>1250000</v>
      </c>
      <c r="O381" s="1">
        <v>506121554.39999998</v>
      </c>
      <c r="P381" s="1">
        <v>1250000</v>
      </c>
      <c r="Q381" s="1">
        <v>377069058.58999997</v>
      </c>
      <c r="R381" s="1">
        <v>1250000</v>
      </c>
      <c r="S381" s="1">
        <v>568211334.03999996</v>
      </c>
      <c r="T381" s="1">
        <v>1250000</v>
      </c>
      <c r="U381" s="1">
        <v>774620611.48000002</v>
      </c>
      <c r="V381" s="1">
        <v>1250000</v>
      </c>
      <c r="W381" s="1">
        <v>549409128.90999997</v>
      </c>
      <c r="X381" s="1">
        <v>1250000</v>
      </c>
      <c r="Y381" s="1">
        <v>228205394.65000001</v>
      </c>
      <c r="Z381" s="1">
        <v>1250000</v>
      </c>
      <c r="AA381" s="1">
        <v>164738077.94999999</v>
      </c>
      <c r="AB381" s="1">
        <v>1250000</v>
      </c>
      <c r="AC381" s="1">
        <v>427032400.80000001</v>
      </c>
      <c r="AD381" s="1">
        <v>1250000</v>
      </c>
      <c r="AE381">
        <f t="shared" si="12"/>
        <v>5525098725.7299995</v>
      </c>
      <c r="AF381">
        <f t="shared" si="11"/>
        <v>1250000</v>
      </c>
    </row>
    <row r="382" spans="1:32" ht="25.5">
      <c r="A382" s="6" t="s">
        <v>826</v>
      </c>
      <c r="B382" s="8" t="s">
        <v>916</v>
      </c>
      <c r="C382" s="8" t="s">
        <v>377</v>
      </c>
      <c r="D382" s="7" t="s">
        <v>921</v>
      </c>
      <c r="E382" s="7" t="s">
        <v>922</v>
      </c>
      <c r="F382" s="7" t="s">
        <v>13</v>
      </c>
      <c r="G382" s="4">
        <v>3408359.19</v>
      </c>
      <c r="H382" s="1">
        <v>8000</v>
      </c>
      <c r="I382" s="1">
        <v>3212852.52</v>
      </c>
      <c r="J382" s="1">
        <v>8000</v>
      </c>
      <c r="K382" s="1">
        <v>3608915.28</v>
      </c>
      <c r="L382" s="1">
        <v>8000</v>
      </c>
      <c r="M382" s="1">
        <v>3030520.71</v>
      </c>
      <c r="N382" s="1">
        <v>8000</v>
      </c>
      <c r="O382" s="1">
        <v>2415017.25</v>
      </c>
      <c r="P382" s="1">
        <v>8000</v>
      </c>
      <c r="Q382" s="1">
        <v>3297992.31</v>
      </c>
      <c r="R382" s="1">
        <v>8000</v>
      </c>
      <c r="S382" s="1">
        <v>3437250.87</v>
      </c>
      <c r="T382" s="1">
        <v>8000</v>
      </c>
      <c r="U382" s="1">
        <v>3475231.23</v>
      </c>
      <c r="V382" s="1">
        <v>8000</v>
      </c>
      <c r="W382" s="1">
        <v>2549077.35</v>
      </c>
      <c r="X382" s="1">
        <v>8000</v>
      </c>
      <c r="Y382" s="1">
        <v>3485932.44</v>
      </c>
      <c r="Z382" s="1">
        <v>8000</v>
      </c>
      <c r="AA382" s="1">
        <v>3409409.37</v>
      </c>
      <c r="AB382" s="1">
        <v>8000</v>
      </c>
      <c r="AC382" s="1">
        <v>3300931.71</v>
      </c>
      <c r="AD382" s="1">
        <v>8000</v>
      </c>
      <c r="AE382">
        <f t="shared" si="12"/>
        <v>38631490.230000004</v>
      </c>
      <c r="AF382">
        <f t="shared" si="11"/>
        <v>8000</v>
      </c>
    </row>
    <row r="383" spans="1:32" ht="38.25">
      <c r="A383" s="6" t="s">
        <v>923</v>
      </c>
      <c r="B383" s="8" t="s">
        <v>924</v>
      </c>
      <c r="C383" s="7" t="s">
        <v>185</v>
      </c>
      <c r="D383" s="7" t="s">
        <v>925</v>
      </c>
      <c r="E383" s="7" t="s">
        <v>926</v>
      </c>
      <c r="F383" s="7" t="s">
        <v>51</v>
      </c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>
        <v>25</v>
      </c>
      <c r="U383" s="1"/>
      <c r="V383" s="1">
        <v>25</v>
      </c>
      <c r="W383" s="1"/>
      <c r="X383" s="1">
        <v>25</v>
      </c>
      <c r="Y383" s="1"/>
      <c r="Z383" s="1">
        <v>25</v>
      </c>
      <c r="AA383" s="1"/>
      <c r="AB383" s="1">
        <v>25</v>
      </c>
      <c r="AC383" s="1"/>
      <c r="AD383" s="1">
        <v>25</v>
      </c>
      <c r="AE383">
        <f t="shared" si="12"/>
        <v>0</v>
      </c>
      <c r="AF383">
        <f t="shared" si="11"/>
        <v>25</v>
      </c>
    </row>
    <row r="384" spans="1:32" ht="63.75">
      <c r="A384" s="6" t="s">
        <v>923</v>
      </c>
      <c r="B384" s="8" t="s">
        <v>924</v>
      </c>
      <c r="C384" s="7" t="s">
        <v>507</v>
      </c>
      <c r="D384" s="7" t="s">
        <v>925</v>
      </c>
      <c r="E384" s="7" t="s">
        <v>926</v>
      </c>
      <c r="F384" s="7" t="s">
        <v>51</v>
      </c>
      <c r="G384" s="4"/>
      <c r="H384" s="1">
        <v>25</v>
      </c>
      <c r="I384" s="1"/>
      <c r="J384" s="1">
        <v>25</v>
      </c>
      <c r="K384" s="1"/>
      <c r="L384" s="1">
        <v>25</v>
      </c>
      <c r="M384" s="1"/>
      <c r="N384" s="1">
        <v>25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>
        <f t="shared" si="12"/>
        <v>0</v>
      </c>
      <c r="AF384">
        <f t="shared" si="11"/>
        <v>0</v>
      </c>
    </row>
    <row r="385" spans="1:32" ht="38.25">
      <c r="A385" s="6" t="s">
        <v>923</v>
      </c>
      <c r="B385" s="8" t="s">
        <v>924</v>
      </c>
      <c r="C385" s="7" t="s">
        <v>28</v>
      </c>
      <c r="D385" s="7" t="s">
        <v>927</v>
      </c>
      <c r="E385" s="7" t="s">
        <v>928</v>
      </c>
      <c r="F385" s="7" t="s">
        <v>51</v>
      </c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>
        <v>860</v>
      </c>
      <c r="AA385" s="1"/>
      <c r="AB385" s="1">
        <v>860</v>
      </c>
      <c r="AC385" s="1"/>
      <c r="AD385" s="1">
        <v>860</v>
      </c>
      <c r="AE385">
        <f t="shared" si="12"/>
        <v>0</v>
      </c>
      <c r="AF385">
        <f t="shared" si="11"/>
        <v>860</v>
      </c>
    </row>
    <row r="386" spans="1:32" ht="38.25">
      <c r="A386" s="6" t="s">
        <v>923</v>
      </c>
      <c r="B386" s="8" t="s">
        <v>924</v>
      </c>
      <c r="C386" s="7" t="s">
        <v>402</v>
      </c>
      <c r="D386" s="7" t="s">
        <v>925</v>
      </c>
      <c r="E386" s="7" t="s">
        <v>926</v>
      </c>
      <c r="F386" s="7" t="s">
        <v>51</v>
      </c>
      <c r="G386" s="4"/>
      <c r="H386" s="1"/>
      <c r="I386" s="1"/>
      <c r="J386" s="1"/>
      <c r="K386" s="1"/>
      <c r="L386" s="1"/>
      <c r="M386" s="1"/>
      <c r="N386" s="1">
        <v>25</v>
      </c>
      <c r="O386" s="1"/>
      <c r="P386" s="1">
        <v>25</v>
      </c>
      <c r="Q386" s="1"/>
      <c r="R386" s="1">
        <v>25</v>
      </c>
      <c r="S386" s="1"/>
      <c r="T386" s="1">
        <v>25</v>
      </c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>
        <f t="shared" si="12"/>
        <v>0</v>
      </c>
      <c r="AF386">
        <f t="shared" si="11"/>
        <v>0</v>
      </c>
    </row>
    <row r="387" spans="1:32" ht="38.25">
      <c r="A387" s="6" t="s">
        <v>923</v>
      </c>
      <c r="B387" s="7" t="s">
        <v>929</v>
      </c>
      <c r="C387" s="7" t="s">
        <v>930</v>
      </c>
      <c r="D387" s="7" t="s">
        <v>931</v>
      </c>
      <c r="E387" s="7" t="s">
        <v>932</v>
      </c>
      <c r="F387" s="7" t="s">
        <v>13</v>
      </c>
      <c r="G387" s="4">
        <v>758715.48</v>
      </c>
      <c r="H387" s="1">
        <v>1420</v>
      </c>
      <c r="I387" s="1">
        <v>731652.22000000102</v>
      </c>
      <c r="J387" s="1">
        <v>1420</v>
      </c>
      <c r="K387" s="1">
        <v>455733.15</v>
      </c>
      <c r="L387" s="1">
        <v>1420</v>
      </c>
      <c r="M387" s="1">
        <v>363551.12</v>
      </c>
      <c r="N387" s="1">
        <v>1420</v>
      </c>
      <c r="O387" s="1">
        <v>458148.7</v>
      </c>
      <c r="P387" s="1">
        <v>1420</v>
      </c>
      <c r="Q387" s="1">
        <v>479596.96</v>
      </c>
      <c r="R387" s="1">
        <v>1420</v>
      </c>
      <c r="S387" s="1">
        <v>777057.84</v>
      </c>
      <c r="T387" s="1">
        <v>1420</v>
      </c>
      <c r="U387" s="1">
        <v>859037.79</v>
      </c>
      <c r="V387" s="1">
        <v>1420</v>
      </c>
      <c r="W387" s="1">
        <v>825483.99000000104</v>
      </c>
      <c r="X387" s="1">
        <v>1420</v>
      </c>
      <c r="Y387" s="1">
        <v>816704.07</v>
      </c>
      <c r="Z387" s="1">
        <v>1420</v>
      </c>
      <c r="AA387" s="1">
        <v>496194.57</v>
      </c>
      <c r="AB387" s="1">
        <v>1420</v>
      </c>
      <c r="AC387" s="1">
        <v>382804.99</v>
      </c>
      <c r="AD387" s="1">
        <v>1420</v>
      </c>
      <c r="AE387">
        <f t="shared" si="12"/>
        <v>7404680.8800000036</v>
      </c>
      <c r="AF387">
        <f t="shared" ref="AF387:AF450" si="13">AD387</f>
        <v>1420</v>
      </c>
    </row>
    <row r="388" spans="1:32" ht="25.5">
      <c r="A388" s="6" t="s">
        <v>923</v>
      </c>
      <c r="B388" s="8" t="s">
        <v>933</v>
      </c>
      <c r="C388" s="7" t="s">
        <v>464</v>
      </c>
      <c r="D388" s="7" t="s">
        <v>934</v>
      </c>
      <c r="E388" s="7" t="s">
        <v>935</v>
      </c>
      <c r="F388" s="7" t="s">
        <v>13</v>
      </c>
      <c r="G388" s="4">
        <v>125124097.77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>
        <f t="shared" si="12"/>
        <v>125124097.77</v>
      </c>
      <c r="AF388">
        <f t="shared" si="13"/>
        <v>0</v>
      </c>
    </row>
    <row r="389" spans="1:32" ht="25.5">
      <c r="A389" s="6" t="s">
        <v>923</v>
      </c>
      <c r="B389" s="8" t="s">
        <v>933</v>
      </c>
      <c r="C389" s="7" t="s">
        <v>377</v>
      </c>
      <c r="D389" s="7" t="s">
        <v>934</v>
      </c>
      <c r="E389" s="7" t="s">
        <v>935</v>
      </c>
      <c r="F389" s="7" t="s">
        <v>13</v>
      </c>
      <c r="G389" s="4">
        <v>124536445.93000001</v>
      </c>
      <c r="H389" s="1">
        <v>400000</v>
      </c>
      <c r="I389" s="1">
        <v>223760027.58000001</v>
      </c>
      <c r="J389" s="1">
        <v>400000</v>
      </c>
      <c r="K389" s="1">
        <v>133327206.23</v>
      </c>
      <c r="L389" s="1">
        <v>400000</v>
      </c>
      <c r="M389" s="1">
        <v>234232627.91</v>
      </c>
      <c r="N389" s="1">
        <v>400000</v>
      </c>
      <c r="O389" s="1">
        <v>201411157.11000001</v>
      </c>
      <c r="P389" s="1">
        <v>400000</v>
      </c>
      <c r="Q389" s="1">
        <v>163273839.06999999</v>
      </c>
      <c r="R389" s="1">
        <v>400000</v>
      </c>
      <c r="S389" s="1">
        <v>115995097.65000001</v>
      </c>
      <c r="T389" s="1">
        <v>400000</v>
      </c>
      <c r="U389" s="1">
        <v>175436163.52000001</v>
      </c>
      <c r="V389" s="1">
        <v>400000</v>
      </c>
      <c r="W389" s="1">
        <v>243684897.55000001</v>
      </c>
      <c r="X389" s="1">
        <v>400000</v>
      </c>
      <c r="Y389" s="1">
        <v>135548500.09999999</v>
      </c>
      <c r="Z389" s="1">
        <v>400000</v>
      </c>
      <c r="AA389" s="1">
        <v>104275826.26000001</v>
      </c>
      <c r="AB389" s="1">
        <v>400000</v>
      </c>
      <c r="AC389" s="1">
        <v>156409337.88999999</v>
      </c>
      <c r="AD389" s="1">
        <v>400000</v>
      </c>
      <c r="AE389">
        <f t="shared" si="12"/>
        <v>2011891126.7999997</v>
      </c>
      <c r="AF389">
        <f t="shared" si="13"/>
        <v>400000</v>
      </c>
    </row>
    <row r="390" spans="1:32" ht="15" customHeight="1">
      <c r="A390" s="6" t="s">
        <v>923</v>
      </c>
      <c r="B390" s="8" t="s">
        <v>936</v>
      </c>
      <c r="C390" s="8" t="s">
        <v>930</v>
      </c>
      <c r="D390" s="7" t="s">
        <v>937</v>
      </c>
      <c r="E390" s="7" t="s">
        <v>938</v>
      </c>
      <c r="F390" s="7" t="s">
        <v>13</v>
      </c>
      <c r="G390" s="4">
        <v>1104709.95</v>
      </c>
      <c r="H390" s="1">
        <v>4320</v>
      </c>
      <c r="I390" s="1">
        <v>1326379.52</v>
      </c>
      <c r="J390" s="1">
        <v>4320</v>
      </c>
      <c r="K390" s="1">
        <v>1304323.6000000001</v>
      </c>
      <c r="L390" s="1">
        <v>4320</v>
      </c>
      <c r="M390" s="1">
        <v>1407116.61</v>
      </c>
      <c r="N390" s="1">
        <v>4320</v>
      </c>
      <c r="O390" s="1">
        <v>1410513.69</v>
      </c>
      <c r="P390" s="1">
        <v>4320</v>
      </c>
      <c r="Q390" s="1">
        <v>1339902.98</v>
      </c>
      <c r="R390" s="1">
        <v>4320</v>
      </c>
      <c r="S390" s="1">
        <v>1421288.32</v>
      </c>
      <c r="T390" s="1">
        <v>4320</v>
      </c>
      <c r="U390" s="1">
        <v>1292723.31</v>
      </c>
      <c r="V390" s="1">
        <v>4320</v>
      </c>
      <c r="W390" s="1">
        <v>1264583.06</v>
      </c>
      <c r="X390" s="1">
        <v>4320</v>
      </c>
      <c r="Y390" s="1">
        <v>1216026.8</v>
      </c>
      <c r="Z390" s="1">
        <v>4320</v>
      </c>
      <c r="AA390" s="1">
        <v>959700.01</v>
      </c>
      <c r="AB390" s="1">
        <v>4320</v>
      </c>
      <c r="AC390" s="1">
        <v>1000143.57</v>
      </c>
      <c r="AD390" s="1">
        <v>4320</v>
      </c>
      <c r="AE390">
        <f t="shared" si="12"/>
        <v>15047411.420000002</v>
      </c>
      <c r="AF390">
        <f t="shared" si="13"/>
        <v>4320</v>
      </c>
    </row>
    <row r="391" spans="1:32" ht="38.25">
      <c r="A391" s="6" t="s">
        <v>923</v>
      </c>
      <c r="B391" s="8" t="s">
        <v>936</v>
      </c>
      <c r="C391" s="8" t="s">
        <v>930</v>
      </c>
      <c r="D391" s="7" t="s">
        <v>939</v>
      </c>
      <c r="E391" s="7" t="s">
        <v>940</v>
      </c>
      <c r="F391" s="7" t="s">
        <v>13</v>
      </c>
      <c r="G391" s="4">
        <v>147521.07</v>
      </c>
      <c r="H391" s="1">
        <v>5400</v>
      </c>
      <c r="I391" s="1">
        <v>867401.91</v>
      </c>
      <c r="J391" s="1">
        <v>5400</v>
      </c>
      <c r="K391" s="1">
        <v>782624.52</v>
      </c>
      <c r="L391" s="1">
        <v>5400</v>
      </c>
      <c r="M391" s="1">
        <v>564644.52</v>
      </c>
      <c r="N391" s="1">
        <v>1380</v>
      </c>
      <c r="O391" s="1">
        <v>649611</v>
      </c>
      <c r="P391" s="1">
        <v>1380</v>
      </c>
      <c r="Q391" s="1">
        <v>870975.00000000105</v>
      </c>
      <c r="R391" s="1">
        <v>1380</v>
      </c>
      <c r="S391" s="1">
        <v>553903.38</v>
      </c>
      <c r="T391" s="1">
        <v>1380</v>
      </c>
      <c r="U391" s="1">
        <v>298074.96000000002</v>
      </c>
      <c r="V391" s="1">
        <v>1380</v>
      </c>
      <c r="W391" s="1"/>
      <c r="X391" s="1">
        <v>1380</v>
      </c>
      <c r="Y391" s="1"/>
      <c r="Z391" s="1">
        <v>1380</v>
      </c>
      <c r="AA391" s="1"/>
      <c r="AB391" s="1">
        <v>1380</v>
      </c>
      <c r="AC391" s="1">
        <v>51619.5</v>
      </c>
      <c r="AD391" s="1">
        <v>1380</v>
      </c>
      <c r="AE391">
        <f t="shared" si="12"/>
        <v>4786375.8600000013</v>
      </c>
      <c r="AF391">
        <f t="shared" si="13"/>
        <v>1380</v>
      </c>
    </row>
    <row r="392" spans="1:32" ht="38.25">
      <c r="A392" s="6" t="s">
        <v>923</v>
      </c>
      <c r="B392" s="8" t="s">
        <v>941</v>
      </c>
      <c r="C392" s="8" t="s">
        <v>185</v>
      </c>
      <c r="D392" s="7" t="s">
        <v>942</v>
      </c>
      <c r="E392" s="7" t="s">
        <v>943</v>
      </c>
      <c r="F392" s="7" t="s">
        <v>51</v>
      </c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>
        <v>36</v>
      </c>
      <c r="U392" s="1"/>
      <c r="V392" s="1">
        <v>36</v>
      </c>
      <c r="W392" s="1"/>
      <c r="X392" s="1">
        <v>36</v>
      </c>
      <c r="Y392" s="1"/>
      <c r="Z392" s="1">
        <v>36</v>
      </c>
      <c r="AA392" s="1"/>
      <c r="AB392" s="1">
        <v>36</v>
      </c>
      <c r="AC392" s="1"/>
      <c r="AD392" s="1">
        <v>36</v>
      </c>
      <c r="AE392">
        <f t="shared" si="12"/>
        <v>0</v>
      </c>
      <c r="AF392">
        <f t="shared" si="13"/>
        <v>36</v>
      </c>
    </row>
    <row r="393" spans="1:32" ht="25.5">
      <c r="A393" s="6" t="s">
        <v>923</v>
      </c>
      <c r="B393" s="8" t="s">
        <v>941</v>
      </c>
      <c r="C393" s="8" t="s">
        <v>185</v>
      </c>
      <c r="D393" s="7" t="s">
        <v>944</v>
      </c>
      <c r="E393" s="7" t="s">
        <v>945</v>
      </c>
      <c r="F393" s="7" t="s">
        <v>51</v>
      </c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>
        <v>60</v>
      </c>
      <c r="U393" s="1"/>
      <c r="V393" s="1">
        <v>60</v>
      </c>
      <c r="W393" s="1"/>
      <c r="X393" s="1">
        <v>60</v>
      </c>
      <c r="Y393" s="1"/>
      <c r="Z393" s="1">
        <v>60</v>
      </c>
      <c r="AA393" s="1"/>
      <c r="AB393" s="1">
        <v>60</v>
      </c>
      <c r="AC393" s="1"/>
      <c r="AD393" s="1">
        <v>60</v>
      </c>
      <c r="AE393">
        <f t="shared" si="12"/>
        <v>0</v>
      </c>
      <c r="AF393">
        <f t="shared" si="13"/>
        <v>60</v>
      </c>
    </row>
    <row r="394" spans="1:32" ht="38.25">
      <c r="A394" s="6" t="s">
        <v>923</v>
      </c>
      <c r="B394" s="8" t="s">
        <v>941</v>
      </c>
      <c r="C394" s="7" t="s">
        <v>402</v>
      </c>
      <c r="D394" s="7" t="s">
        <v>942</v>
      </c>
      <c r="E394" s="7" t="s">
        <v>943</v>
      </c>
      <c r="F394" s="7" t="s">
        <v>51</v>
      </c>
      <c r="G394" s="4"/>
      <c r="H394" s="1"/>
      <c r="I394" s="1"/>
      <c r="J394" s="1"/>
      <c r="K394" s="1"/>
      <c r="L394" s="1"/>
      <c r="M394" s="1"/>
      <c r="N394" s="1">
        <v>36</v>
      </c>
      <c r="O394" s="1"/>
      <c r="P394" s="1">
        <v>36</v>
      </c>
      <c r="Q394" s="1"/>
      <c r="R394" s="1">
        <v>36</v>
      </c>
      <c r="S394" s="1"/>
      <c r="T394" s="1">
        <v>36</v>
      </c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>
        <f t="shared" si="12"/>
        <v>0</v>
      </c>
      <c r="AF394">
        <f t="shared" si="13"/>
        <v>0</v>
      </c>
    </row>
    <row r="395" spans="1:32" ht="25.5">
      <c r="A395" s="6" t="s">
        <v>923</v>
      </c>
      <c r="B395" s="8" t="s">
        <v>946</v>
      </c>
      <c r="C395" s="7" t="s">
        <v>464</v>
      </c>
      <c r="D395" s="7" t="s">
        <v>947</v>
      </c>
      <c r="E395" s="7" t="s">
        <v>948</v>
      </c>
      <c r="F395" s="7" t="s">
        <v>13</v>
      </c>
      <c r="G395" s="4">
        <v>132449189.90000001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>
        <f t="shared" si="12"/>
        <v>132449189.90000001</v>
      </c>
      <c r="AF395">
        <f t="shared" si="13"/>
        <v>0</v>
      </c>
    </row>
    <row r="396" spans="1:32" ht="25.5">
      <c r="A396" s="6" t="s">
        <v>923</v>
      </c>
      <c r="B396" s="8" t="s">
        <v>946</v>
      </c>
      <c r="C396" s="7" t="s">
        <v>377</v>
      </c>
      <c r="D396" s="7" t="s">
        <v>947</v>
      </c>
      <c r="E396" s="7" t="s">
        <v>948</v>
      </c>
      <c r="F396" s="7" t="s">
        <v>13</v>
      </c>
      <c r="G396" s="4">
        <v>132145645.03</v>
      </c>
      <c r="H396" s="1">
        <v>540000</v>
      </c>
      <c r="I396" s="1">
        <v>145543599.53999999</v>
      </c>
      <c r="J396" s="1">
        <v>540000</v>
      </c>
      <c r="K396" s="1">
        <v>235849155.38</v>
      </c>
      <c r="L396" s="1">
        <v>540000</v>
      </c>
      <c r="M396" s="1">
        <v>189171684.80000001</v>
      </c>
      <c r="N396" s="1">
        <v>540000</v>
      </c>
      <c r="O396" s="1">
        <v>211733456.03</v>
      </c>
      <c r="P396" s="1">
        <v>540000</v>
      </c>
      <c r="Q396" s="1">
        <v>179326623.34999999</v>
      </c>
      <c r="R396" s="1">
        <v>540000</v>
      </c>
      <c r="S396" s="1">
        <v>184508144.91999999</v>
      </c>
      <c r="T396" s="1">
        <v>540000</v>
      </c>
      <c r="U396" s="1">
        <v>176255692.81999999</v>
      </c>
      <c r="V396" s="1">
        <v>540000</v>
      </c>
      <c r="W396" s="1">
        <v>159907772.52000001</v>
      </c>
      <c r="X396" s="1">
        <v>540000</v>
      </c>
      <c r="Y396" s="1">
        <v>118733826.29000001</v>
      </c>
      <c r="Z396" s="1">
        <v>540000</v>
      </c>
      <c r="AA396" s="1">
        <v>100560339.48</v>
      </c>
      <c r="AB396" s="1">
        <v>540000</v>
      </c>
      <c r="AC396" s="1">
        <v>123839437.26000001</v>
      </c>
      <c r="AD396" s="1">
        <v>540000</v>
      </c>
      <c r="AE396">
        <f t="shared" si="12"/>
        <v>1957575377.4199998</v>
      </c>
      <c r="AF396">
        <f t="shared" si="13"/>
        <v>540000</v>
      </c>
    </row>
    <row r="397" spans="1:32" ht="15" customHeight="1">
      <c r="A397" s="6" t="s">
        <v>949</v>
      </c>
      <c r="B397" s="8" t="s">
        <v>950</v>
      </c>
      <c r="C397" s="8" t="s">
        <v>64</v>
      </c>
      <c r="D397" s="7" t="s">
        <v>951</v>
      </c>
      <c r="E397" s="7" t="s">
        <v>952</v>
      </c>
      <c r="F397" s="7" t="s">
        <v>42</v>
      </c>
      <c r="G397" s="4">
        <v>75654127.829999894</v>
      </c>
      <c r="H397" s="1">
        <v>151000</v>
      </c>
      <c r="I397" s="1">
        <v>84024088.079999998</v>
      </c>
      <c r="J397" s="1">
        <v>151000</v>
      </c>
      <c r="K397" s="1">
        <v>77292125.170000002</v>
      </c>
      <c r="L397" s="1">
        <v>151000</v>
      </c>
      <c r="M397" s="1">
        <v>68934274.319999993</v>
      </c>
      <c r="N397" s="1">
        <v>151000</v>
      </c>
      <c r="O397" s="1">
        <v>77688427.060000002</v>
      </c>
      <c r="P397" s="1">
        <v>151000</v>
      </c>
      <c r="Q397" s="1">
        <v>24060052.98</v>
      </c>
      <c r="R397" s="1">
        <v>151000</v>
      </c>
      <c r="S397" s="1">
        <v>60791008.729999997</v>
      </c>
      <c r="T397" s="1">
        <v>151000</v>
      </c>
      <c r="U397" s="1">
        <v>86702412</v>
      </c>
      <c r="V397" s="1">
        <v>151000</v>
      </c>
      <c r="W397" s="1">
        <v>92720382.909999907</v>
      </c>
      <c r="X397" s="1">
        <v>151000</v>
      </c>
      <c r="Y397" s="1">
        <v>88856608.370000005</v>
      </c>
      <c r="Z397" s="1">
        <v>151000</v>
      </c>
      <c r="AA397" s="1">
        <v>59846096.310000002</v>
      </c>
      <c r="AB397" s="1">
        <v>151000</v>
      </c>
      <c r="AC397" s="1">
        <v>88338857.359999999</v>
      </c>
      <c r="AD397" s="1">
        <v>151000</v>
      </c>
      <c r="AE397">
        <f t="shared" si="12"/>
        <v>884908461.12</v>
      </c>
      <c r="AF397">
        <f t="shared" si="13"/>
        <v>151000</v>
      </c>
    </row>
    <row r="398" spans="1:32" ht="51">
      <c r="A398" s="6" t="s">
        <v>949</v>
      </c>
      <c r="B398" s="8" t="s">
        <v>950</v>
      </c>
      <c r="C398" s="8" t="s">
        <v>64</v>
      </c>
      <c r="D398" s="7" t="s">
        <v>953</v>
      </c>
      <c r="E398" s="7" t="s">
        <v>954</v>
      </c>
      <c r="F398" s="7" t="s">
        <v>42</v>
      </c>
      <c r="G398" s="4">
        <v>67264231.980000004</v>
      </c>
      <c r="H398" s="1">
        <v>145000</v>
      </c>
      <c r="I398" s="1">
        <v>36439501.799999997</v>
      </c>
      <c r="J398" s="1">
        <v>145000</v>
      </c>
      <c r="K398" s="1">
        <v>36145.67</v>
      </c>
      <c r="L398" s="1">
        <v>145000</v>
      </c>
      <c r="M398" s="1">
        <v>3089588.09</v>
      </c>
      <c r="N398" s="1">
        <v>145000</v>
      </c>
      <c r="O398" s="1">
        <v>15164138.02</v>
      </c>
      <c r="P398" s="1">
        <v>145000</v>
      </c>
      <c r="Q398" s="1">
        <v>60188952.689999998</v>
      </c>
      <c r="R398" s="1">
        <v>145000</v>
      </c>
      <c r="S398" s="1">
        <v>73720884.109999999</v>
      </c>
      <c r="T398" s="1">
        <v>145000</v>
      </c>
      <c r="U398" s="1">
        <v>50862257.740000002</v>
      </c>
      <c r="V398" s="1">
        <v>145000</v>
      </c>
      <c r="W398" s="1">
        <v>83893122.519999996</v>
      </c>
      <c r="X398" s="1">
        <v>145000</v>
      </c>
      <c r="Y398" s="1">
        <v>60750558.93</v>
      </c>
      <c r="Z398" s="1">
        <v>145000</v>
      </c>
      <c r="AA398" s="1">
        <v>48264967.850000001</v>
      </c>
      <c r="AB398" s="1">
        <v>145000</v>
      </c>
      <c r="AC398" s="1">
        <v>77862039.180000007</v>
      </c>
      <c r="AD398" s="1">
        <v>145000</v>
      </c>
      <c r="AE398">
        <f t="shared" si="12"/>
        <v>577536388.58000004</v>
      </c>
      <c r="AF398">
        <f t="shared" si="13"/>
        <v>145000</v>
      </c>
    </row>
    <row r="399" spans="1:32" ht="38.25">
      <c r="A399" s="6" t="s">
        <v>949</v>
      </c>
      <c r="B399" s="8" t="s">
        <v>955</v>
      </c>
      <c r="C399" s="7" t="s">
        <v>19</v>
      </c>
      <c r="D399" s="7" t="s">
        <v>956</v>
      </c>
      <c r="E399" s="7" t="s">
        <v>957</v>
      </c>
      <c r="F399" s="7" t="s">
        <v>958</v>
      </c>
      <c r="G399" s="4">
        <v>3637716.97</v>
      </c>
      <c r="H399" s="1">
        <v>18420</v>
      </c>
      <c r="I399" s="1">
        <v>3856160.91</v>
      </c>
      <c r="J399" s="1">
        <v>18420</v>
      </c>
      <c r="K399" s="1">
        <v>4506315.4000000004</v>
      </c>
      <c r="L399" s="1">
        <v>18420</v>
      </c>
      <c r="M399" s="1">
        <v>3436388.97</v>
      </c>
      <c r="N399" s="1">
        <v>18420</v>
      </c>
      <c r="O399" s="1">
        <v>3389622.02</v>
      </c>
      <c r="P399" s="1">
        <v>18420</v>
      </c>
      <c r="Q399" s="1">
        <v>3161868.8</v>
      </c>
      <c r="R399" s="1">
        <v>18420</v>
      </c>
      <c r="S399" s="1">
        <v>4555233.68</v>
      </c>
      <c r="T399" s="1">
        <v>18420</v>
      </c>
      <c r="U399" s="1">
        <v>2875975.93</v>
      </c>
      <c r="V399" s="1">
        <v>18420</v>
      </c>
      <c r="W399" s="1">
        <v>3145814.69</v>
      </c>
      <c r="X399" s="1">
        <v>18420</v>
      </c>
      <c r="Y399" s="1">
        <v>165407.82</v>
      </c>
      <c r="Z399" s="1">
        <v>18420</v>
      </c>
      <c r="AA399" s="1"/>
      <c r="AB399" s="1">
        <v>18420</v>
      </c>
      <c r="AC399" s="1"/>
      <c r="AD399" s="1">
        <v>18420</v>
      </c>
      <c r="AE399">
        <f t="shared" si="12"/>
        <v>32730505.190000005</v>
      </c>
      <c r="AF399">
        <f t="shared" si="13"/>
        <v>18420</v>
      </c>
    </row>
    <row r="400" spans="1:32" ht="25.5">
      <c r="A400" s="6" t="s">
        <v>949</v>
      </c>
      <c r="B400" s="8" t="s">
        <v>955</v>
      </c>
      <c r="C400" s="8" t="s">
        <v>28</v>
      </c>
      <c r="D400" s="7" t="s">
        <v>959</v>
      </c>
      <c r="E400" s="7" t="s">
        <v>960</v>
      </c>
      <c r="F400" s="7" t="s">
        <v>958</v>
      </c>
      <c r="G400" s="4">
        <v>9336537.1100000106</v>
      </c>
      <c r="H400" s="1"/>
      <c r="I400" s="1">
        <v>9872192.4499999993</v>
      </c>
      <c r="J400" s="1"/>
      <c r="K400" s="1">
        <v>10752880.1</v>
      </c>
      <c r="L400" s="1"/>
      <c r="M400" s="1">
        <v>8691383.7699999996</v>
      </c>
      <c r="N400" s="1"/>
      <c r="O400" s="1">
        <v>8584933.4900000002</v>
      </c>
      <c r="P400" s="1"/>
      <c r="Q400" s="1">
        <v>7663574.6699999999</v>
      </c>
      <c r="R400" s="1"/>
      <c r="S400" s="1">
        <v>11479945.59</v>
      </c>
      <c r="T400" s="1"/>
      <c r="U400" s="1">
        <v>7607829.3799999999</v>
      </c>
      <c r="V400" s="1"/>
      <c r="W400" s="1">
        <v>7944604.04</v>
      </c>
      <c r="X400" s="1"/>
      <c r="Y400" s="1">
        <v>3182882.63</v>
      </c>
      <c r="Z400" s="1"/>
      <c r="AA400" s="1">
        <v>6458275.3099999996</v>
      </c>
      <c r="AB400" s="1"/>
      <c r="AC400" s="1">
        <v>9086247.2899999991</v>
      </c>
      <c r="AD400" s="1"/>
      <c r="AE400">
        <f t="shared" si="12"/>
        <v>100661285.83000001</v>
      </c>
      <c r="AF400">
        <f t="shared" si="13"/>
        <v>0</v>
      </c>
    </row>
    <row r="401" spans="1:32" ht="25.5">
      <c r="A401" s="6" t="s">
        <v>949</v>
      </c>
      <c r="B401" s="8" t="s">
        <v>955</v>
      </c>
      <c r="C401" s="8" t="s">
        <v>28</v>
      </c>
      <c r="D401" s="7" t="s">
        <v>961</v>
      </c>
      <c r="E401" s="7" t="s">
        <v>962</v>
      </c>
      <c r="F401" s="7" t="s">
        <v>958</v>
      </c>
      <c r="G401" s="4">
        <v>6417949.0599999996</v>
      </c>
      <c r="H401" s="1"/>
      <c r="I401" s="1">
        <v>6485697.8799999999</v>
      </c>
      <c r="J401" s="1"/>
      <c r="K401" s="1">
        <v>7232334.1600000001</v>
      </c>
      <c r="L401" s="1"/>
      <c r="M401" s="1">
        <v>6201814.1100000003</v>
      </c>
      <c r="N401" s="1"/>
      <c r="O401" s="1">
        <v>5822166.5899999999</v>
      </c>
      <c r="P401" s="1"/>
      <c r="Q401" s="1">
        <v>5256153.6900000004</v>
      </c>
      <c r="R401" s="1"/>
      <c r="S401" s="1">
        <v>7777660.71</v>
      </c>
      <c r="T401" s="1"/>
      <c r="U401" s="1">
        <v>5263566.53</v>
      </c>
      <c r="V401" s="1"/>
      <c r="W401" s="1">
        <v>5689996.3600000003</v>
      </c>
      <c r="X401" s="1"/>
      <c r="Y401" s="1">
        <v>2478813.63</v>
      </c>
      <c r="Z401" s="1"/>
      <c r="AA401" s="1">
        <v>4639288.3899999997</v>
      </c>
      <c r="AB401" s="1"/>
      <c r="AC401" s="1">
        <v>6681074.04</v>
      </c>
      <c r="AD401" s="1"/>
      <c r="AE401">
        <f t="shared" si="12"/>
        <v>69946515.150000006</v>
      </c>
      <c r="AF401">
        <f t="shared" si="13"/>
        <v>0</v>
      </c>
    </row>
    <row r="402" spans="1:32" ht="38.25">
      <c r="A402" s="6" t="s">
        <v>963</v>
      </c>
      <c r="B402" s="7" t="s">
        <v>964</v>
      </c>
      <c r="C402" s="7" t="s">
        <v>809</v>
      </c>
      <c r="D402" s="7" t="s">
        <v>965</v>
      </c>
      <c r="E402" s="7" t="s">
        <v>966</v>
      </c>
      <c r="F402" s="7" t="s">
        <v>51</v>
      </c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>
        <v>173987.07</v>
      </c>
      <c r="AB402" s="1"/>
      <c r="AC402" s="1">
        <v>1946432.86</v>
      </c>
      <c r="AD402" s="1">
        <v>9000</v>
      </c>
      <c r="AE402">
        <f t="shared" si="12"/>
        <v>2120419.9300000002</v>
      </c>
      <c r="AF402">
        <f t="shared" si="13"/>
        <v>9000</v>
      </c>
    </row>
    <row r="403" spans="1:32" ht="25.5">
      <c r="A403" s="6" t="s">
        <v>963</v>
      </c>
      <c r="B403" s="8" t="s">
        <v>967</v>
      </c>
      <c r="C403" s="7" t="s">
        <v>464</v>
      </c>
      <c r="D403" s="7" t="s">
        <v>968</v>
      </c>
      <c r="E403" s="7" t="s">
        <v>967</v>
      </c>
      <c r="F403" s="7" t="s">
        <v>51</v>
      </c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>
        <v>376649.56</v>
      </c>
      <c r="T403" s="1"/>
      <c r="U403" s="1">
        <v>3561477.53</v>
      </c>
      <c r="V403" s="1"/>
      <c r="W403" s="1">
        <v>7983839.1500000004</v>
      </c>
      <c r="X403" s="1"/>
      <c r="Y403" s="1">
        <v>12375275.34</v>
      </c>
      <c r="Z403" s="1"/>
      <c r="AA403" s="1">
        <v>14305262.33</v>
      </c>
      <c r="AB403" s="1"/>
      <c r="AC403" s="1">
        <v>18224831.5</v>
      </c>
      <c r="AD403" s="1"/>
      <c r="AE403">
        <f t="shared" si="12"/>
        <v>56827335.409999996</v>
      </c>
      <c r="AF403">
        <f t="shared" si="13"/>
        <v>0</v>
      </c>
    </row>
    <row r="404" spans="1:32" ht="38.25">
      <c r="A404" s="6" t="s">
        <v>963</v>
      </c>
      <c r="B404" s="8" t="s">
        <v>967</v>
      </c>
      <c r="C404" s="7" t="s">
        <v>969</v>
      </c>
      <c r="D404" s="7" t="s">
        <v>970</v>
      </c>
      <c r="E404" s="7" t="s">
        <v>971</v>
      </c>
      <c r="F404" s="7" t="s">
        <v>42</v>
      </c>
      <c r="G404" s="4"/>
      <c r="H404" s="1">
        <v>2250</v>
      </c>
      <c r="I404" s="1">
        <v>4135.8</v>
      </c>
      <c r="J404" s="1">
        <v>2250</v>
      </c>
      <c r="K404" s="1">
        <v>4338.6000000000004</v>
      </c>
      <c r="L404" s="1">
        <v>2250</v>
      </c>
      <c r="M404" s="1"/>
      <c r="N404" s="1">
        <v>2250</v>
      </c>
      <c r="O404" s="1"/>
      <c r="P404" s="1">
        <v>2250</v>
      </c>
      <c r="Q404" s="1"/>
      <c r="R404" s="1">
        <v>2250</v>
      </c>
      <c r="S404" s="1"/>
      <c r="T404" s="1">
        <v>2250</v>
      </c>
      <c r="U404" s="1"/>
      <c r="V404" s="1">
        <v>2250</v>
      </c>
      <c r="W404" s="1"/>
      <c r="X404" s="1">
        <v>2250</v>
      </c>
      <c r="Y404" s="1"/>
      <c r="Z404" s="1">
        <v>2250</v>
      </c>
      <c r="AA404" s="1">
        <v>936</v>
      </c>
      <c r="AB404" s="1">
        <v>2250</v>
      </c>
      <c r="AC404" s="1">
        <v>108.6</v>
      </c>
      <c r="AD404" s="1">
        <v>2250</v>
      </c>
      <c r="AE404">
        <f t="shared" si="12"/>
        <v>9519.0000000000018</v>
      </c>
      <c r="AF404">
        <f t="shared" si="13"/>
        <v>2250</v>
      </c>
    </row>
    <row r="405" spans="1:32" ht="38.25">
      <c r="A405" s="6" t="s">
        <v>963</v>
      </c>
      <c r="B405" s="7" t="s">
        <v>972</v>
      </c>
      <c r="C405" s="7" t="s">
        <v>112</v>
      </c>
      <c r="D405" s="7" t="s">
        <v>973</v>
      </c>
      <c r="E405" s="7" t="s">
        <v>974</v>
      </c>
      <c r="F405" s="7" t="s">
        <v>51</v>
      </c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>
        <v>72</v>
      </c>
      <c r="S405" s="1"/>
      <c r="T405" s="1">
        <v>72</v>
      </c>
      <c r="U405" s="1"/>
      <c r="V405" s="1">
        <v>72</v>
      </c>
      <c r="W405" s="1"/>
      <c r="X405" s="1">
        <v>72</v>
      </c>
      <c r="Y405" s="1"/>
      <c r="Z405" s="1">
        <v>72</v>
      </c>
      <c r="AA405" s="1"/>
      <c r="AB405" s="1">
        <v>72</v>
      </c>
      <c r="AC405" s="1"/>
      <c r="AD405" s="1">
        <v>72</v>
      </c>
      <c r="AE405">
        <f t="shared" si="12"/>
        <v>0</v>
      </c>
      <c r="AF405">
        <f t="shared" si="13"/>
        <v>72</v>
      </c>
    </row>
    <row r="406" spans="1:32" ht="25.5" customHeight="1">
      <c r="A406" s="6" t="s">
        <v>963</v>
      </c>
      <c r="B406" s="8" t="s">
        <v>975</v>
      </c>
      <c r="C406" s="7" t="s">
        <v>48</v>
      </c>
      <c r="D406" s="7" t="s">
        <v>976</v>
      </c>
      <c r="E406" s="7" t="s">
        <v>977</v>
      </c>
      <c r="F406" s="7" t="s">
        <v>51</v>
      </c>
      <c r="G406" s="4"/>
      <c r="H406" s="1">
        <v>8.3000000000000007</v>
      </c>
      <c r="I406" s="1"/>
      <c r="J406" s="1">
        <v>8.3000000000000007</v>
      </c>
      <c r="K406" s="1"/>
      <c r="L406" s="1">
        <v>8.3000000000000007</v>
      </c>
      <c r="M406" s="1"/>
      <c r="N406" s="1">
        <v>8.3000000000000007</v>
      </c>
      <c r="O406" s="1"/>
      <c r="P406" s="1">
        <v>8.3000000000000007</v>
      </c>
      <c r="Q406" s="1"/>
      <c r="R406" s="1">
        <v>8.3000000000000007</v>
      </c>
      <c r="S406" s="1"/>
      <c r="T406" s="1">
        <v>8.3000000000000007</v>
      </c>
      <c r="U406" s="1"/>
      <c r="V406" s="1">
        <v>8.3000000000000007</v>
      </c>
      <c r="W406" s="1"/>
      <c r="X406" s="1">
        <v>8.3000000000000007</v>
      </c>
      <c r="Y406" s="1"/>
      <c r="Z406" s="1">
        <v>8.3000000000000007</v>
      </c>
      <c r="AA406" s="1"/>
      <c r="AB406" s="1">
        <v>8.3000000000000007</v>
      </c>
      <c r="AC406" s="1"/>
      <c r="AD406" s="1">
        <v>8.3000000000000007</v>
      </c>
      <c r="AE406">
        <f t="shared" si="12"/>
        <v>0</v>
      </c>
      <c r="AF406">
        <f t="shared" si="13"/>
        <v>8.3000000000000007</v>
      </c>
    </row>
    <row r="407" spans="1:32" ht="51">
      <c r="A407" s="6" t="s">
        <v>963</v>
      </c>
      <c r="B407" s="8" t="s">
        <v>975</v>
      </c>
      <c r="C407" s="7" t="s">
        <v>101</v>
      </c>
      <c r="D407" s="7" t="s">
        <v>978</v>
      </c>
      <c r="E407" s="7" t="s">
        <v>979</v>
      </c>
      <c r="F407" s="7" t="s">
        <v>51</v>
      </c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>
        <v>20</v>
      </c>
      <c r="AE407">
        <f t="shared" si="12"/>
        <v>0</v>
      </c>
      <c r="AF407">
        <f t="shared" si="13"/>
        <v>20</v>
      </c>
    </row>
    <row r="408" spans="1:32" ht="51">
      <c r="A408" s="6" t="s">
        <v>963</v>
      </c>
      <c r="B408" s="8" t="s">
        <v>975</v>
      </c>
      <c r="C408" s="7" t="s">
        <v>980</v>
      </c>
      <c r="D408" s="7" t="s">
        <v>981</v>
      </c>
      <c r="E408" s="7" t="s">
        <v>982</v>
      </c>
      <c r="F408" s="7" t="s">
        <v>42</v>
      </c>
      <c r="G408" s="4">
        <v>38714819.200000003</v>
      </c>
      <c r="H408" s="1">
        <v>88000</v>
      </c>
      <c r="I408" s="1">
        <v>38627601.200000003</v>
      </c>
      <c r="J408" s="1">
        <v>88000</v>
      </c>
      <c r="K408" s="1">
        <v>40040969</v>
      </c>
      <c r="L408" s="1">
        <v>88000</v>
      </c>
      <c r="M408" s="1">
        <v>39108430</v>
      </c>
      <c r="N408" s="1">
        <v>88000</v>
      </c>
      <c r="O408" s="1">
        <v>43686670.399999999</v>
      </c>
      <c r="P408" s="1">
        <v>88000</v>
      </c>
      <c r="Q408" s="1">
        <v>41183197.899999999</v>
      </c>
      <c r="R408" s="1">
        <v>88000</v>
      </c>
      <c r="S408" s="1">
        <v>39806082.799999997</v>
      </c>
      <c r="T408" s="1">
        <v>88000</v>
      </c>
      <c r="U408" s="1">
        <v>43136215.200000003</v>
      </c>
      <c r="V408" s="1">
        <v>88000</v>
      </c>
      <c r="W408" s="1">
        <v>52988125.100000001</v>
      </c>
      <c r="X408" s="1">
        <v>88000</v>
      </c>
      <c r="Y408" s="1">
        <v>53334652.200000003</v>
      </c>
      <c r="Z408" s="1">
        <v>88000</v>
      </c>
      <c r="AA408" s="1">
        <v>51801392.100000001</v>
      </c>
      <c r="AB408" s="1">
        <v>88000</v>
      </c>
      <c r="AC408" s="1">
        <v>46966167.600000001</v>
      </c>
      <c r="AD408" s="1">
        <v>88000</v>
      </c>
      <c r="AE408">
        <f t="shared" si="12"/>
        <v>529394322.70000005</v>
      </c>
      <c r="AF408">
        <f t="shared" si="13"/>
        <v>88000</v>
      </c>
    </row>
    <row r="409" spans="1:32" ht="51">
      <c r="A409" s="6" t="s">
        <v>963</v>
      </c>
      <c r="B409" s="8" t="s">
        <v>975</v>
      </c>
      <c r="C409" s="7" t="s">
        <v>492</v>
      </c>
      <c r="D409" s="7" t="s">
        <v>983</v>
      </c>
      <c r="E409" s="7" t="s">
        <v>984</v>
      </c>
      <c r="F409" s="7" t="s">
        <v>51</v>
      </c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>
        <v>100</v>
      </c>
      <c r="U409" s="1"/>
      <c r="V409" s="1">
        <v>100</v>
      </c>
      <c r="W409" s="1"/>
      <c r="X409" s="1">
        <v>100</v>
      </c>
      <c r="Y409" s="1"/>
      <c r="Z409" s="1">
        <v>100</v>
      </c>
      <c r="AA409" s="1"/>
      <c r="AB409" s="1">
        <v>100</v>
      </c>
      <c r="AC409" s="1"/>
      <c r="AD409" s="1">
        <v>100</v>
      </c>
      <c r="AE409">
        <f t="shared" si="12"/>
        <v>0</v>
      </c>
      <c r="AF409">
        <f t="shared" si="13"/>
        <v>100</v>
      </c>
    </row>
    <row r="410" spans="1:32" ht="51">
      <c r="A410" s="6" t="s">
        <v>963</v>
      </c>
      <c r="B410" s="8" t="s">
        <v>975</v>
      </c>
      <c r="C410" s="7" t="s">
        <v>112</v>
      </c>
      <c r="D410" s="7" t="s">
        <v>985</v>
      </c>
      <c r="E410" s="7" t="s">
        <v>986</v>
      </c>
      <c r="F410" s="7" t="s">
        <v>51</v>
      </c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>
        <v>36</v>
      </c>
      <c r="AE410">
        <f t="shared" si="12"/>
        <v>0</v>
      </c>
      <c r="AF410">
        <f t="shared" si="13"/>
        <v>36</v>
      </c>
    </row>
    <row r="411" spans="1:32" ht="25.5">
      <c r="A411" s="6" t="s">
        <v>963</v>
      </c>
      <c r="B411" s="7" t="s">
        <v>987</v>
      </c>
      <c r="C411" s="7" t="s">
        <v>492</v>
      </c>
      <c r="D411" s="7" t="s">
        <v>988</v>
      </c>
      <c r="E411" s="7" t="s">
        <v>989</v>
      </c>
      <c r="F411" s="7" t="s">
        <v>51</v>
      </c>
      <c r="G411" s="4"/>
      <c r="H411" s="1">
        <v>99</v>
      </c>
      <c r="I411" s="1"/>
      <c r="J411" s="1">
        <v>99</v>
      </c>
      <c r="K411" s="1"/>
      <c r="L411" s="1">
        <v>99</v>
      </c>
      <c r="M411" s="1"/>
      <c r="N411" s="1">
        <v>99</v>
      </c>
      <c r="O411" s="1"/>
      <c r="P411" s="1">
        <v>99</v>
      </c>
      <c r="Q411" s="1"/>
      <c r="R411" s="1">
        <v>99</v>
      </c>
      <c r="S411" s="1"/>
      <c r="T411" s="1">
        <v>99</v>
      </c>
      <c r="U411" s="1"/>
      <c r="V411" s="1">
        <v>99</v>
      </c>
      <c r="W411" s="1"/>
      <c r="X411" s="1">
        <v>99</v>
      </c>
      <c r="Y411" s="1"/>
      <c r="Z411" s="1">
        <v>99</v>
      </c>
      <c r="AA411" s="1"/>
      <c r="AB411" s="1">
        <v>99</v>
      </c>
      <c r="AC411" s="1"/>
      <c r="AD411" s="1">
        <v>99</v>
      </c>
      <c r="AE411">
        <f t="shared" si="12"/>
        <v>0</v>
      </c>
      <c r="AF411">
        <f t="shared" si="13"/>
        <v>99</v>
      </c>
    </row>
    <row r="412" spans="1:32" ht="25.5" customHeight="1">
      <c r="A412" s="6" t="s">
        <v>963</v>
      </c>
      <c r="B412" s="7" t="s">
        <v>990</v>
      </c>
      <c r="C412" s="7" t="s">
        <v>86</v>
      </c>
      <c r="D412" s="7" t="s">
        <v>991</v>
      </c>
      <c r="E412" s="7" t="s">
        <v>992</v>
      </c>
      <c r="F412" s="7" t="s">
        <v>51</v>
      </c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>
        <v>1435438.26</v>
      </c>
      <c r="R412" s="1"/>
      <c r="S412" s="1">
        <v>2178737.04</v>
      </c>
      <c r="T412" s="1"/>
      <c r="U412" s="1">
        <v>2082474.23</v>
      </c>
      <c r="V412" s="1">
        <v>9900</v>
      </c>
      <c r="W412" s="1">
        <v>2133011.84</v>
      </c>
      <c r="X412" s="1">
        <v>9900</v>
      </c>
      <c r="Y412" s="1">
        <v>1862675.02</v>
      </c>
      <c r="Z412" s="1">
        <v>9900</v>
      </c>
      <c r="AA412" s="1">
        <v>1718059.66</v>
      </c>
      <c r="AB412" s="1">
        <v>9900</v>
      </c>
      <c r="AC412" s="1">
        <v>2161649</v>
      </c>
      <c r="AD412" s="1">
        <v>9900</v>
      </c>
      <c r="AE412">
        <f t="shared" si="12"/>
        <v>13572045.049999999</v>
      </c>
      <c r="AF412">
        <f t="shared" si="13"/>
        <v>9900</v>
      </c>
    </row>
    <row r="413" spans="1:32" ht="15" customHeight="1">
      <c r="A413" s="6" t="s">
        <v>993</v>
      </c>
      <c r="B413" s="8" t="s">
        <v>994</v>
      </c>
      <c r="C413" s="8" t="s">
        <v>28</v>
      </c>
      <c r="D413" s="7" t="s">
        <v>995</v>
      </c>
      <c r="E413" s="7" t="s">
        <v>996</v>
      </c>
      <c r="F413" s="7" t="s">
        <v>51</v>
      </c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>
        <v>526182.98</v>
      </c>
      <c r="AB413" s="1">
        <v>19900</v>
      </c>
      <c r="AC413" s="1">
        <v>3681081.66</v>
      </c>
      <c r="AD413" s="1">
        <v>19900</v>
      </c>
      <c r="AE413">
        <f t="shared" si="12"/>
        <v>4207264.6400000006</v>
      </c>
      <c r="AF413">
        <f t="shared" si="13"/>
        <v>19900</v>
      </c>
    </row>
    <row r="414" spans="1:32" ht="51">
      <c r="A414" s="6" t="s">
        <v>993</v>
      </c>
      <c r="B414" s="8" t="s">
        <v>994</v>
      </c>
      <c r="C414" s="8" t="s">
        <v>28</v>
      </c>
      <c r="D414" s="7" t="s">
        <v>997</v>
      </c>
      <c r="E414" s="7" t="s">
        <v>998</v>
      </c>
      <c r="F414" s="7" t="s">
        <v>51</v>
      </c>
      <c r="G414" s="4">
        <v>4226914.0199999996</v>
      </c>
      <c r="H414" s="1">
        <v>17900</v>
      </c>
      <c r="I414" s="1">
        <v>3984705.77</v>
      </c>
      <c r="J414" s="1">
        <v>17900</v>
      </c>
      <c r="K414" s="1">
        <v>3560723.77</v>
      </c>
      <c r="L414" s="1">
        <v>17900</v>
      </c>
      <c r="M414" s="1">
        <v>3045678.35</v>
      </c>
      <c r="N414" s="1">
        <v>17900</v>
      </c>
      <c r="O414" s="1">
        <v>3100749.38</v>
      </c>
      <c r="P414" s="1">
        <v>17900</v>
      </c>
      <c r="Q414" s="1">
        <v>2851542.63</v>
      </c>
      <c r="R414" s="1">
        <v>17900</v>
      </c>
      <c r="S414" s="1">
        <v>3274103.51</v>
      </c>
      <c r="T414" s="1">
        <v>17900</v>
      </c>
      <c r="U414" s="1">
        <v>3633940.16</v>
      </c>
      <c r="V414" s="1">
        <v>17900</v>
      </c>
      <c r="W414" s="1">
        <v>3799557.18</v>
      </c>
      <c r="X414" s="1">
        <v>17900</v>
      </c>
      <c r="Y414" s="1">
        <v>3725903.23</v>
      </c>
      <c r="Z414" s="1">
        <v>17900</v>
      </c>
      <c r="AA414" s="1">
        <v>3639347.44</v>
      </c>
      <c r="AB414" s="1">
        <v>17900</v>
      </c>
      <c r="AC414" s="1">
        <v>3582509.78</v>
      </c>
      <c r="AD414" s="1">
        <v>17900</v>
      </c>
      <c r="AE414">
        <f t="shared" si="12"/>
        <v>42425675.219999999</v>
      </c>
      <c r="AF414">
        <f t="shared" si="13"/>
        <v>17900</v>
      </c>
    </row>
    <row r="415" spans="1:32" ht="51">
      <c r="A415" s="6" t="s">
        <v>993</v>
      </c>
      <c r="B415" s="8" t="s">
        <v>994</v>
      </c>
      <c r="C415" s="8" t="s">
        <v>28</v>
      </c>
      <c r="D415" s="7" t="s">
        <v>999</v>
      </c>
      <c r="E415" s="7" t="s">
        <v>1000</v>
      </c>
      <c r="F415" s="7" t="s">
        <v>51</v>
      </c>
      <c r="G415" s="4">
        <v>4722096.5599999996</v>
      </c>
      <c r="H415" s="1">
        <v>19900</v>
      </c>
      <c r="I415" s="1">
        <v>4431460.12</v>
      </c>
      <c r="J415" s="1">
        <v>19900</v>
      </c>
      <c r="K415" s="1">
        <v>3949709.97</v>
      </c>
      <c r="L415" s="1">
        <v>19900</v>
      </c>
      <c r="M415" s="1">
        <v>3361807.02</v>
      </c>
      <c r="N415" s="1">
        <v>19900</v>
      </c>
      <c r="O415" s="1">
        <v>3425286.08</v>
      </c>
      <c r="P415" s="1">
        <v>19900</v>
      </c>
      <c r="Q415" s="1">
        <v>3159082.9</v>
      </c>
      <c r="R415" s="1">
        <v>19900</v>
      </c>
      <c r="S415" s="1">
        <v>3639684.63</v>
      </c>
      <c r="T415" s="1">
        <v>19900</v>
      </c>
      <c r="U415" s="1">
        <v>4036045.78</v>
      </c>
      <c r="V415" s="1">
        <v>19900</v>
      </c>
      <c r="W415" s="1">
        <v>4236476.16</v>
      </c>
      <c r="X415" s="1">
        <v>19900</v>
      </c>
      <c r="Y415" s="1">
        <v>4077712.35</v>
      </c>
      <c r="Z415" s="1">
        <v>19900</v>
      </c>
      <c r="AA415" s="1">
        <v>4030300.7</v>
      </c>
      <c r="AB415" s="1">
        <v>19900</v>
      </c>
      <c r="AC415" s="1">
        <v>3970729.48</v>
      </c>
      <c r="AD415" s="1">
        <v>19900</v>
      </c>
      <c r="AE415">
        <f t="shared" si="12"/>
        <v>47040391.75</v>
      </c>
      <c r="AF415">
        <f t="shared" si="13"/>
        <v>19900</v>
      </c>
    </row>
    <row r="416" spans="1:32" ht="51">
      <c r="A416" s="6" t="s">
        <v>993</v>
      </c>
      <c r="B416" s="8" t="s">
        <v>994</v>
      </c>
      <c r="C416" s="8" t="s">
        <v>28</v>
      </c>
      <c r="D416" s="7" t="s">
        <v>1001</v>
      </c>
      <c r="E416" s="7" t="s">
        <v>1002</v>
      </c>
      <c r="F416" s="7" t="s">
        <v>51</v>
      </c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>
        <v>533310.61</v>
      </c>
      <c r="AB416" s="1">
        <v>19900</v>
      </c>
      <c r="AC416" s="1">
        <v>3795745.64</v>
      </c>
      <c r="AD416" s="1">
        <v>19900</v>
      </c>
      <c r="AE416">
        <f t="shared" si="12"/>
        <v>4329056.25</v>
      </c>
      <c r="AF416">
        <f t="shared" si="13"/>
        <v>19900</v>
      </c>
    </row>
    <row r="417" spans="1:32" ht="51">
      <c r="A417" s="6" t="s">
        <v>993</v>
      </c>
      <c r="B417" s="8" t="s">
        <v>994</v>
      </c>
      <c r="C417" s="8" t="s">
        <v>28</v>
      </c>
      <c r="D417" s="7" t="s">
        <v>1003</v>
      </c>
      <c r="E417" s="7" t="s">
        <v>1004</v>
      </c>
      <c r="F417" s="7" t="s">
        <v>51</v>
      </c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>
        <v>540447.17000000004</v>
      </c>
      <c r="AB417" s="1">
        <v>19900</v>
      </c>
      <c r="AC417" s="1">
        <v>3800501.74</v>
      </c>
      <c r="AD417" s="1">
        <v>19900</v>
      </c>
      <c r="AE417">
        <f t="shared" si="12"/>
        <v>4340948.91</v>
      </c>
      <c r="AF417">
        <f t="shared" si="13"/>
        <v>19900</v>
      </c>
    </row>
    <row r="418" spans="1:32" ht="51">
      <c r="A418" s="6" t="s">
        <v>993</v>
      </c>
      <c r="B418" s="8" t="s">
        <v>994</v>
      </c>
      <c r="C418" s="7" t="s">
        <v>247</v>
      </c>
      <c r="D418" s="7" t="s">
        <v>1005</v>
      </c>
      <c r="E418" s="7" t="s">
        <v>1006</v>
      </c>
      <c r="F418" s="7" t="s">
        <v>42</v>
      </c>
      <c r="G418" s="4">
        <v>151377.62</v>
      </c>
      <c r="H418" s="1">
        <v>19000</v>
      </c>
      <c r="I418" s="1">
        <v>251509.55</v>
      </c>
      <c r="J418" s="1">
        <v>19000</v>
      </c>
      <c r="K418" s="1"/>
      <c r="L418" s="1">
        <v>19000</v>
      </c>
      <c r="M418" s="1"/>
      <c r="N418" s="1">
        <v>19000</v>
      </c>
      <c r="O418" s="1">
        <v>325400.53999999998</v>
      </c>
      <c r="P418" s="1">
        <v>19000</v>
      </c>
      <c r="Q418" s="1">
        <v>419630.39</v>
      </c>
      <c r="R418" s="1">
        <v>19000</v>
      </c>
      <c r="S418" s="1"/>
      <c r="T418" s="1">
        <v>19000</v>
      </c>
      <c r="U418" s="1">
        <v>1201705.7</v>
      </c>
      <c r="V418" s="1">
        <v>19000</v>
      </c>
      <c r="W418" s="1">
        <v>5028975.2699999996</v>
      </c>
      <c r="X418" s="1">
        <v>19000</v>
      </c>
      <c r="Y418" s="1">
        <v>7035206.4199999999</v>
      </c>
      <c r="Z418" s="1">
        <v>19000</v>
      </c>
      <c r="AA418" s="1">
        <v>9585932.7899999991</v>
      </c>
      <c r="AB418" s="1">
        <v>19000</v>
      </c>
      <c r="AC418" s="1"/>
      <c r="AD418" s="1"/>
      <c r="AE418">
        <f t="shared" si="12"/>
        <v>23999738.279999997</v>
      </c>
      <c r="AF418">
        <f t="shared" si="13"/>
        <v>0</v>
      </c>
    </row>
    <row r="419" spans="1:32" ht="51">
      <c r="A419" s="6" t="s">
        <v>993</v>
      </c>
      <c r="B419" s="8" t="s">
        <v>994</v>
      </c>
      <c r="C419" s="8" t="s">
        <v>112</v>
      </c>
      <c r="D419" s="7" t="s">
        <v>995</v>
      </c>
      <c r="E419" s="7" t="s">
        <v>996</v>
      </c>
      <c r="F419" s="7" t="s">
        <v>51</v>
      </c>
      <c r="G419" s="4">
        <v>4520557.66</v>
      </c>
      <c r="H419" s="1">
        <v>19900</v>
      </c>
      <c r="I419" s="1">
        <v>4254140</v>
      </c>
      <c r="J419" s="1">
        <v>19900</v>
      </c>
      <c r="K419" s="1">
        <v>3640992.49</v>
      </c>
      <c r="L419" s="1">
        <v>19900</v>
      </c>
      <c r="M419" s="1">
        <v>3218163.07</v>
      </c>
      <c r="N419" s="1">
        <v>19900</v>
      </c>
      <c r="O419" s="1">
        <v>3238778.24</v>
      </c>
      <c r="P419" s="1">
        <v>19900</v>
      </c>
      <c r="Q419" s="1">
        <v>2971639.22</v>
      </c>
      <c r="R419" s="1">
        <v>19900</v>
      </c>
      <c r="S419" s="1">
        <v>3392013.16</v>
      </c>
      <c r="T419" s="1">
        <v>19900</v>
      </c>
      <c r="U419" s="1">
        <v>3760052.24</v>
      </c>
      <c r="V419" s="1">
        <v>19900</v>
      </c>
      <c r="W419" s="1">
        <v>3914592.84</v>
      </c>
      <c r="X419" s="1">
        <v>19900</v>
      </c>
      <c r="Y419" s="1">
        <v>3829067</v>
      </c>
      <c r="Z419" s="1">
        <v>19900</v>
      </c>
      <c r="AA419" s="1">
        <v>3261877.96</v>
      </c>
      <c r="AB419" s="1">
        <v>19900</v>
      </c>
      <c r="AC419" s="1"/>
      <c r="AD419" s="1"/>
      <c r="AE419">
        <f t="shared" si="12"/>
        <v>40001873.880000003</v>
      </c>
      <c r="AF419">
        <f t="shared" si="13"/>
        <v>0</v>
      </c>
    </row>
    <row r="420" spans="1:32" ht="51">
      <c r="A420" s="6" t="s">
        <v>993</v>
      </c>
      <c r="B420" s="8" t="s">
        <v>994</v>
      </c>
      <c r="C420" s="8" t="s">
        <v>112</v>
      </c>
      <c r="D420" s="7" t="s">
        <v>1001</v>
      </c>
      <c r="E420" s="7" t="s">
        <v>1002</v>
      </c>
      <c r="F420" s="7" t="s">
        <v>51</v>
      </c>
      <c r="G420" s="4">
        <v>4524276.6100000003</v>
      </c>
      <c r="H420" s="1">
        <v>19900</v>
      </c>
      <c r="I420" s="1">
        <v>4304200.32</v>
      </c>
      <c r="J420" s="1">
        <v>19900</v>
      </c>
      <c r="K420" s="1">
        <v>3542598.87</v>
      </c>
      <c r="L420" s="1">
        <v>19900</v>
      </c>
      <c r="M420" s="1">
        <v>3279038.79</v>
      </c>
      <c r="N420" s="1">
        <v>19900</v>
      </c>
      <c r="O420" s="1">
        <v>3263934.77</v>
      </c>
      <c r="P420" s="1">
        <v>19900</v>
      </c>
      <c r="Q420" s="1">
        <v>2996434.8</v>
      </c>
      <c r="R420" s="1">
        <v>19900</v>
      </c>
      <c r="S420" s="1">
        <v>3437138.57</v>
      </c>
      <c r="T420" s="1">
        <v>19900</v>
      </c>
      <c r="U420" s="1">
        <v>3696492.31</v>
      </c>
      <c r="V420" s="1">
        <v>19900</v>
      </c>
      <c r="W420" s="1">
        <v>4044694.23</v>
      </c>
      <c r="X420" s="1">
        <v>19900</v>
      </c>
      <c r="Y420" s="1">
        <v>3935191.1</v>
      </c>
      <c r="Z420" s="1">
        <v>19900</v>
      </c>
      <c r="AA420" s="1">
        <v>3368764.93</v>
      </c>
      <c r="AB420" s="1">
        <v>19900</v>
      </c>
      <c r="AC420" s="1"/>
      <c r="AD420" s="1"/>
      <c r="AE420">
        <f t="shared" si="12"/>
        <v>40392765.299999997</v>
      </c>
      <c r="AF420">
        <f t="shared" si="13"/>
        <v>0</v>
      </c>
    </row>
    <row r="421" spans="1:32" ht="51">
      <c r="A421" s="6" t="s">
        <v>993</v>
      </c>
      <c r="B421" s="8" t="s">
        <v>994</v>
      </c>
      <c r="C421" s="8" t="s">
        <v>112</v>
      </c>
      <c r="D421" s="7" t="s">
        <v>1003</v>
      </c>
      <c r="E421" s="7" t="s">
        <v>1004</v>
      </c>
      <c r="F421" s="7" t="s">
        <v>51</v>
      </c>
      <c r="G421" s="4">
        <v>4560722.6100000003</v>
      </c>
      <c r="H421" s="1">
        <v>19900</v>
      </c>
      <c r="I421" s="1">
        <v>4321226.67</v>
      </c>
      <c r="J421" s="1">
        <v>19900</v>
      </c>
      <c r="K421" s="1">
        <v>3600946.42</v>
      </c>
      <c r="L421" s="1">
        <v>19900</v>
      </c>
      <c r="M421" s="1">
        <v>3350005.84</v>
      </c>
      <c r="N421" s="1">
        <v>19900</v>
      </c>
      <c r="O421" s="1">
        <v>3045690.69</v>
      </c>
      <c r="P421" s="1">
        <v>19900</v>
      </c>
      <c r="Q421" s="1">
        <v>3063804.39</v>
      </c>
      <c r="R421" s="1">
        <v>19900</v>
      </c>
      <c r="S421" s="1">
        <v>3519105.78</v>
      </c>
      <c r="T421" s="1">
        <v>19900</v>
      </c>
      <c r="U421" s="1">
        <v>3900950.47</v>
      </c>
      <c r="V421" s="1">
        <v>19900</v>
      </c>
      <c r="W421" s="1">
        <v>4090401.94</v>
      </c>
      <c r="X421" s="1">
        <v>19900</v>
      </c>
      <c r="Y421" s="1">
        <v>3960758.75</v>
      </c>
      <c r="Z421" s="1">
        <v>19900</v>
      </c>
      <c r="AA421" s="1">
        <v>3402911.57</v>
      </c>
      <c r="AB421" s="1">
        <v>19900</v>
      </c>
      <c r="AC421" s="1"/>
      <c r="AD421" s="1"/>
      <c r="AE421">
        <f t="shared" si="12"/>
        <v>40816525.130000003</v>
      </c>
      <c r="AF421">
        <f t="shared" si="13"/>
        <v>0</v>
      </c>
    </row>
    <row r="422" spans="1:32" ht="38.25" customHeight="1">
      <c r="A422" s="6" t="s">
        <v>993</v>
      </c>
      <c r="B422" s="7" t="s">
        <v>1007</v>
      </c>
      <c r="C422" s="7" t="s">
        <v>1008</v>
      </c>
      <c r="D422" s="7" t="s">
        <v>1009</v>
      </c>
      <c r="E422" s="7" t="s">
        <v>1010</v>
      </c>
      <c r="F422" s="7" t="s">
        <v>628</v>
      </c>
      <c r="G422" s="4">
        <v>11799326.289999999</v>
      </c>
      <c r="H422" s="1">
        <v>19900</v>
      </c>
      <c r="I422" s="1">
        <v>12203131.539999999</v>
      </c>
      <c r="J422" s="1">
        <v>19900</v>
      </c>
      <c r="K422" s="1">
        <v>11081583.630000001</v>
      </c>
      <c r="L422" s="1">
        <v>19900</v>
      </c>
      <c r="M422" s="1">
        <v>3408904.02</v>
      </c>
      <c r="N422" s="1">
        <v>19900</v>
      </c>
      <c r="O422" s="1"/>
      <c r="P422" s="1">
        <v>19900</v>
      </c>
      <c r="Q422" s="1"/>
      <c r="R422" s="1">
        <v>19900</v>
      </c>
      <c r="S422" s="1"/>
      <c r="T422" s="1">
        <v>19900</v>
      </c>
      <c r="U422" s="1"/>
      <c r="V422" s="1">
        <v>19900</v>
      </c>
      <c r="W422" s="1">
        <v>0.01</v>
      </c>
      <c r="X422" s="1">
        <v>19900</v>
      </c>
      <c r="Y422" s="1"/>
      <c r="Z422" s="1">
        <v>19900</v>
      </c>
      <c r="AA422" s="1">
        <v>3464117.86</v>
      </c>
      <c r="AB422" s="1">
        <v>19900</v>
      </c>
      <c r="AC422" s="1">
        <v>10117346.449999999</v>
      </c>
      <c r="AD422" s="1">
        <v>19900</v>
      </c>
      <c r="AE422">
        <f t="shared" si="12"/>
        <v>52074409.799999997</v>
      </c>
      <c r="AF422">
        <f t="shared" si="13"/>
        <v>19900</v>
      </c>
    </row>
    <row r="423" spans="1:32" ht="38.25" customHeight="1">
      <c r="A423" s="6" t="s">
        <v>993</v>
      </c>
      <c r="B423" s="7" t="s">
        <v>1011</v>
      </c>
      <c r="C423" s="7" t="s">
        <v>1012</v>
      </c>
      <c r="D423" s="7" t="s">
        <v>1013</v>
      </c>
      <c r="E423" s="7" t="s">
        <v>1014</v>
      </c>
      <c r="F423" s="7" t="s">
        <v>42</v>
      </c>
      <c r="G423" s="4">
        <v>65868.600000000006</v>
      </c>
      <c r="H423" s="1">
        <v>1600</v>
      </c>
      <c r="I423" s="1">
        <v>76498.8</v>
      </c>
      <c r="J423" s="1">
        <v>1600</v>
      </c>
      <c r="K423" s="1">
        <v>78303.600000000006</v>
      </c>
      <c r="L423" s="1">
        <v>1600</v>
      </c>
      <c r="M423" s="1">
        <v>146179.79999999999</v>
      </c>
      <c r="N423" s="1">
        <v>1600</v>
      </c>
      <c r="O423" s="1">
        <v>156706.20000000001</v>
      </c>
      <c r="P423" s="1">
        <v>1600</v>
      </c>
      <c r="Q423" s="1">
        <v>25329</v>
      </c>
      <c r="R423" s="1">
        <v>1600</v>
      </c>
      <c r="S423" s="1">
        <v>60892.800000000003</v>
      </c>
      <c r="T423" s="1">
        <v>1600</v>
      </c>
      <c r="U423" s="1">
        <v>61077</v>
      </c>
      <c r="V423" s="1">
        <v>1600</v>
      </c>
      <c r="W423" s="1">
        <v>42023.4</v>
      </c>
      <c r="X423" s="1">
        <v>1600</v>
      </c>
      <c r="Y423" s="1">
        <v>31390.2</v>
      </c>
      <c r="Z423" s="1">
        <v>1600</v>
      </c>
      <c r="AA423" s="1">
        <v>38146.199999999997</v>
      </c>
      <c r="AB423" s="1">
        <v>1600</v>
      </c>
      <c r="AC423" s="1">
        <v>17591.400000000001</v>
      </c>
      <c r="AD423" s="1">
        <v>1600</v>
      </c>
      <c r="AE423">
        <f t="shared" si="12"/>
        <v>800007</v>
      </c>
      <c r="AF423">
        <f t="shared" si="13"/>
        <v>1600</v>
      </c>
    </row>
    <row r="424" spans="1:32" ht="25.5" customHeight="1">
      <c r="A424" s="6" t="s">
        <v>993</v>
      </c>
      <c r="B424" s="8" t="s">
        <v>1015</v>
      </c>
      <c r="C424" s="8" t="s">
        <v>809</v>
      </c>
      <c r="D424" s="7" t="s">
        <v>1016</v>
      </c>
      <c r="E424" s="7" t="s">
        <v>1017</v>
      </c>
      <c r="F424" s="7" t="s">
        <v>51</v>
      </c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>
        <v>12146.45</v>
      </c>
      <c r="AD424" s="1"/>
      <c r="AE424">
        <f t="shared" si="12"/>
        <v>12146.45</v>
      </c>
      <c r="AF424">
        <f t="shared" si="13"/>
        <v>0</v>
      </c>
    </row>
    <row r="425" spans="1:32" ht="63.75">
      <c r="A425" s="6" t="s">
        <v>993</v>
      </c>
      <c r="B425" s="8" t="s">
        <v>1015</v>
      </c>
      <c r="C425" s="8" t="s">
        <v>809</v>
      </c>
      <c r="D425" s="7" t="s">
        <v>1018</v>
      </c>
      <c r="E425" s="7" t="s">
        <v>1019</v>
      </c>
      <c r="F425" s="7" t="s">
        <v>51</v>
      </c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>
        <v>9489.77</v>
      </c>
      <c r="AD425" s="1"/>
      <c r="AE425">
        <f t="shared" si="12"/>
        <v>9489.77</v>
      </c>
      <c r="AF425">
        <f t="shared" si="13"/>
        <v>0</v>
      </c>
    </row>
    <row r="426" spans="1:32" ht="25.5" customHeight="1">
      <c r="A426" s="6" t="s">
        <v>993</v>
      </c>
      <c r="B426" s="7" t="s">
        <v>1020</v>
      </c>
      <c r="C426" s="7" t="s">
        <v>86</v>
      </c>
      <c r="D426" s="7" t="s">
        <v>1021</v>
      </c>
      <c r="E426" s="7" t="s">
        <v>1022</v>
      </c>
      <c r="F426" s="7" t="s">
        <v>42</v>
      </c>
      <c r="G426" s="4">
        <v>66069.460000000006</v>
      </c>
      <c r="H426" s="1">
        <v>500</v>
      </c>
      <c r="I426" s="1">
        <v>15140.65</v>
      </c>
      <c r="J426" s="1">
        <v>500</v>
      </c>
      <c r="K426" s="1">
        <v>501.67</v>
      </c>
      <c r="L426" s="1">
        <v>500</v>
      </c>
      <c r="M426" s="1">
        <v>1286.95</v>
      </c>
      <c r="N426" s="1">
        <v>500</v>
      </c>
      <c r="O426" s="1">
        <v>3531.4</v>
      </c>
      <c r="P426" s="1">
        <v>500</v>
      </c>
      <c r="Q426" s="1">
        <v>204.1</v>
      </c>
      <c r="R426" s="1">
        <v>500</v>
      </c>
      <c r="S426" s="1">
        <v>7848.99</v>
      </c>
      <c r="T426" s="1">
        <v>500</v>
      </c>
      <c r="U426" s="1">
        <v>13973.5</v>
      </c>
      <c r="V426" s="1">
        <v>500</v>
      </c>
      <c r="W426" s="1">
        <v>6781.6600000000099</v>
      </c>
      <c r="X426" s="1">
        <v>500</v>
      </c>
      <c r="Y426" s="1">
        <v>259.64</v>
      </c>
      <c r="Z426" s="1">
        <v>500</v>
      </c>
      <c r="AA426" s="1">
        <v>2993.28</v>
      </c>
      <c r="AB426" s="1">
        <v>500</v>
      </c>
      <c r="AC426" s="1">
        <v>382.14</v>
      </c>
      <c r="AD426" s="1">
        <v>500</v>
      </c>
      <c r="AE426">
        <f t="shared" si="12"/>
        <v>118973.44</v>
      </c>
      <c r="AF426">
        <f t="shared" si="13"/>
        <v>500</v>
      </c>
    </row>
    <row r="427" spans="1:32" ht="25.5" customHeight="1">
      <c r="A427" s="6" t="s">
        <v>993</v>
      </c>
      <c r="B427" s="7" t="s">
        <v>1023</v>
      </c>
      <c r="C427" s="7" t="s">
        <v>1024</v>
      </c>
      <c r="D427" s="7" t="s">
        <v>1025</v>
      </c>
      <c r="E427" s="7" t="s">
        <v>1026</v>
      </c>
      <c r="F427" s="7" t="s">
        <v>51</v>
      </c>
      <c r="G427" s="4">
        <v>1749195.84</v>
      </c>
      <c r="H427" s="1">
        <v>16000</v>
      </c>
      <c r="I427" s="1">
        <v>1610112.32</v>
      </c>
      <c r="J427" s="1">
        <v>16000</v>
      </c>
      <c r="K427" s="1"/>
      <c r="L427" s="1">
        <v>16000</v>
      </c>
      <c r="M427" s="1"/>
      <c r="N427" s="1">
        <v>16000</v>
      </c>
      <c r="O427" s="1"/>
      <c r="P427" s="1">
        <v>16000</v>
      </c>
      <c r="Q427" s="1">
        <v>872655.35999999999</v>
      </c>
      <c r="R427" s="1">
        <v>16000</v>
      </c>
      <c r="S427" s="1">
        <v>1824062.07</v>
      </c>
      <c r="T427" s="1">
        <v>16000</v>
      </c>
      <c r="U427" s="1">
        <v>2364850.41</v>
      </c>
      <c r="V427" s="1">
        <v>16000</v>
      </c>
      <c r="W427" s="1">
        <v>2543583</v>
      </c>
      <c r="X427" s="1">
        <v>16000</v>
      </c>
      <c r="Y427" s="1">
        <v>2394057.1800000002</v>
      </c>
      <c r="Z427" s="1">
        <v>16000</v>
      </c>
      <c r="AA427" s="1">
        <v>2126381.17</v>
      </c>
      <c r="AB427" s="1">
        <v>16000</v>
      </c>
      <c r="AC427" s="1">
        <v>2080958.15</v>
      </c>
      <c r="AD427" s="1">
        <v>16000</v>
      </c>
      <c r="AE427">
        <f t="shared" si="12"/>
        <v>17565855.5</v>
      </c>
      <c r="AF427">
        <f t="shared" si="13"/>
        <v>16000</v>
      </c>
    </row>
    <row r="428" spans="1:32" ht="38.25">
      <c r="A428" s="6" t="s">
        <v>1027</v>
      </c>
      <c r="B428" s="8" t="s">
        <v>1028</v>
      </c>
      <c r="C428" s="8" t="s">
        <v>1029</v>
      </c>
      <c r="D428" s="7" t="s">
        <v>1030</v>
      </c>
      <c r="E428" s="7" t="s">
        <v>1031</v>
      </c>
      <c r="F428" s="7" t="s">
        <v>51</v>
      </c>
      <c r="G428" s="4"/>
      <c r="H428" s="1">
        <v>72</v>
      </c>
      <c r="I428" s="1"/>
      <c r="J428" s="1">
        <v>72</v>
      </c>
      <c r="K428" s="1"/>
      <c r="L428" s="1">
        <v>72</v>
      </c>
      <c r="M428" s="1"/>
      <c r="N428" s="1">
        <v>72</v>
      </c>
      <c r="O428" s="1"/>
      <c r="P428" s="1">
        <v>72</v>
      </c>
      <c r="Q428" s="1"/>
      <c r="R428" s="1">
        <v>72</v>
      </c>
      <c r="S428" s="1"/>
      <c r="T428" s="1">
        <v>72</v>
      </c>
      <c r="U428" s="1"/>
      <c r="V428" s="1">
        <v>72</v>
      </c>
      <c r="W428" s="1"/>
      <c r="X428" s="1">
        <v>72</v>
      </c>
      <c r="Y428" s="1"/>
      <c r="Z428" s="1">
        <v>72</v>
      </c>
      <c r="AA428" s="1"/>
      <c r="AB428" s="1">
        <v>72</v>
      </c>
      <c r="AC428" s="1"/>
      <c r="AD428" s="1">
        <v>72</v>
      </c>
      <c r="AE428">
        <f t="shared" si="12"/>
        <v>0</v>
      </c>
      <c r="AF428">
        <f t="shared" si="13"/>
        <v>72</v>
      </c>
    </row>
    <row r="429" spans="1:32" ht="38.25">
      <c r="A429" s="6" t="s">
        <v>1027</v>
      </c>
      <c r="B429" s="8" t="s">
        <v>1028</v>
      </c>
      <c r="C429" s="8" t="s">
        <v>1029</v>
      </c>
      <c r="D429" s="7" t="s">
        <v>1032</v>
      </c>
      <c r="E429" s="7" t="s">
        <v>1033</v>
      </c>
      <c r="F429" s="7" t="s">
        <v>51</v>
      </c>
      <c r="G429" s="4"/>
      <c r="H429" s="1">
        <v>65.400000000000006</v>
      </c>
      <c r="I429" s="1"/>
      <c r="J429" s="1">
        <v>65.400000000000006</v>
      </c>
      <c r="K429" s="1"/>
      <c r="L429" s="1">
        <v>65.400000000000006</v>
      </c>
      <c r="M429" s="1"/>
      <c r="N429" s="1">
        <v>65.400000000000006</v>
      </c>
      <c r="O429" s="1"/>
      <c r="P429" s="1">
        <v>65.400000000000006</v>
      </c>
      <c r="Q429" s="1"/>
      <c r="R429" s="1">
        <v>65.400000000000006</v>
      </c>
      <c r="S429" s="1"/>
      <c r="T429" s="1">
        <v>65.400000000000006</v>
      </c>
      <c r="U429" s="1"/>
      <c r="V429" s="1">
        <v>65.400000000000006</v>
      </c>
      <c r="W429" s="1"/>
      <c r="X429" s="1">
        <v>65.400000000000006</v>
      </c>
      <c r="Y429" s="1"/>
      <c r="Z429" s="1">
        <v>65.400000000000006</v>
      </c>
      <c r="AA429" s="1"/>
      <c r="AB429" s="1">
        <v>65.400000000000006</v>
      </c>
      <c r="AC429" s="1"/>
      <c r="AD429" s="1">
        <v>65.400000000000006</v>
      </c>
      <c r="AE429">
        <f t="shared" si="12"/>
        <v>0</v>
      </c>
      <c r="AF429">
        <f t="shared" si="13"/>
        <v>65.400000000000006</v>
      </c>
    </row>
    <row r="430" spans="1:32" ht="25.5">
      <c r="A430" s="6" t="s">
        <v>1027</v>
      </c>
      <c r="B430" s="8" t="s">
        <v>1028</v>
      </c>
      <c r="C430" s="8" t="s">
        <v>1029</v>
      </c>
      <c r="D430" s="7" t="s">
        <v>1034</v>
      </c>
      <c r="E430" s="7" t="s">
        <v>1035</v>
      </c>
      <c r="F430" s="7" t="s">
        <v>51</v>
      </c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>
        <v>30</v>
      </c>
      <c r="AC430" s="1"/>
      <c r="AD430" s="1">
        <v>30</v>
      </c>
      <c r="AE430">
        <f t="shared" si="12"/>
        <v>0</v>
      </c>
      <c r="AF430">
        <f t="shared" si="13"/>
        <v>30</v>
      </c>
    </row>
    <row r="431" spans="1:32" ht="38.25">
      <c r="A431" s="6" t="s">
        <v>1027</v>
      </c>
      <c r="B431" s="8" t="s">
        <v>1028</v>
      </c>
      <c r="C431" s="8" t="s">
        <v>1029</v>
      </c>
      <c r="D431" s="7" t="s">
        <v>1036</v>
      </c>
      <c r="E431" s="7" t="s">
        <v>1037</v>
      </c>
      <c r="F431" s="7" t="s">
        <v>51</v>
      </c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>
        <v>20</v>
      </c>
      <c r="AC431" s="1"/>
      <c r="AD431" s="1">
        <v>20</v>
      </c>
      <c r="AE431">
        <f t="shared" si="12"/>
        <v>0</v>
      </c>
      <c r="AF431">
        <f t="shared" si="13"/>
        <v>20</v>
      </c>
    </row>
    <row r="432" spans="1:32" ht="38.25">
      <c r="A432" s="6" t="s">
        <v>1027</v>
      </c>
      <c r="B432" s="8" t="s">
        <v>1028</v>
      </c>
      <c r="C432" s="7" t="s">
        <v>652</v>
      </c>
      <c r="D432" s="7" t="s">
        <v>1038</v>
      </c>
      <c r="E432" s="7" t="s">
        <v>1039</v>
      </c>
      <c r="F432" s="7" t="s">
        <v>13</v>
      </c>
      <c r="G432" s="4"/>
      <c r="H432" s="1">
        <v>1500</v>
      </c>
      <c r="I432" s="1"/>
      <c r="J432" s="1">
        <v>1500</v>
      </c>
      <c r="K432" s="1"/>
      <c r="L432" s="1">
        <v>1500</v>
      </c>
      <c r="M432" s="1"/>
      <c r="N432" s="1">
        <v>1500</v>
      </c>
      <c r="O432" s="1"/>
      <c r="P432" s="1">
        <v>1500</v>
      </c>
      <c r="Q432" s="1"/>
      <c r="R432" s="1">
        <v>1500</v>
      </c>
      <c r="S432" s="1"/>
      <c r="T432" s="1">
        <v>1500</v>
      </c>
      <c r="U432" s="1"/>
      <c r="V432" s="1">
        <v>1500</v>
      </c>
      <c r="W432" s="1"/>
      <c r="X432" s="1">
        <v>1500</v>
      </c>
      <c r="Y432" s="1"/>
      <c r="Z432" s="1">
        <v>1500</v>
      </c>
      <c r="AA432" s="1"/>
      <c r="AB432" s="1">
        <v>1500</v>
      </c>
      <c r="AC432" s="1"/>
      <c r="AD432" s="1">
        <v>1500</v>
      </c>
      <c r="AE432">
        <f t="shared" si="12"/>
        <v>0</v>
      </c>
      <c r="AF432">
        <f t="shared" si="13"/>
        <v>1500</v>
      </c>
    </row>
    <row r="433" spans="1:32" ht="25.5">
      <c r="A433" s="6" t="s">
        <v>1027</v>
      </c>
      <c r="B433" s="8" t="s">
        <v>1028</v>
      </c>
      <c r="C433" s="8" t="s">
        <v>112</v>
      </c>
      <c r="D433" s="7" t="s">
        <v>1040</v>
      </c>
      <c r="E433" s="7" t="s">
        <v>1041</v>
      </c>
      <c r="F433" s="7" t="s">
        <v>51</v>
      </c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>
        <v>40</v>
      </c>
      <c r="Y433" s="1"/>
      <c r="Z433" s="1">
        <v>40</v>
      </c>
      <c r="AA433" s="1"/>
      <c r="AB433" s="1">
        <v>40</v>
      </c>
      <c r="AC433" s="1"/>
      <c r="AD433" s="1">
        <v>40</v>
      </c>
      <c r="AE433">
        <f t="shared" ref="AE433:AE496" si="14">G433+I433+K433+M433+O433+Q433+S433+U433+W433+Y433+AA433+AC433</f>
        <v>0</v>
      </c>
      <c r="AF433">
        <f t="shared" si="13"/>
        <v>40</v>
      </c>
    </row>
    <row r="434" spans="1:32" ht="38.25">
      <c r="A434" s="6" t="s">
        <v>1027</v>
      </c>
      <c r="B434" s="8" t="s">
        <v>1028</v>
      </c>
      <c r="C434" s="8" t="s">
        <v>112</v>
      </c>
      <c r="D434" s="7" t="s">
        <v>1042</v>
      </c>
      <c r="E434" s="7" t="s">
        <v>1043</v>
      </c>
      <c r="F434" s="7" t="s">
        <v>51</v>
      </c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>
        <v>32</v>
      </c>
      <c r="AA434" s="1"/>
      <c r="AB434" s="1">
        <v>32</v>
      </c>
      <c r="AC434" s="1"/>
      <c r="AD434" s="1">
        <v>32</v>
      </c>
      <c r="AE434">
        <f t="shared" si="14"/>
        <v>0</v>
      </c>
      <c r="AF434">
        <f t="shared" si="13"/>
        <v>32</v>
      </c>
    </row>
    <row r="435" spans="1:32" ht="38.25">
      <c r="A435" s="6" t="s">
        <v>1027</v>
      </c>
      <c r="B435" s="7" t="s">
        <v>1044</v>
      </c>
      <c r="C435" s="7" t="s">
        <v>652</v>
      </c>
      <c r="D435" s="7" t="s">
        <v>1045</v>
      </c>
      <c r="E435" s="7" t="s">
        <v>1046</v>
      </c>
      <c r="F435" s="7" t="s">
        <v>13</v>
      </c>
      <c r="G435" s="4">
        <v>11948784.74</v>
      </c>
      <c r="H435" s="1">
        <v>19800</v>
      </c>
      <c r="I435" s="1">
        <v>8063439.5599999996</v>
      </c>
      <c r="J435" s="1">
        <v>19800</v>
      </c>
      <c r="K435" s="1">
        <v>9070207.0999999996</v>
      </c>
      <c r="L435" s="1">
        <v>19800</v>
      </c>
      <c r="M435" s="1">
        <v>6899934.1100000003</v>
      </c>
      <c r="N435" s="1">
        <v>19800</v>
      </c>
      <c r="O435" s="1">
        <v>7054743.4400000004</v>
      </c>
      <c r="P435" s="1">
        <v>19800</v>
      </c>
      <c r="Q435" s="1">
        <v>11310056.949999999</v>
      </c>
      <c r="R435" s="1">
        <v>19800</v>
      </c>
      <c r="S435" s="1">
        <v>12151925.949999999</v>
      </c>
      <c r="T435" s="1">
        <v>19800</v>
      </c>
      <c r="U435" s="1">
        <v>8889705.0700000003</v>
      </c>
      <c r="V435" s="1">
        <v>19800</v>
      </c>
      <c r="W435" s="1">
        <v>6239085.5499999998</v>
      </c>
      <c r="X435" s="1">
        <v>19800</v>
      </c>
      <c r="Y435" s="1">
        <v>4713150.3600000003</v>
      </c>
      <c r="Z435" s="1">
        <v>19800</v>
      </c>
      <c r="AA435" s="1">
        <v>7192689.4000000004</v>
      </c>
      <c r="AB435" s="1">
        <v>19800</v>
      </c>
      <c r="AC435" s="1">
        <v>8388685.8399999999</v>
      </c>
      <c r="AD435" s="1">
        <v>19800</v>
      </c>
      <c r="AE435">
        <f t="shared" si="14"/>
        <v>101922408.06999999</v>
      </c>
      <c r="AF435">
        <f t="shared" si="13"/>
        <v>19800</v>
      </c>
    </row>
    <row r="436" spans="1:32" ht="38.25">
      <c r="A436" s="6" t="s">
        <v>1027</v>
      </c>
      <c r="B436" s="7" t="s">
        <v>1047</v>
      </c>
      <c r="C436" s="7" t="s">
        <v>652</v>
      </c>
      <c r="D436" s="7" t="s">
        <v>1048</v>
      </c>
      <c r="E436" s="7" t="s">
        <v>1049</v>
      </c>
      <c r="F436" s="7" t="s">
        <v>13</v>
      </c>
      <c r="G436" s="4"/>
      <c r="H436" s="1">
        <v>1650</v>
      </c>
      <c r="I436" s="1">
        <v>467502.84</v>
      </c>
      <c r="J436" s="1">
        <v>1650</v>
      </c>
      <c r="K436" s="1">
        <v>1071485.3999999999</v>
      </c>
      <c r="L436" s="1">
        <v>1650</v>
      </c>
      <c r="M436" s="1">
        <v>600947.46</v>
      </c>
      <c r="N436" s="1">
        <v>1650</v>
      </c>
      <c r="O436" s="1">
        <v>273080.62</v>
      </c>
      <c r="P436" s="1">
        <v>1650</v>
      </c>
      <c r="Q436" s="1">
        <v>622763.30000000005</v>
      </c>
      <c r="R436" s="1">
        <v>1650</v>
      </c>
      <c r="S436" s="1">
        <v>651090.820000001</v>
      </c>
      <c r="T436" s="1">
        <v>1650</v>
      </c>
      <c r="U436" s="1">
        <v>542922.9</v>
      </c>
      <c r="V436" s="1">
        <v>1650</v>
      </c>
      <c r="W436" s="1">
        <v>729609.41999999899</v>
      </c>
      <c r="X436" s="1">
        <v>1650</v>
      </c>
      <c r="Y436" s="1">
        <v>687085.3</v>
      </c>
      <c r="Z436" s="1">
        <v>1650</v>
      </c>
      <c r="AA436" s="1">
        <v>842057.82</v>
      </c>
      <c r="AB436" s="1">
        <v>1650</v>
      </c>
      <c r="AC436" s="1">
        <v>848667.94</v>
      </c>
      <c r="AD436" s="1">
        <v>1650</v>
      </c>
      <c r="AE436">
        <f t="shared" si="14"/>
        <v>7337213.8200000003</v>
      </c>
      <c r="AF436">
        <f t="shared" si="13"/>
        <v>1650</v>
      </c>
    </row>
    <row r="437" spans="1:32" ht="38.25">
      <c r="A437" s="6" t="s">
        <v>1050</v>
      </c>
      <c r="B437" s="7" t="s">
        <v>1051</v>
      </c>
      <c r="C437" s="7" t="s">
        <v>1052</v>
      </c>
      <c r="D437" s="7" t="s">
        <v>1053</v>
      </c>
      <c r="E437" s="7" t="s">
        <v>1054</v>
      </c>
      <c r="F437" s="7" t="s">
        <v>51</v>
      </c>
      <c r="G437" s="4"/>
      <c r="H437" s="1"/>
      <c r="I437" s="1"/>
      <c r="J437" s="1"/>
      <c r="K437" s="1"/>
      <c r="L437" s="1"/>
      <c r="M437" s="1"/>
      <c r="N437" s="1"/>
      <c r="O437" s="1">
        <v>131384.04</v>
      </c>
      <c r="P437" s="1"/>
      <c r="Q437" s="1">
        <v>966268.39</v>
      </c>
      <c r="R437" s="1"/>
      <c r="S437" s="1">
        <v>1366065.61</v>
      </c>
      <c r="T437" s="1"/>
      <c r="U437" s="1">
        <v>1641190.5</v>
      </c>
      <c r="V437" s="1">
        <v>9500</v>
      </c>
      <c r="W437" s="1">
        <v>1660537.15</v>
      </c>
      <c r="X437" s="1">
        <v>9500</v>
      </c>
      <c r="Y437" s="1">
        <v>1492183.79</v>
      </c>
      <c r="Z437" s="1">
        <v>9500</v>
      </c>
      <c r="AA437" s="1">
        <v>1067775.4099999999</v>
      </c>
      <c r="AB437" s="1">
        <v>9500</v>
      </c>
      <c r="AC437" s="1">
        <v>1371972.87</v>
      </c>
      <c r="AD437" s="1">
        <v>9500</v>
      </c>
      <c r="AE437">
        <f t="shared" si="14"/>
        <v>9697377.7599999998</v>
      </c>
      <c r="AF437">
        <f t="shared" si="13"/>
        <v>9500</v>
      </c>
    </row>
    <row r="438" spans="1:32" ht="38.25">
      <c r="A438" s="6" t="s">
        <v>1050</v>
      </c>
      <c r="B438" s="8" t="s">
        <v>1055</v>
      </c>
      <c r="C438" s="8" t="s">
        <v>112</v>
      </c>
      <c r="D438" s="7" t="s">
        <v>1056</v>
      </c>
      <c r="E438" s="7" t="s">
        <v>1057</v>
      </c>
      <c r="F438" s="7" t="s">
        <v>51</v>
      </c>
      <c r="G438" s="4"/>
      <c r="H438" s="1">
        <v>35</v>
      </c>
      <c r="I438" s="1"/>
      <c r="J438" s="1">
        <v>35</v>
      </c>
      <c r="K438" s="1"/>
      <c r="L438" s="1">
        <v>35</v>
      </c>
      <c r="M438" s="1"/>
      <c r="N438" s="1">
        <v>35</v>
      </c>
      <c r="O438" s="1"/>
      <c r="P438" s="1">
        <v>35</v>
      </c>
      <c r="Q438" s="1"/>
      <c r="R438" s="1">
        <v>35</v>
      </c>
      <c r="S438" s="1"/>
      <c r="T438" s="1">
        <v>35</v>
      </c>
      <c r="U438" s="1"/>
      <c r="V438" s="1">
        <v>35</v>
      </c>
      <c r="W438" s="1"/>
      <c r="X438" s="1">
        <v>35</v>
      </c>
      <c r="Y438" s="1"/>
      <c r="Z438" s="1">
        <v>35</v>
      </c>
      <c r="AA438" s="1"/>
      <c r="AB438" s="1">
        <v>35</v>
      </c>
      <c r="AC438" s="1"/>
      <c r="AD438" s="1">
        <v>35</v>
      </c>
      <c r="AE438">
        <f t="shared" si="14"/>
        <v>0</v>
      </c>
      <c r="AF438">
        <f t="shared" si="13"/>
        <v>35</v>
      </c>
    </row>
    <row r="439" spans="1:32" ht="25.5">
      <c r="A439" s="6" t="s">
        <v>1050</v>
      </c>
      <c r="B439" s="8" t="s">
        <v>1055</v>
      </c>
      <c r="C439" s="8" t="s">
        <v>112</v>
      </c>
      <c r="D439" s="7" t="s">
        <v>1058</v>
      </c>
      <c r="E439" s="7" t="s">
        <v>1059</v>
      </c>
      <c r="F439" s="7" t="s">
        <v>51</v>
      </c>
      <c r="G439" s="4"/>
      <c r="H439" s="1">
        <v>40</v>
      </c>
      <c r="I439" s="1"/>
      <c r="J439" s="1">
        <v>40</v>
      </c>
      <c r="K439" s="1"/>
      <c r="L439" s="1">
        <v>40</v>
      </c>
      <c r="M439" s="1"/>
      <c r="N439" s="1">
        <v>40</v>
      </c>
      <c r="O439" s="1"/>
      <c r="P439" s="1">
        <v>40</v>
      </c>
      <c r="Q439" s="1"/>
      <c r="R439" s="1">
        <v>40</v>
      </c>
      <c r="S439" s="1"/>
      <c r="T439" s="1">
        <v>40</v>
      </c>
      <c r="U439" s="1"/>
      <c r="V439" s="1">
        <v>40</v>
      </c>
      <c r="W439" s="1"/>
      <c r="X439" s="1">
        <v>40</v>
      </c>
      <c r="Y439" s="1"/>
      <c r="Z439" s="1">
        <v>40</v>
      </c>
      <c r="AA439" s="1"/>
      <c r="AB439" s="1">
        <v>40</v>
      </c>
      <c r="AC439" s="1"/>
      <c r="AD439" s="1">
        <v>40</v>
      </c>
      <c r="AE439">
        <f t="shared" si="14"/>
        <v>0</v>
      </c>
      <c r="AF439">
        <f t="shared" si="13"/>
        <v>40</v>
      </c>
    </row>
    <row r="440" spans="1:32" ht="25.5">
      <c r="A440" s="6" t="s">
        <v>1050</v>
      </c>
      <c r="B440" s="8" t="s">
        <v>1055</v>
      </c>
      <c r="C440" s="8" t="s">
        <v>112</v>
      </c>
      <c r="D440" s="7" t="s">
        <v>1060</v>
      </c>
      <c r="E440" s="7" t="s">
        <v>1061</v>
      </c>
      <c r="F440" s="7" t="s">
        <v>51</v>
      </c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>
        <v>50</v>
      </c>
      <c r="U440" s="1"/>
      <c r="V440" s="1">
        <v>50</v>
      </c>
      <c r="W440" s="1"/>
      <c r="X440" s="1">
        <v>50</v>
      </c>
      <c r="Y440" s="1"/>
      <c r="Z440" s="1">
        <v>50</v>
      </c>
      <c r="AA440" s="1"/>
      <c r="AB440" s="1">
        <v>50</v>
      </c>
      <c r="AC440" s="1"/>
      <c r="AD440" s="1">
        <v>50</v>
      </c>
      <c r="AE440">
        <f t="shared" si="14"/>
        <v>0</v>
      </c>
      <c r="AF440">
        <f t="shared" si="13"/>
        <v>50</v>
      </c>
    </row>
    <row r="441" spans="1:32" ht="25.5">
      <c r="A441" s="6" t="s">
        <v>1050</v>
      </c>
      <c r="B441" s="7" t="s">
        <v>1062</v>
      </c>
      <c r="C441" s="7" t="s">
        <v>1063</v>
      </c>
      <c r="D441" s="7" t="s">
        <v>1064</v>
      </c>
      <c r="E441" s="7" t="s">
        <v>1065</v>
      </c>
      <c r="F441" s="7" t="s">
        <v>51</v>
      </c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>
        <v>3748456.19</v>
      </c>
      <c r="Z441" s="1"/>
      <c r="AA441" s="1">
        <v>5357844.88</v>
      </c>
      <c r="AB441" s="1"/>
      <c r="AC441" s="1">
        <v>5060552.83</v>
      </c>
      <c r="AD441" s="1"/>
      <c r="AE441">
        <f t="shared" si="14"/>
        <v>14166853.9</v>
      </c>
      <c r="AF441">
        <f t="shared" si="13"/>
        <v>0</v>
      </c>
    </row>
    <row r="442" spans="1:32" ht="15" customHeight="1">
      <c r="A442" s="6" t="s">
        <v>1050</v>
      </c>
      <c r="B442" s="8" t="s">
        <v>1066</v>
      </c>
      <c r="C442" s="8" t="s">
        <v>1067</v>
      </c>
      <c r="D442" s="7" t="s">
        <v>1068</v>
      </c>
      <c r="E442" s="7" t="s">
        <v>1069</v>
      </c>
      <c r="F442" s="7" t="s">
        <v>51</v>
      </c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>
        <v>86.3</v>
      </c>
      <c r="AA442" s="1"/>
      <c r="AB442" s="1">
        <v>86.3</v>
      </c>
      <c r="AC442" s="1"/>
      <c r="AD442" s="1">
        <v>86.3</v>
      </c>
      <c r="AE442">
        <f t="shared" si="14"/>
        <v>0</v>
      </c>
      <c r="AF442">
        <f t="shared" si="13"/>
        <v>86.3</v>
      </c>
    </row>
    <row r="443" spans="1:32" ht="38.25">
      <c r="A443" s="6" t="s">
        <v>1050</v>
      </c>
      <c r="B443" s="8" t="s">
        <v>1066</v>
      </c>
      <c r="C443" s="8" t="s">
        <v>1067</v>
      </c>
      <c r="D443" s="7" t="s">
        <v>1070</v>
      </c>
      <c r="E443" s="7" t="s">
        <v>1071</v>
      </c>
      <c r="F443" s="7" t="s">
        <v>51</v>
      </c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>
        <v>86.3</v>
      </c>
      <c r="AA443" s="1"/>
      <c r="AB443" s="1">
        <v>86.3</v>
      </c>
      <c r="AC443" s="1"/>
      <c r="AD443" s="1">
        <v>86.3</v>
      </c>
      <c r="AE443">
        <f t="shared" si="14"/>
        <v>0</v>
      </c>
      <c r="AF443">
        <f t="shared" si="13"/>
        <v>86.3</v>
      </c>
    </row>
    <row r="444" spans="1:32" ht="15" customHeight="1">
      <c r="A444" s="6" t="s">
        <v>1050</v>
      </c>
      <c r="B444" s="8" t="s">
        <v>1066</v>
      </c>
      <c r="C444" s="8" t="s">
        <v>507</v>
      </c>
      <c r="D444" s="7" t="s">
        <v>1068</v>
      </c>
      <c r="E444" s="7" t="s">
        <v>1069</v>
      </c>
      <c r="F444" s="7" t="s">
        <v>51</v>
      </c>
      <c r="G444" s="4"/>
      <c r="H444" s="1">
        <v>86.3</v>
      </c>
      <c r="I444" s="1"/>
      <c r="J444" s="1">
        <v>86.3</v>
      </c>
      <c r="K444" s="1"/>
      <c r="L444" s="1">
        <v>86.3</v>
      </c>
      <c r="M444" s="1"/>
      <c r="N444" s="1">
        <v>86.3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>
        <f t="shared" si="14"/>
        <v>0</v>
      </c>
      <c r="AF444">
        <f t="shared" si="13"/>
        <v>0</v>
      </c>
    </row>
    <row r="445" spans="1:32" ht="63.75">
      <c r="A445" s="6" t="s">
        <v>1050</v>
      </c>
      <c r="B445" s="8" t="s">
        <v>1066</v>
      </c>
      <c r="C445" s="8" t="s">
        <v>507</v>
      </c>
      <c r="D445" s="7" t="s">
        <v>1070</v>
      </c>
      <c r="E445" s="7" t="s">
        <v>1071</v>
      </c>
      <c r="F445" s="7" t="s">
        <v>51</v>
      </c>
      <c r="G445" s="4"/>
      <c r="H445" s="1">
        <v>86.3</v>
      </c>
      <c r="I445" s="1"/>
      <c r="J445" s="1">
        <v>86.3</v>
      </c>
      <c r="K445" s="1"/>
      <c r="L445" s="1">
        <v>86.3</v>
      </c>
      <c r="M445" s="1"/>
      <c r="N445" s="1">
        <v>86.3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>
        <f t="shared" si="14"/>
        <v>0</v>
      </c>
      <c r="AF445">
        <f t="shared" si="13"/>
        <v>0</v>
      </c>
    </row>
    <row r="446" spans="1:32" ht="15" customHeight="1">
      <c r="A446" s="6" t="s">
        <v>1050</v>
      </c>
      <c r="B446" s="8" t="s">
        <v>1066</v>
      </c>
      <c r="C446" s="8" t="s">
        <v>402</v>
      </c>
      <c r="D446" s="7" t="s">
        <v>1068</v>
      </c>
      <c r="E446" s="7" t="s">
        <v>1069</v>
      </c>
      <c r="F446" s="7" t="s">
        <v>51</v>
      </c>
      <c r="G446" s="4"/>
      <c r="H446" s="1"/>
      <c r="I446" s="1"/>
      <c r="J446" s="1"/>
      <c r="K446" s="1"/>
      <c r="L446" s="1"/>
      <c r="M446" s="1"/>
      <c r="N446" s="1">
        <v>86.3</v>
      </c>
      <c r="O446" s="1"/>
      <c r="P446" s="1">
        <v>86.3</v>
      </c>
      <c r="Q446" s="1"/>
      <c r="R446" s="1">
        <v>86.3</v>
      </c>
      <c r="S446" s="1"/>
      <c r="T446" s="1">
        <v>86.3</v>
      </c>
      <c r="U446" s="1"/>
      <c r="V446" s="1">
        <v>86.3</v>
      </c>
      <c r="W446" s="1"/>
      <c r="X446" s="1">
        <v>86.3</v>
      </c>
      <c r="Y446" s="1"/>
      <c r="Z446" s="1">
        <v>86.3</v>
      </c>
      <c r="AA446" s="1"/>
      <c r="AB446" s="1"/>
      <c r="AC446" s="1"/>
      <c r="AD446" s="1"/>
      <c r="AE446">
        <f t="shared" si="14"/>
        <v>0</v>
      </c>
      <c r="AF446">
        <f t="shared" si="13"/>
        <v>0</v>
      </c>
    </row>
    <row r="447" spans="1:32" ht="38.25">
      <c r="A447" s="6" t="s">
        <v>1050</v>
      </c>
      <c r="B447" s="8" t="s">
        <v>1066</v>
      </c>
      <c r="C447" s="8" t="s">
        <v>402</v>
      </c>
      <c r="D447" s="7" t="s">
        <v>1070</v>
      </c>
      <c r="E447" s="7" t="s">
        <v>1071</v>
      </c>
      <c r="F447" s="7" t="s">
        <v>51</v>
      </c>
      <c r="G447" s="4"/>
      <c r="H447" s="1"/>
      <c r="I447" s="1"/>
      <c r="J447" s="1"/>
      <c r="K447" s="1"/>
      <c r="L447" s="1"/>
      <c r="M447" s="1"/>
      <c r="N447" s="1">
        <v>86.3</v>
      </c>
      <c r="O447" s="1"/>
      <c r="P447" s="1">
        <v>86.3</v>
      </c>
      <c r="Q447" s="1"/>
      <c r="R447" s="1">
        <v>86.3</v>
      </c>
      <c r="S447" s="1"/>
      <c r="T447" s="1">
        <v>86.3</v>
      </c>
      <c r="U447" s="1"/>
      <c r="V447" s="1">
        <v>86.3</v>
      </c>
      <c r="W447" s="1"/>
      <c r="X447" s="1">
        <v>86.3</v>
      </c>
      <c r="Y447" s="1"/>
      <c r="Z447" s="1">
        <v>86.3</v>
      </c>
      <c r="AA447" s="1"/>
      <c r="AB447" s="1"/>
      <c r="AC447" s="1"/>
      <c r="AD447" s="1"/>
      <c r="AE447">
        <f t="shared" si="14"/>
        <v>0</v>
      </c>
      <c r="AF447">
        <f t="shared" si="13"/>
        <v>0</v>
      </c>
    </row>
    <row r="448" spans="1:32" ht="38.25">
      <c r="A448" s="6" t="s">
        <v>1050</v>
      </c>
      <c r="B448" s="8" t="s">
        <v>1066</v>
      </c>
      <c r="C448" s="8" t="s">
        <v>1072</v>
      </c>
      <c r="D448" s="7" t="s">
        <v>1073</v>
      </c>
      <c r="E448" s="7" t="s">
        <v>1074</v>
      </c>
      <c r="F448" s="7" t="s">
        <v>51</v>
      </c>
      <c r="G448" s="4">
        <v>599192.04</v>
      </c>
      <c r="H448" s="1">
        <v>4000</v>
      </c>
      <c r="I448" s="1">
        <v>525131.66</v>
      </c>
      <c r="J448" s="1">
        <v>4000</v>
      </c>
      <c r="K448" s="1">
        <v>493696.03</v>
      </c>
      <c r="L448" s="1">
        <v>4000</v>
      </c>
      <c r="M448" s="1">
        <v>562119.26</v>
      </c>
      <c r="N448" s="1">
        <v>4000</v>
      </c>
      <c r="O448" s="1">
        <v>650725.19999999995</v>
      </c>
      <c r="P448" s="1">
        <v>4000</v>
      </c>
      <c r="Q448" s="1">
        <v>622279.63</v>
      </c>
      <c r="R448" s="1">
        <v>4000</v>
      </c>
      <c r="S448" s="1">
        <v>610510.05000000005</v>
      </c>
      <c r="T448" s="1">
        <v>4000</v>
      </c>
      <c r="U448" s="1">
        <v>674749.83</v>
      </c>
      <c r="V448" s="1">
        <v>4000</v>
      </c>
      <c r="W448" s="1">
        <v>677290.75</v>
      </c>
      <c r="X448" s="1">
        <v>4000</v>
      </c>
      <c r="Y448" s="1">
        <v>689373.71</v>
      </c>
      <c r="Z448" s="1">
        <v>4000</v>
      </c>
      <c r="AA448" s="1">
        <v>611858.84</v>
      </c>
      <c r="AB448" s="1">
        <v>4000</v>
      </c>
      <c r="AC448" s="1">
        <v>572961.11</v>
      </c>
      <c r="AD448" s="1">
        <v>4000</v>
      </c>
      <c r="AE448">
        <f t="shared" si="14"/>
        <v>7289888.1100000003</v>
      </c>
      <c r="AF448">
        <f t="shared" si="13"/>
        <v>4000</v>
      </c>
    </row>
    <row r="449" spans="1:32" ht="38.25">
      <c r="A449" s="6" t="s">
        <v>1050</v>
      </c>
      <c r="B449" s="8" t="s">
        <v>1066</v>
      </c>
      <c r="C449" s="8" t="s">
        <v>1072</v>
      </c>
      <c r="D449" s="7" t="s">
        <v>1075</v>
      </c>
      <c r="E449" s="7" t="s">
        <v>1076</v>
      </c>
      <c r="F449" s="7" t="s">
        <v>42</v>
      </c>
      <c r="G449" s="4">
        <v>43586240.5</v>
      </c>
      <c r="H449" s="1">
        <v>170000</v>
      </c>
      <c r="I449" s="1">
        <v>94712439.050000101</v>
      </c>
      <c r="J449" s="1">
        <v>170000</v>
      </c>
      <c r="K449" s="1">
        <v>23673229</v>
      </c>
      <c r="L449" s="1">
        <v>170000</v>
      </c>
      <c r="M449" s="1">
        <v>4089622.95</v>
      </c>
      <c r="N449" s="1">
        <v>170000</v>
      </c>
      <c r="O449" s="1">
        <v>95027782.650000006</v>
      </c>
      <c r="P449" s="1">
        <v>170000</v>
      </c>
      <c r="Q449" s="1">
        <v>98243177</v>
      </c>
      <c r="R449" s="1">
        <v>170000</v>
      </c>
      <c r="S449" s="1">
        <v>123151245.84999999</v>
      </c>
      <c r="T449" s="1">
        <v>170000</v>
      </c>
      <c r="U449" s="1">
        <v>100219469.09999999</v>
      </c>
      <c r="V449" s="1">
        <v>170000</v>
      </c>
      <c r="W449" s="1">
        <v>122777525.5</v>
      </c>
      <c r="X449" s="1">
        <v>170000</v>
      </c>
      <c r="Y449" s="1">
        <v>99996011.299999997</v>
      </c>
      <c r="Z449" s="1">
        <v>170000</v>
      </c>
      <c r="AA449" s="1">
        <v>97503998.400000006</v>
      </c>
      <c r="AB449" s="1">
        <v>170000</v>
      </c>
      <c r="AC449" s="1">
        <v>120450158.90000001</v>
      </c>
      <c r="AD449" s="1">
        <v>170000</v>
      </c>
      <c r="AE449">
        <f t="shared" si="14"/>
        <v>1023430900.2</v>
      </c>
      <c r="AF449">
        <f t="shared" si="13"/>
        <v>170000</v>
      </c>
    </row>
    <row r="450" spans="1:32" ht="38.25">
      <c r="A450" s="6" t="s">
        <v>1050</v>
      </c>
      <c r="B450" s="8" t="s">
        <v>1066</v>
      </c>
      <c r="C450" s="7" t="s">
        <v>1077</v>
      </c>
      <c r="D450" s="7" t="s">
        <v>1078</v>
      </c>
      <c r="E450" s="7" t="s">
        <v>1079</v>
      </c>
      <c r="F450" s="7" t="s">
        <v>42</v>
      </c>
      <c r="G450" s="4">
        <v>50404523.859999999</v>
      </c>
      <c r="H450" s="1">
        <v>165000</v>
      </c>
      <c r="I450" s="1">
        <v>80778502.939999998</v>
      </c>
      <c r="J450" s="1">
        <v>165000</v>
      </c>
      <c r="K450" s="1">
        <v>47465037.990000002</v>
      </c>
      <c r="L450" s="1">
        <v>165000</v>
      </c>
      <c r="M450" s="1">
        <v>6372877.3799999999</v>
      </c>
      <c r="N450" s="1">
        <v>165000</v>
      </c>
      <c r="O450" s="1">
        <v>92187337.579999998</v>
      </c>
      <c r="P450" s="1">
        <v>165000</v>
      </c>
      <c r="Q450" s="1">
        <v>77992848.560000002</v>
      </c>
      <c r="R450" s="1">
        <v>165000</v>
      </c>
      <c r="S450" s="1">
        <v>71573380.939999998</v>
      </c>
      <c r="T450" s="1">
        <v>165000</v>
      </c>
      <c r="U450" s="1">
        <v>105976462.33</v>
      </c>
      <c r="V450" s="1">
        <v>165000</v>
      </c>
      <c r="W450" s="1">
        <v>118878506.89</v>
      </c>
      <c r="X450" s="1">
        <v>165000</v>
      </c>
      <c r="Y450" s="1">
        <v>110871319.34999999</v>
      </c>
      <c r="Z450" s="1">
        <v>165000</v>
      </c>
      <c r="AA450" s="1">
        <v>94761690.349999905</v>
      </c>
      <c r="AB450" s="1">
        <v>165000</v>
      </c>
      <c r="AC450" s="1">
        <v>106707569.25</v>
      </c>
      <c r="AD450" s="1">
        <v>165000</v>
      </c>
      <c r="AE450">
        <f t="shared" si="14"/>
        <v>963970057.41999996</v>
      </c>
      <c r="AF450">
        <f t="shared" si="13"/>
        <v>165000</v>
      </c>
    </row>
    <row r="451" spans="1:32" ht="25.5">
      <c r="A451" s="6" t="s">
        <v>1050</v>
      </c>
      <c r="B451" s="7" t="s">
        <v>1080</v>
      </c>
      <c r="C451" s="7" t="s">
        <v>112</v>
      </c>
      <c r="D451" s="7" t="s">
        <v>1081</v>
      </c>
      <c r="E451" s="7" t="s">
        <v>1082</v>
      </c>
      <c r="F451" s="7" t="s">
        <v>51</v>
      </c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>
        <v>160</v>
      </c>
      <c r="AC451" s="1"/>
      <c r="AD451" s="1">
        <v>160</v>
      </c>
      <c r="AE451">
        <f t="shared" si="14"/>
        <v>0</v>
      </c>
      <c r="AF451">
        <f t="shared" ref="AF451:AF514" si="15">AD451</f>
        <v>160</v>
      </c>
    </row>
    <row r="452" spans="1:32" ht="51">
      <c r="A452" s="6" t="s">
        <v>1083</v>
      </c>
      <c r="B452" s="7" t="s">
        <v>1084</v>
      </c>
      <c r="C452" s="7" t="s">
        <v>64</v>
      </c>
      <c r="D452" s="7" t="s">
        <v>1085</v>
      </c>
      <c r="E452" s="7" t="s">
        <v>1086</v>
      </c>
      <c r="F452" s="7" t="s">
        <v>42</v>
      </c>
      <c r="G452" s="4">
        <v>1487889.04</v>
      </c>
      <c r="H452" s="1"/>
      <c r="I452" s="1">
        <v>1191845.76</v>
      </c>
      <c r="J452" s="1"/>
      <c r="K452" s="1">
        <v>1622907.67</v>
      </c>
      <c r="L452" s="1"/>
      <c r="M452" s="1">
        <v>1421057.24</v>
      </c>
      <c r="N452" s="1"/>
      <c r="O452" s="1">
        <v>1112851.44</v>
      </c>
      <c r="P452" s="1"/>
      <c r="Q452" s="1">
        <v>1490191.49</v>
      </c>
      <c r="R452" s="1"/>
      <c r="S452" s="1">
        <v>1509394.26</v>
      </c>
      <c r="T452" s="1"/>
      <c r="U452" s="1">
        <v>1187610.28</v>
      </c>
      <c r="V452" s="1"/>
      <c r="W452" s="1">
        <v>1203224.6100000001</v>
      </c>
      <c r="X452" s="1"/>
      <c r="Y452" s="1">
        <v>1125359.6599999999</v>
      </c>
      <c r="Z452" s="1"/>
      <c r="AA452" s="1">
        <v>987273.5</v>
      </c>
      <c r="AB452" s="1"/>
      <c r="AC452" s="1">
        <v>1312942.1200000001</v>
      </c>
      <c r="AD452" s="1"/>
      <c r="AE452">
        <f t="shared" si="14"/>
        <v>15652547.07</v>
      </c>
      <c r="AF452">
        <f t="shared" si="15"/>
        <v>0</v>
      </c>
    </row>
    <row r="453" spans="1:32" ht="25.5" customHeight="1">
      <c r="A453" s="6" t="s">
        <v>1083</v>
      </c>
      <c r="B453" s="7" t="s">
        <v>290</v>
      </c>
      <c r="C453" s="7" t="s">
        <v>593</v>
      </c>
      <c r="D453" s="7" t="s">
        <v>1087</v>
      </c>
      <c r="E453" s="7" t="s">
        <v>1088</v>
      </c>
      <c r="F453" s="7" t="s">
        <v>13</v>
      </c>
      <c r="G453" s="4">
        <v>251654.5</v>
      </c>
      <c r="H453" s="1">
        <v>468</v>
      </c>
      <c r="I453" s="1">
        <v>168054.43</v>
      </c>
      <c r="J453" s="1">
        <v>468</v>
      </c>
      <c r="K453" s="1">
        <v>146204.46</v>
      </c>
      <c r="L453" s="1">
        <v>468</v>
      </c>
      <c r="M453" s="1">
        <v>142118.79</v>
      </c>
      <c r="N453" s="1">
        <v>468</v>
      </c>
      <c r="O453" s="1">
        <v>201170.39</v>
      </c>
      <c r="P453" s="1">
        <v>468</v>
      </c>
      <c r="Q453" s="1">
        <v>249365.83</v>
      </c>
      <c r="R453" s="1">
        <v>468</v>
      </c>
      <c r="S453" s="1">
        <v>160769.15</v>
      </c>
      <c r="T453" s="1">
        <v>468</v>
      </c>
      <c r="U453" s="1">
        <v>115190.99</v>
      </c>
      <c r="V453" s="1">
        <v>468</v>
      </c>
      <c r="W453" s="1"/>
      <c r="X453" s="1">
        <v>468</v>
      </c>
      <c r="Y453" s="1">
        <v>7.0000000000000007E-2</v>
      </c>
      <c r="Z453" s="1">
        <v>468</v>
      </c>
      <c r="AA453" s="1">
        <v>43432.639999999999</v>
      </c>
      <c r="AB453" s="1">
        <v>468</v>
      </c>
      <c r="AC453" s="1">
        <v>151355.64000000001</v>
      </c>
      <c r="AD453" s="1">
        <v>468</v>
      </c>
      <c r="AE453">
        <f t="shared" si="14"/>
        <v>1629316.8900000001</v>
      </c>
      <c r="AF453">
        <f t="shared" si="15"/>
        <v>468</v>
      </c>
    </row>
    <row r="454" spans="1:32" ht="51">
      <c r="A454" s="6" t="s">
        <v>1083</v>
      </c>
      <c r="B454" s="7" t="s">
        <v>1089</v>
      </c>
      <c r="C454" s="7" t="s">
        <v>64</v>
      </c>
      <c r="D454" s="7" t="s">
        <v>1090</v>
      </c>
      <c r="E454" s="7" t="s">
        <v>1091</v>
      </c>
      <c r="F454" s="7" t="s">
        <v>42</v>
      </c>
      <c r="G454" s="4">
        <v>946.34</v>
      </c>
      <c r="H454" s="1">
        <v>1000</v>
      </c>
      <c r="I454" s="1">
        <v>410.57</v>
      </c>
      <c r="J454" s="1">
        <v>1000</v>
      </c>
      <c r="K454" s="1">
        <v>15237.79</v>
      </c>
      <c r="L454" s="1">
        <v>1000</v>
      </c>
      <c r="M454" s="1">
        <v>156207.76999999999</v>
      </c>
      <c r="N454" s="1">
        <v>1000</v>
      </c>
      <c r="O454" s="1">
        <v>181103.04</v>
      </c>
      <c r="P454" s="1">
        <v>1000</v>
      </c>
      <c r="Q454" s="1">
        <v>415812.92</v>
      </c>
      <c r="R454" s="1">
        <v>1000</v>
      </c>
      <c r="S454" s="1">
        <v>361313.05</v>
      </c>
      <c r="T454" s="1">
        <v>1000</v>
      </c>
      <c r="U454" s="1">
        <v>397761.01</v>
      </c>
      <c r="V454" s="1">
        <v>1000</v>
      </c>
      <c r="W454" s="1">
        <v>126286.59</v>
      </c>
      <c r="X454" s="1">
        <v>1000</v>
      </c>
      <c r="Y454" s="1">
        <v>59122.99</v>
      </c>
      <c r="Z454" s="1">
        <v>1000</v>
      </c>
      <c r="AA454" s="1">
        <v>194708.18</v>
      </c>
      <c r="AB454" s="1">
        <v>1000</v>
      </c>
      <c r="AC454" s="1">
        <v>252029.8</v>
      </c>
      <c r="AD454" s="1">
        <v>1000</v>
      </c>
      <c r="AE454">
        <f t="shared" si="14"/>
        <v>2160940.0499999998</v>
      </c>
      <c r="AF454">
        <f t="shared" si="15"/>
        <v>1000</v>
      </c>
    </row>
    <row r="455" spans="1:32" ht="25.5" customHeight="1">
      <c r="A455" s="6" t="s">
        <v>1083</v>
      </c>
      <c r="B455" s="7" t="s">
        <v>1092</v>
      </c>
      <c r="C455" s="7" t="s">
        <v>335</v>
      </c>
      <c r="D455" s="7" t="s">
        <v>1093</v>
      </c>
      <c r="E455" s="7" t="s">
        <v>1094</v>
      </c>
      <c r="F455" s="7" t="s">
        <v>42</v>
      </c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>
        <v>711.75</v>
      </c>
      <c r="V455" s="1"/>
      <c r="W455" s="1">
        <v>168822.45</v>
      </c>
      <c r="X455" s="1">
        <v>2000</v>
      </c>
      <c r="Y455" s="1">
        <v>57562.95</v>
      </c>
      <c r="Z455" s="1">
        <v>2000</v>
      </c>
      <c r="AA455" s="1">
        <v>8030.85</v>
      </c>
      <c r="AB455" s="1">
        <v>2000</v>
      </c>
      <c r="AC455" s="1">
        <v>13616.25</v>
      </c>
      <c r="AD455" s="1">
        <v>2000</v>
      </c>
      <c r="AE455">
        <f t="shared" si="14"/>
        <v>248744.25000000003</v>
      </c>
      <c r="AF455">
        <f t="shared" si="15"/>
        <v>2000</v>
      </c>
    </row>
    <row r="456" spans="1:32" ht="25.5" customHeight="1">
      <c r="A456" s="6" t="s">
        <v>1095</v>
      </c>
      <c r="B456" s="8" t="s">
        <v>1096</v>
      </c>
      <c r="C456" s="8" t="s">
        <v>19</v>
      </c>
      <c r="D456" s="7" t="s">
        <v>1097</v>
      </c>
      <c r="E456" s="7" t="s">
        <v>1098</v>
      </c>
      <c r="F456" s="7" t="s">
        <v>51</v>
      </c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>
        <v>60</v>
      </c>
      <c r="U456" s="1"/>
      <c r="V456" s="1">
        <v>60</v>
      </c>
      <c r="W456" s="1"/>
      <c r="X456" s="1">
        <v>60</v>
      </c>
      <c r="Y456" s="1"/>
      <c r="Z456" s="1">
        <v>60</v>
      </c>
      <c r="AA456" s="1"/>
      <c r="AB456" s="1">
        <v>60</v>
      </c>
      <c r="AC456" s="1"/>
      <c r="AD456" s="1">
        <v>60</v>
      </c>
      <c r="AE456">
        <f t="shared" si="14"/>
        <v>0</v>
      </c>
      <c r="AF456">
        <f t="shared" si="15"/>
        <v>60</v>
      </c>
    </row>
    <row r="457" spans="1:32" ht="38.25">
      <c r="A457" s="6" t="s">
        <v>1095</v>
      </c>
      <c r="B457" s="8" t="s">
        <v>1096</v>
      </c>
      <c r="C457" s="8" t="s">
        <v>19</v>
      </c>
      <c r="D457" s="7" t="s">
        <v>1099</v>
      </c>
      <c r="E457" s="7" t="s">
        <v>1100</v>
      </c>
      <c r="F457" s="7" t="s">
        <v>51</v>
      </c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>
        <v>96</v>
      </c>
      <c r="AA457" s="1"/>
      <c r="AB457" s="1">
        <v>96</v>
      </c>
      <c r="AC457" s="1"/>
      <c r="AD457" s="1">
        <v>96</v>
      </c>
      <c r="AE457">
        <f t="shared" si="14"/>
        <v>0</v>
      </c>
      <c r="AF457">
        <f t="shared" si="15"/>
        <v>96</v>
      </c>
    </row>
    <row r="458" spans="1:32" ht="51">
      <c r="A458" s="6" t="s">
        <v>1095</v>
      </c>
      <c r="B458" s="8" t="s">
        <v>1096</v>
      </c>
      <c r="C458" s="7" t="s">
        <v>1101</v>
      </c>
      <c r="D458" s="7" t="s">
        <v>1102</v>
      </c>
      <c r="E458" s="7" t="s">
        <v>1103</v>
      </c>
      <c r="F458" s="7" t="s">
        <v>13</v>
      </c>
      <c r="G458" s="4">
        <v>1267104.6299999999</v>
      </c>
      <c r="H458" s="1">
        <v>2280</v>
      </c>
      <c r="I458" s="1">
        <v>1155277.2</v>
      </c>
      <c r="J458" s="1">
        <v>2280</v>
      </c>
      <c r="K458" s="1">
        <v>1269953.8500000001</v>
      </c>
      <c r="L458" s="1">
        <v>2280</v>
      </c>
      <c r="M458" s="1">
        <v>1213886.8500000001</v>
      </c>
      <c r="N458" s="1">
        <v>2280</v>
      </c>
      <c r="O458" s="1">
        <v>1307846.76</v>
      </c>
      <c r="P458" s="1">
        <v>2280</v>
      </c>
      <c r="Q458" s="1">
        <v>1238458.6499999999</v>
      </c>
      <c r="R458" s="1">
        <v>2280</v>
      </c>
      <c r="S458" s="1">
        <v>1201159.08</v>
      </c>
      <c r="T458" s="1">
        <v>2280</v>
      </c>
      <c r="U458" s="1">
        <v>1053756.99</v>
      </c>
      <c r="V458" s="1">
        <v>2280</v>
      </c>
      <c r="W458" s="1">
        <v>523460.85</v>
      </c>
      <c r="X458" s="1">
        <v>2280</v>
      </c>
      <c r="Y458" s="1">
        <v>552874.07999999996</v>
      </c>
      <c r="Z458" s="1">
        <v>2280</v>
      </c>
      <c r="AA458" s="1">
        <v>1279325.52</v>
      </c>
      <c r="AB458" s="1">
        <v>2280</v>
      </c>
      <c r="AC458" s="1">
        <v>1216548.6299999999</v>
      </c>
      <c r="AD458" s="1">
        <v>2280</v>
      </c>
      <c r="AE458">
        <f t="shared" si="14"/>
        <v>13279653.09</v>
      </c>
      <c r="AF458">
        <f t="shared" si="15"/>
        <v>2280</v>
      </c>
    </row>
    <row r="459" spans="1:32" ht="15" customHeight="1">
      <c r="A459" s="6" t="s">
        <v>1095</v>
      </c>
      <c r="B459" s="8" t="s">
        <v>1104</v>
      </c>
      <c r="C459" s="8" t="s">
        <v>1067</v>
      </c>
      <c r="D459" s="7" t="s">
        <v>1105</v>
      </c>
      <c r="E459" s="7" t="s">
        <v>1106</v>
      </c>
      <c r="F459" s="7" t="s">
        <v>13</v>
      </c>
      <c r="G459" s="4">
        <v>223950.3</v>
      </c>
      <c r="H459" s="1">
        <v>600</v>
      </c>
      <c r="I459" s="1">
        <v>96139.69</v>
      </c>
      <c r="J459" s="1">
        <v>600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>
        <f t="shared" si="14"/>
        <v>320089.99</v>
      </c>
      <c r="AF459">
        <f t="shared" si="15"/>
        <v>0</v>
      </c>
    </row>
    <row r="460" spans="1:32" ht="25.5">
      <c r="A460" s="6" t="s">
        <v>1095</v>
      </c>
      <c r="B460" s="8" t="s">
        <v>1104</v>
      </c>
      <c r="C460" s="8" t="s">
        <v>1067</v>
      </c>
      <c r="D460" s="7" t="s">
        <v>1107</v>
      </c>
      <c r="E460" s="7" t="s">
        <v>1108</v>
      </c>
      <c r="F460" s="7" t="s">
        <v>13</v>
      </c>
      <c r="G460" s="4">
        <v>434770.72</v>
      </c>
      <c r="H460" s="1">
        <v>700</v>
      </c>
      <c r="I460" s="1">
        <v>432845.58</v>
      </c>
      <c r="J460" s="1">
        <v>700</v>
      </c>
      <c r="K460" s="1">
        <v>369915.35</v>
      </c>
      <c r="L460" s="1">
        <v>700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>
        <f t="shared" si="14"/>
        <v>1237531.6499999999</v>
      </c>
      <c r="AF460">
        <f t="shared" si="15"/>
        <v>0</v>
      </c>
    </row>
    <row r="461" spans="1:32" ht="25.5">
      <c r="A461" s="6" t="s">
        <v>1095</v>
      </c>
      <c r="B461" s="8" t="s">
        <v>1104</v>
      </c>
      <c r="C461" s="8" t="s">
        <v>1067</v>
      </c>
      <c r="D461" s="7" t="s">
        <v>1109</v>
      </c>
      <c r="E461" s="7" t="s">
        <v>1110</v>
      </c>
      <c r="F461" s="7" t="s">
        <v>13</v>
      </c>
      <c r="G461" s="4">
        <v>0.24</v>
      </c>
      <c r="H461" s="1">
        <v>700</v>
      </c>
      <c r="I461" s="1"/>
      <c r="J461" s="1">
        <v>700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>
        <f t="shared" si="14"/>
        <v>0.24</v>
      </c>
      <c r="AF461">
        <f t="shared" si="15"/>
        <v>0</v>
      </c>
    </row>
    <row r="462" spans="1:32" ht="15" customHeight="1">
      <c r="A462" s="6" t="s">
        <v>1095</v>
      </c>
      <c r="B462" s="8" t="s">
        <v>1104</v>
      </c>
      <c r="C462" s="8" t="s">
        <v>1111</v>
      </c>
      <c r="D462" s="7" t="s">
        <v>1105</v>
      </c>
      <c r="E462" s="7" t="s">
        <v>1106</v>
      </c>
      <c r="F462" s="7" t="s">
        <v>13</v>
      </c>
      <c r="G462" s="4"/>
      <c r="H462" s="1"/>
      <c r="I462" s="1">
        <v>269670.8</v>
      </c>
      <c r="J462" s="1">
        <v>600</v>
      </c>
      <c r="K462" s="1">
        <v>321317.90000000002</v>
      </c>
      <c r="L462" s="1">
        <v>600</v>
      </c>
      <c r="M462" s="1">
        <v>336909.04</v>
      </c>
      <c r="N462" s="1">
        <v>600</v>
      </c>
      <c r="O462" s="1">
        <v>498250.78</v>
      </c>
      <c r="P462" s="1">
        <v>600</v>
      </c>
      <c r="Q462" s="1">
        <v>471516.74</v>
      </c>
      <c r="R462" s="1">
        <v>600</v>
      </c>
      <c r="S462" s="1">
        <v>454868.76</v>
      </c>
      <c r="T462" s="1">
        <v>600</v>
      </c>
      <c r="U462" s="1">
        <v>319978.25</v>
      </c>
      <c r="V462" s="1">
        <v>600</v>
      </c>
      <c r="W462" s="1">
        <v>338367.1</v>
      </c>
      <c r="X462" s="1">
        <v>600</v>
      </c>
      <c r="Y462" s="1">
        <v>228270.57</v>
      </c>
      <c r="Z462" s="1">
        <v>600</v>
      </c>
      <c r="AA462" s="1">
        <v>135498.9</v>
      </c>
      <c r="AB462" s="1">
        <v>600</v>
      </c>
      <c r="AC462" s="1"/>
      <c r="AD462" s="1">
        <v>600</v>
      </c>
      <c r="AE462">
        <f t="shared" si="14"/>
        <v>3374648.84</v>
      </c>
      <c r="AF462">
        <f t="shared" si="15"/>
        <v>600</v>
      </c>
    </row>
    <row r="463" spans="1:32" ht="38.25">
      <c r="A463" s="6" t="s">
        <v>1095</v>
      </c>
      <c r="B463" s="8" t="s">
        <v>1104</v>
      </c>
      <c r="C463" s="8" t="s">
        <v>1111</v>
      </c>
      <c r="D463" s="7" t="s">
        <v>1107</v>
      </c>
      <c r="E463" s="7" t="s">
        <v>1108</v>
      </c>
      <c r="F463" s="7" t="s">
        <v>13</v>
      </c>
      <c r="G463" s="4"/>
      <c r="H463" s="1"/>
      <c r="I463" s="1"/>
      <c r="J463" s="1"/>
      <c r="K463" s="1">
        <v>30543.5</v>
      </c>
      <c r="L463" s="1">
        <v>700</v>
      </c>
      <c r="M463" s="1">
        <v>419140.85</v>
      </c>
      <c r="N463" s="1">
        <v>700</v>
      </c>
      <c r="O463" s="1">
        <v>446572.86</v>
      </c>
      <c r="P463" s="1">
        <v>700</v>
      </c>
      <c r="Q463" s="1">
        <v>478078.96</v>
      </c>
      <c r="R463" s="1">
        <v>700</v>
      </c>
      <c r="S463" s="1">
        <v>502960.53</v>
      </c>
      <c r="T463" s="1">
        <v>700</v>
      </c>
      <c r="U463" s="1">
        <v>332648.40000000002</v>
      </c>
      <c r="V463" s="1">
        <v>700</v>
      </c>
      <c r="W463" s="1"/>
      <c r="X463" s="1">
        <v>700</v>
      </c>
      <c r="Y463" s="1"/>
      <c r="Z463" s="1">
        <v>700</v>
      </c>
      <c r="AA463" s="1"/>
      <c r="AB463" s="1">
        <v>700</v>
      </c>
      <c r="AC463" s="1"/>
      <c r="AD463" s="1">
        <v>700</v>
      </c>
      <c r="AE463">
        <f t="shared" si="14"/>
        <v>2209945.1</v>
      </c>
      <c r="AF463">
        <f t="shared" si="15"/>
        <v>700</v>
      </c>
    </row>
    <row r="464" spans="1:32" ht="38.25">
      <c r="A464" s="6" t="s">
        <v>1095</v>
      </c>
      <c r="B464" s="8" t="s">
        <v>1104</v>
      </c>
      <c r="C464" s="8" t="s">
        <v>1111</v>
      </c>
      <c r="D464" s="7" t="s">
        <v>1109</v>
      </c>
      <c r="E464" s="7" t="s">
        <v>1110</v>
      </c>
      <c r="F464" s="7" t="s">
        <v>13</v>
      </c>
      <c r="G464" s="4"/>
      <c r="H464" s="1"/>
      <c r="I464" s="1">
        <v>1.68</v>
      </c>
      <c r="J464" s="1">
        <v>700</v>
      </c>
      <c r="K464" s="1">
        <v>173706.63</v>
      </c>
      <c r="L464" s="1">
        <v>700</v>
      </c>
      <c r="M464" s="1">
        <v>43462.14</v>
      </c>
      <c r="N464" s="1">
        <v>700</v>
      </c>
      <c r="O464" s="1">
        <v>418148.97</v>
      </c>
      <c r="P464" s="1">
        <v>700</v>
      </c>
      <c r="Q464" s="1">
        <v>531427.14</v>
      </c>
      <c r="R464" s="1">
        <v>700</v>
      </c>
      <c r="S464" s="1">
        <v>301045.44</v>
      </c>
      <c r="T464" s="1">
        <v>700</v>
      </c>
      <c r="U464" s="1">
        <v>52628.52</v>
      </c>
      <c r="V464" s="1">
        <v>700</v>
      </c>
      <c r="W464" s="1">
        <v>172523.28</v>
      </c>
      <c r="X464" s="1">
        <v>700</v>
      </c>
      <c r="Y464" s="1">
        <v>374250.49</v>
      </c>
      <c r="Z464" s="1">
        <v>700</v>
      </c>
      <c r="AA464" s="1"/>
      <c r="AB464" s="1">
        <v>700</v>
      </c>
      <c r="AC464" s="1">
        <v>16.8</v>
      </c>
      <c r="AD464" s="1">
        <v>700</v>
      </c>
      <c r="AE464">
        <f t="shared" si="14"/>
        <v>2067211.09</v>
      </c>
      <c r="AF464">
        <f t="shared" si="15"/>
        <v>700</v>
      </c>
    </row>
    <row r="465" spans="1:32" ht="38.25">
      <c r="A465" s="6" t="s">
        <v>1112</v>
      </c>
      <c r="B465" s="7" t="s">
        <v>1113</v>
      </c>
      <c r="C465" s="7" t="s">
        <v>1008</v>
      </c>
      <c r="D465" s="7" t="s">
        <v>1114</v>
      </c>
      <c r="E465" s="7" t="s">
        <v>1115</v>
      </c>
      <c r="F465" s="7" t="s">
        <v>628</v>
      </c>
      <c r="G465" s="4">
        <v>6782671.0199999902</v>
      </c>
      <c r="H465" s="1">
        <v>19900</v>
      </c>
      <c r="I465" s="1">
        <v>9018006.7799999993</v>
      </c>
      <c r="J465" s="1">
        <v>19900</v>
      </c>
      <c r="K465" s="1">
        <v>7925089.2000000002</v>
      </c>
      <c r="L465" s="1">
        <v>19900</v>
      </c>
      <c r="M465" s="1">
        <v>6337063.9400000004</v>
      </c>
      <c r="N465" s="1">
        <v>19900</v>
      </c>
      <c r="O465" s="1">
        <v>3678683.25</v>
      </c>
      <c r="P465" s="1">
        <v>19900</v>
      </c>
      <c r="Q465" s="1">
        <v>6076373.1500000004</v>
      </c>
      <c r="R465" s="1">
        <v>19900</v>
      </c>
      <c r="S465" s="1">
        <v>8111093.6399999997</v>
      </c>
      <c r="T465" s="1">
        <v>19900</v>
      </c>
      <c r="U465" s="1">
        <v>9226716.7300000004</v>
      </c>
      <c r="V465" s="1">
        <v>19900</v>
      </c>
      <c r="W465" s="1">
        <v>9065994.5699999891</v>
      </c>
      <c r="X465" s="1">
        <v>19900</v>
      </c>
      <c r="Y465" s="1">
        <v>9108262.4000000004</v>
      </c>
      <c r="Z465" s="1">
        <v>19900</v>
      </c>
      <c r="AA465" s="1">
        <v>4271100.8</v>
      </c>
      <c r="AB465" s="1">
        <v>19900</v>
      </c>
      <c r="AC465" s="1">
        <v>11018219.77</v>
      </c>
      <c r="AD465" s="1">
        <v>19900</v>
      </c>
      <c r="AE465">
        <f t="shared" si="14"/>
        <v>90619275.249999985</v>
      </c>
      <c r="AF465">
        <f t="shared" si="15"/>
        <v>19900</v>
      </c>
    </row>
    <row r="466" spans="1:32" ht="38.25" customHeight="1">
      <c r="A466" s="6" t="s">
        <v>1112</v>
      </c>
      <c r="B466" s="7" t="s">
        <v>1116</v>
      </c>
      <c r="C466" s="7" t="s">
        <v>1117</v>
      </c>
      <c r="D466" s="7" t="s">
        <v>1118</v>
      </c>
      <c r="E466" s="7" t="s">
        <v>1119</v>
      </c>
      <c r="F466" s="7" t="s">
        <v>13</v>
      </c>
      <c r="G466" s="4">
        <v>12078665</v>
      </c>
      <c r="H466" s="1">
        <v>19900</v>
      </c>
      <c r="I466" s="1">
        <v>5809285</v>
      </c>
      <c r="J466" s="1">
        <v>19900</v>
      </c>
      <c r="K466" s="1">
        <v>9378409</v>
      </c>
      <c r="L466" s="1">
        <v>19900</v>
      </c>
      <c r="M466" s="1">
        <v>11871210</v>
      </c>
      <c r="N466" s="1">
        <v>19900</v>
      </c>
      <c r="O466" s="1">
        <v>9503801</v>
      </c>
      <c r="P466" s="1">
        <v>19900</v>
      </c>
      <c r="Q466" s="1">
        <v>9239998</v>
      </c>
      <c r="R466" s="1">
        <v>19900</v>
      </c>
      <c r="S466" s="1">
        <v>4784761</v>
      </c>
      <c r="T466" s="1">
        <v>19900</v>
      </c>
      <c r="U466" s="1">
        <v>3391996</v>
      </c>
      <c r="V466" s="1">
        <v>19900</v>
      </c>
      <c r="W466" s="1">
        <v>2073985</v>
      </c>
      <c r="X466" s="1">
        <v>19900</v>
      </c>
      <c r="Y466" s="1">
        <v>5182396</v>
      </c>
      <c r="Z466" s="1">
        <v>19900</v>
      </c>
      <c r="AA466" s="1">
        <v>7869369</v>
      </c>
      <c r="AB466" s="1">
        <v>19900</v>
      </c>
      <c r="AC466" s="1">
        <v>5740833</v>
      </c>
      <c r="AD466" s="1">
        <v>19900</v>
      </c>
      <c r="AE466">
        <f t="shared" si="14"/>
        <v>86924708</v>
      </c>
      <c r="AF466">
        <f t="shared" si="15"/>
        <v>19900</v>
      </c>
    </row>
    <row r="467" spans="1:32" ht="25.5" customHeight="1">
      <c r="A467" s="6" t="s">
        <v>1112</v>
      </c>
      <c r="B467" s="8" t="s">
        <v>1120</v>
      </c>
      <c r="C467" s="8" t="s">
        <v>1008</v>
      </c>
      <c r="D467" s="7" t="s">
        <v>1121</v>
      </c>
      <c r="E467" s="7" t="s">
        <v>1122</v>
      </c>
      <c r="F467" s="7" t="s">
        <v>51</v>
      </c>
      <c r="G467" s="4"/>
      <c r="H467" s="1">
        <v>72</v>
      </c>
      <c r="I467" s="1"/>
      <c r="J467" s="1">
        <v>72</v>
      </c>
      <c r="K467" s="1"/>
      <c r="L467" s="1">
        <v>72</v>
      </c>
      <c r="M467" s="1"/>
      <c r="N467" s="1">
        <v>72</v>
      </c>
      <c r="O467" s="1"/>
      <c r="P467" s="1">
        <v>72</v>
      </c>
      <c r="Q467" s="1"/>
      <c r="R467" s="1">
        <v>72</v>
      </c>
      <c r="S467" s="1"/>
      <c r="T467" s="1">
        <v>72</v>
      </c>
      <c r="U467" s="1"/>
      <c r="V467" s="1">
        <v>72</v>
      </c>
      <c r="W467" s="1"/>
      <c r="X467" s="1">
        <v>72</v>
      </c>
      <c r="Y467" s="1"/>
      <c r="Z467" s="1">
        <v>72</v>
      </c>
      <c r="AA467" s="1"/>
      <c r="AB467" s="1">
        <v>72</v>
      </c>
      <c r="AC467" s="1"/>
      <c r="AD467" s="1">
        <v>72</v>
      </c>
      <c r="AE467">
        <f t="shared" si="14"/>
        <v>0</v>
      </c>
      <c r="AF467">
        <f t="shared" si="15"/>
        <v>72</v>
      </c>
    </row>
    <row r="468" spans="1:32" ht="51">
      <c r="A468" s="6" t="s">
        <v>1112</v>
      </c>
      <c r="B468" s="8" t="s">
        <v>1120</v>
      </c>
      <c r="C468" s="8" t="s">
        <v>1008</v>
      </c>
      <c r="D468" s="7" t="s">
        <v>1123</v>
      </c>
      <c r="E468" s="7" t="s">
        <v>1124</v>
      </c>
      <c r="F468" s="7" t="s">
        <v>51</v>
      </c>
      <c r="G468" s="4"/>
      <c r="H468" s="1">
        <v>90</v>
      </c>
      <c r="I468" s="1"/>
      <c r="J468" s="1">
        <v>90</v>
      </c>
      <c r="K468" s="1"/>
      <c r="L468" s="1">
        <v>90</v>
      </c>
      <c r="M468" s="1"/>
      <c r="N468" s="1">
        <v>90</v>
      </c>
      <c r="O468" s="1"/>
      <c r="P468" s="1">
        <v>90</v>
      </c>
      <c r="Q468" s="1"/>
      <c r="R468" s="1">
        <v>90</v>
      </c>
      <c r="S468" s="1"/>
      <c r="T468" s="1">
        <v>90</v>
      </c>
      <c r="U468" s="1"/>
      <c r="V468" s="1">
        <v>90</v>
      </c>
      <c r="W468" s="1"/>
      <c r="X468" s="1">
        <v>90</v>
      </c>
      <c r="Y468" s="1"/>
      <c r="Z468" s="1">
        <v>90</v>
      </c>
      <c r="AA468" s="1"/>
      <c r="AB468" s="1">
        <v>90</v>
      </c>
      <c r="AC468" s="1"/>
      <c r="AD468" s="1">
        <v>90</v>
      </c>
      <c r="AE468">
        <f t="shared" si="14"/>
        <v>0</v>
      </c>
      <c r="AF468">
        <f t="shared" si="15"/>
        <v>90</v>
      </c>
    </row>
    <row r="469" spans="1:32" ht="51">
      <c r="A469" s="6" t="s">
        <v>1112</v>
      </c>
      <c r="B469" s="8" t="s">
        <v>1120</v>
      </c>
      <c r="C469" s="8" t="s">
        <v>1008</v>
      </c>
      <c r="D469" s="7" t="s">
        <v>1125</v>
      </c>
      <c r="E469" s="7" t="s">
        <v>1126</v>
      </c>
      <c r="F469" s="7" t="s">
        <v>51</v>
      </c>
      <c r="G469" s="4"/>
      <c r="H469" s="1"/>
      <c r="I469" s="1"/>
      <c r="J469" s="1"/>
      <c r="K469" s="1"/>
      <c r="L469" s="1"/>
      <c r="M469" s="1"/>
      <c r="N469" s="1">
        <v>90</v>
      </c>
      <c r="O469" s="1"/>
      <c r="P469" s="1">
        <v>90</v>
      </c>
      <c r="Q469" s="1"/>
      <c r="R469" s="1">
        <v>90</v>
      </c>
      <c r="S469" s="1"/>
      <c r="T469" s="1">
        <v>90</v>
      </c>
      <c r="U469" s="1"/>
      <c r="V469" s="1">
        <v>90</v>
      </c>
      <c r="W469" s="1"/>
      <c r="X469" s="1">
        <v>90</v>
      </c>
      <c r="Y469" s="1"/>
      <c r="Z469" s="1">
        <v>90</v>
      </c>
      <c r="AA469" s="1"/>
      <c r="AB469" s="1">
        <v>90</v>
      </c>
      <c r="AC469" s="1"/>
      <c r="AD469" s="1">
        <v>90</v>
      </c>
      <c r="AE469">
        <f t="shared" si="14"/>
        <v>0</v>
      </c>
      <c r="AF469">
        <f t="shared" si="15"/>
        <v>90</v>
      </c>
    </row>
    <row r="470" spans="1:32" ht="51">
      <c r="A470" s="6" t="s">
        <v>1112</v>
      </c>
      <c r="B470" s="8" t="s">
        <v>1120</v>
      </c>
      <c r="C470" s="8" t="s">
        <v>1008</v>
      </c>
      <c r="D470" s="7" t="s">
        <v>1127</v>
      </c>
      <c r="E470" s="7" t="s">
        <v>1128</v>
      </c>
      <c r="F470" s="7" t="s">
        <v>13</v>
      </c>
      <c r="G470" s="4"/>
      <c r="H470" s="1">
        <v>5100</v>
      </c>
      <c r="I470" s="1"/>
      <c r="J470" s="1">
        <v>5100</v>
      </c>
      <c r="K470" s="1">
        <v>267553.75</v>
      </c>
      <c r="L470" s="1">
        <v>5100</v>
      </c>
      <c r="M470" s="1">
        <v>2206558.27</v>
      </c>
      <c r="N470" s="1">
        <v>5100</v>
      </c>
      <c r="O470" s="1">
        <v>2062855.41</v>
      </c>
      <c r="P470" s="1">
        <v>5100</v>
      </c>
      <c r="Q470" s="1">
        <v>1509007.43</v>
      </c>
      <c r="R470" s="1">
        <v>5100</v>
      </c>
      <c r="S470" s="1">
        <v>298629.25</v>
      </c>
      <c r="T470" s="1">
        <v>5100</v>
      </c>
      <c r="U470" s="1"/>
      <c r="V470" s="1">
        <v>5100</v>
      </c>
      <c r="W470" s="1"/>
      <c r="X470" s="1">
        <v>5100</v>
      </c>
      <c r="Y470" s="1">
        <v>526507.02</v>
      </c>
      <c r="Z470" s="1">
        <v>5100</v>
      </c>
      <c r="AA470" s="1">
        <v>857718.10000000102</v>
      </c>
      <c r="AB470" s="1">
        <v>5100</v>
      </c>
      <c r="AC470" s="1">
        <v>1058188.02</v>
      </c>
      <c r="AD470" s="1">
        <v>5100</v>
      </c>
      <c r="AE470">
        <f t="shared" si="14"/>
        <v>8787017.25</v>
      </c>
      <c r="AF470">
        <f t="shared" si="15"/>
        <v>5100</v>
      </c>
    </row>
    <row r="471" spans="1:32" ht="25.5" customHeight="1">
      <c r="A471" s="6" t="s">
        <v>1112</v>
      </c>
      <c r="B471" s="8" t="s">
        <v>1129</v>
      </c>
      <c r="C471" s="8" t="s">
        <v>1008</v>
      </c>
      <c r="D471" s="7" t="s">
        <v>1130</v>
      </c>
      <c r="E471" s="7" t="s">
        <v>1131</v>
      </c>
      <c r="F471" s="7" t="s">
        <v>51</v>
      </c>
      <c r="G471" s="4">
        <v>668891.16</v>
      </c>
      <c r="H471" s="1">
        <v>5060</v>
      </c>
      <c r="I471" s="1">
        <v>684768.78</v>
      </c>
      <c r="J471" s="1">
        <v>5060</v>
      </c>
      <c r="K471" s="1">
        <v>654323.93999999994</v>
      </c>
      <c r="L471" s="1">
        <v>5060</v>
      </c>
      <c r="M471" s="1">
        <v>629121.78</v>
      </c>
      <c r="N471" s="1">
        <v>5060</v>
      </c>
      <c r="O471" s="1">
        <v>631134</v>
      </c>
      <c r="P471" s="1">
        <v>5060</v>
      </c>
      <c r="Q471" s="1">
        <v>606970.80000000005</v>
      </c>
      <c r="R471" s="1">
        <v>5060</v>
      </c>
      <c r="S471" s="1">
        <v>621345.24</v>
      </c>
      <c r="T471" s="1">
        <v>5060</v>
      </c>
      <c r="U471" s="1">
        <v>668936.88</v>
      </c>
      <c r="V471" s="1">
        <v>5060</v>
      </c>
      <c r="W471" s="1">
        <v>710339.22</v>
      </c>
      <c r="X471" s="1">
        <v>5060</v>
      </c>
      <c r="Y471" s="1">
        <v>652324.31999999995</v>
      </c>
      <c r="Z471" s="1">
        <v>5060</v>
      </c>
      <c r="AA471" s="1">
        <v>677996.46</v>
      </c>
      <c r="AB471" s="1">
        <v>5060</v>
      </c>
      <c r="AC471" s="1">
        <v>640282.5</v>
      </c>
      <c r="AD471" s="1">
        <v>5060</v>
      </c>
      <c r="AE471">
        <f t="shared" si="14"/>
        <v>7846435.0800000001</v>
      </c>
      <c r="AF471">
        <f t="shared" si="15"/>
        <v>5060</v>
      </c>
    </row>
    <row r="472" spans="1:32" ht="38.25">
      <c r="A472" s="6" t="s">
        <v>1112</v>
      </c>
      <c r="B472" s="8" t="s">
        <v>1129</v>
      </c>
      <c r="C472" s="8" t="s">
        <v>1008</v>
      </c>
      <c r="D472" s="7" t="s">
        <v>1132</v>
      </c>
      <c r="E472" s="7" t="s">
        <v>1133</v>
      </c>
      <c r="F472" s="7" t="s">
        <v>51</v>
      </c>
      <c r="G472" s="4"/>
      <c r="H472" s="1">
        <v>100</v>
      </c>
      <c r="I472" s="1"/>
      <c r="J472" s="1">
        <v>100</v>
      </c>
      <c r="K472" s="1"/>
      <c r="L472" s="1">
        <v>100</v>
      </c>
      <c r="M472" s="1"/>
      <c r="N472" s="1">
        <v>100</v>
      </c>
      <c r="O472" s="1"/>
      <c r="P472" s="1">
        <v>100</v>
      </c>
      <c r="Q472" s="1"/>
      <c r="R472" s="1">
        <v>100</v>
      </c>
      <c r="S472" s="1"/>
      <c r="T472" s="1">
        <v>100</v>
      </c>
      <c r="U472" s="1"/>
      <c r="V472" s="1">
        <v>100</v>
      </c>
      <c r="W472" s="1"/>
      <c r="X472" s="1">
        <v>100</v>
      </c>
      <c r="Y472" s="1"/>
      <c r="Z472" s="1">
        <v>100</v>
      </c>
      <c r="AA472" s="1"/>
      <c r="AB472" s="1">
        <v>100</v>
      </c>
      <c r="AC472" s="1"/>
      <c r="AD472" s="1">
        <v>100</v>
      </c>
      <c r="AE472">
        <f t="shared" si="14"/>
        <v>0</v>
      </c>
      <c r="AF472">
        <f t="shared" si="15"/>
        <v>100</v>
      </c>
    </row>
    <row r="473" spans="1:32" ht="38.25">
      <c r="A473" s="6" t="s">
        <v>1112</v>
      </c>
      <c r="B473" s="8" t="s">
        <v>1129</v>
      </c>
      <c r="C473" s="8" t="s">
        <v>1008</v>
      </c>
      <c r="D473" s="7" t="s">
        <v>1134</v>
      </c>
      <c r="E473" s="7" t="s">
        <v>1135</v>
      </c>
      <c r="F473" s="7" t="s">
        <v>51</v>
      </c>
      <c r="G473" s="4"/>
      <c r="H473" s="1">
        <v>75</v>
      </c>
      <c r="I473" s="1"/>
      <c r="J473" s="1">
        <v>75</v>
      </c>
      <c r="K473" s="1"/>
      <c r="L473" s="1">
        <v>75</v>
      </c>
      <c r="M473" s="1"/>
      <c r="N473" s="1">
        <v>75</v>
      </c>
      <c r="O473" s="1"/>
      <c r="P473" s="1">
        <v>75</v>
      </c>
      <c r="Q473" s="1"/>
      <c r="R473" s="1">
        <v>75</v>
      </c>
      <c r="S473" s="1"/>
      <c r="T473" s="1">
        <v>75</v>
      </c>
      <c r="U473" s="1"/>
      <c r="V473" s="1">
        <v>75</v>
      </c>
      <c r="W473" s="1"/>
      <c r="X473" s="1">
        <v>75</v>
      </c>
      <c r="Y473" s="1"/>
      <c r="Z473" s="1">
        <v>75</v>
      </c>
      <c r="AA473" s="1"/>
      <c r="AB473" s="1">
        <v>75</v>
      </c>
      <c r="AC473" s="1"/>
      <c r="AD473" s="1">
        <v>75</v>
      </c>
      <c r="AE473">
        <f t="shared" si="14"/>
        <v>0</v>
      </c>
      <c r="AF473">
        <f t="shared" si="15"/>
        <v>75</v>
      </c>
    </row>
    <row r="474" spans="1:32" ht="38.25">
      <c r="A474" s="6" t="s">
        <v>1112</v>
      </c>
      <c r="B474" s="8" t="s">
        <v>1129</v>
      </c>
      <c r="C474" s="8" t="s">
        <v>1008</v>
      </c>
      <c r="D474" s="7" t="s">
        <v>1136</v>
      </c>
      <c r="E474" s="7" t="s">
        <v>1137</v>
      </c>
      <c r="F474" s="7" t="s">
        <v>51</v>
      </c>
      <c r="G474" s="4"/>
      <c r="H474" s="1">
        <v>480</v>
      </c>
      <c r="I474" s="1"/>
      <c r="J474" s="1">
        <v>480</v>
      </c>
      <c r="K474" s="1"/>
      <c r="L474" s="1">
        <v>480</v>
      </c>
      <c r="M474" s="1"/>
      <c r="N474" s="1">
        <v>480</v>
      </c>
      <c r="O474" s="1"/>
      <c r="P474" s="1">
        <v>480</v>
      </c>
      <c r="Q474" s="1"/>
      <c r="R474" s="1">
        <v>480</v>
      </c>
      <c r="S474" s="1"/>
      <c r="T474" s="1">
        <v>480</v>
      </c>
      <c r="U474" s="1"/>
      <c r="V474" s="1">
        <v>480</v>
      </c>
      <c r="W474" s="1"/>
      <c r="X474" s="1">
        <v>480</v>
      </c>
      <c r="Y474" s="1"/>
      <c r="Z474" s="1">
        <v>480</v>
      </c>
      <c r="AA474" s="1"/>
      <c r="AB474" s="1">
        <v>480</v>
      </c>
      <c r="AC474" s="1"/>
      <c r="AD474" s="1">
        <v>480</v>
      </c>
      <c r="AE474">
        <f t="shared" si="14"/>
        <v>0</v>
      </c>
      <c r="AF474">
        <f t="shared" si="15"/>
        <v>480</v>
      </c>
    </row>
    <row r="475" spans="1:32" ht="38.25">
      <c r="A475" s="6" t="s">
        <v>1112</v>
      </c>
      <c r="B475" s="8" t="s">
        <v>1129</v>
      </c>
      <c r="C475" s="8" t="s">
        <v>1008</v>
      </c>
      <c r="D475" s="7" t="s">
        <v>1138</v>
      </c>
      <c r="E475" s="7" t="s">
        <v>1139</v>
      </c>
      <c r="F475" s="7" t="s">
        <v>51</v>
      </c>
      <c r="G475" s="4"/>
      <c r="H475" s="1">
        <v>90</v>
      </c>
      <c r="I475" s="1"/>
      <c r="J475" s="1">
        <v>90</v>
      </c>
      <c r="K475" s="1"/>
      <c r="L475" s="1">
        <v>90</v>
      </c>
      <c r="M475" s="1"/>
      <c r="N475" s="1">
        <v>90</v>
      </c>
      <c r="O475" s="1"/>
      <c r="P475" s="1">
        <v>90</v>
      </c>
      <c r="Q475" s="1"/>
      <c r="R475" s="1">
        <v>90</v>
      </c>
      <c r="S475" s="1"/>
      <c r="T475" s="1">
        <v>90</v>
      </c>
      <c r="U475" s="1"/>
      <c r="V475" s="1">
        <v>90</v>
      </c>
      <c r="W475" s="1"/>
      <c r="X475" s="1">
        <v>90</v>
      </c>
      <c r="Y475" s="1"/>
      <c r="Z475" s="1">
        <v>90</v>
      </c>
      <c r="AA475" s="1"/>
      <c r="AB475" s="1">
        <v>90</v>
      </c>
      <c r="AC475" s="1"/>
      <c r="AD475" s="1">
        <v>90</v>
      </c>
      <c r="AE475">
        <f t="shared" si="14"/>
        <v>0</v>
      </c>
      <c r="AF475">
        <f t="shared" si="15"/>
        <v>90</v>
      </c>
    </row>
    <row r="476" spans="1:32" ht="38.25">
      <c r="A476" s="6" t="s">
        <v>1112</v>
      </c>
      <c r="B476" s="8" t="s">
        <v>1129</v>
      </c>
      <c r="C476" s="8" t="s">
        <v>1008</v>
      </c>
      <c r="D476" s="7" t="s">
        <v>1140</v>
      </c>
      <c r="E476" s="7" t="s">
        <v>1141</v>
      </c>
      <c r="F476" s="7" t="s">
        <v>51</v>
      </c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>
        <v>240</v>
      </c>
      <c r="AA476" s="1"/>
      <c r="AB476" s="1">
        <v>240</v>
      </c>
      <c r="AC476" s="1"/>
      <c r="AD476" s="1">
        <v>240</v>
      </c>
      <c r="AE476">
        <f t="shared" si="14"/>
        <v>0</v>
      </c>
      <c r="AF476">
        <f t="shared" si="15"/>
        <v>240</v>
      </c>
    </row>
    <row r="477" spans="1:32" ht="38.25">
      <c r="A477" s="6" t="s">
        <v>1112</v>
      </c>
      <c r="B477" s="8" t="s">
        <v>1129</v>
      </c>
      <c r="C477" s="8" t="s">
        <v>1008</v>
      </c>
      <c r="D477" s="7" t="s">
        <v>1142</v>
      </c>
      <c r="E477" s="7" t="s">
        <v>1143</v>
      </c>
      <c r="F477" s="7" t="s">
        <v>13</v>
      </c>
      <c r="G477" s="4">
        <v>1825075.54</v>
      </c>
      <c r="H477" s="1">
        <v>3400</v>
      </c>
      <c r="I477" s="1">
        <v>1570785.39</v>
      </c>
      <c r="J477" s="1">
        <v>3400</v>
      </c>
      <c r="K477" s="1">
        <v>1640050.97</v>
      </c>
      <c r="L477" s="1">
        <v>3400</v>
      </c>
      <c r="M477" s="1">
        <v>1881572.51</v>
      </c>
      <c r="N477" s="1">
        <v>3400</v>
      </c>
      <c r="O477" s="1">
        <v>1984267.62</v>
      </c>
      <c r="P477" s="1">
        <v>3400</v>
      </c>
      <c r="Q477" s="1">
        <v>2076034.5</v>
      </c>
      <c r="R477" s="1">
        <v>3400</v>
      </c>
      <c r="S477" s="1">
        <v>1778761.64</v>
      </c>
      <c r="T477" s="1">
        <v>3400</v>
      </c>
      <c r="U477" s="1">
        <v>1527693.09</v>
      </c>
      <c r="V477" s="1">
        <v>3400</v>
      </c>
      <c r="W477" s="1">
        <v>1361155.28</v>
      </c>
      <c r="X477" s="1">
        <v>3400</v>
      </c>
      <c r="Y477" s="1">
        <v>1821381.48</v>
      </c>
      <c r="Z477" s="1">
        <v>3400</v>
      </c>
      <c r="AA477" s="1">
        <v>1945835.06</v>
      </c>
      <c r="AB477" s="1">
        <v>3400</v>
      </c>
      <c r="AC477" s="1">
        <v>2007498.99</v>
      </c>
      <c r="AD477" s="1">
        <v>3400</v>
      </c>
      <c r="AE477">
        <f t="shared" si="14"/>
        <v>21420112.069999997</v>
      </c>
      <c r="AF477">
        <f t="shared" si="15"/>
        <v>3400</v>
      </c>
    </row>
    <row r="478" spans="1:32" ht="25.5">
      <c r="A478" s="6" t="s">
        <v>1112</v>
      </c>
      <c r="B478" s="8" t="s">
        <v>1129</v>
      </c>
      <c r="C478" s="7" t="s">
        <v>48</v>
      </c>
      <c r="D478" s="7" t="s">
        <v>1144</v>
      </c>
      <c r="E478" s="7" t="s">
        <v>1145</v>
      </c>
      <c r="F478" s="7" t="s">
        <v>628</v>
      </c>
      <c r="G478" s="4">
        <v>10374</v>
      </c>
      <c r="H478" s="1"/>
      <c r="I478" s="1">
        <v>111</v>
      </c>
      <c r="J478" s="1"/>
      <c r="K478" s="1">
        <v>71.5</v>
      </c>
      <c r="L478" s="1"/>
      <c r="M478" s="1">
        <v>11507</v>
      </c>
      <c r="N478" s="1"/>
      <c r="O478" s="1">
        <v>1170</v>
      </c>
      <c r="P478" s="1"/>
      <c r="Q478" s="1">
        <v>20130</v>
      </c>
      <c r="R478" s="1"/>
      <c r="S478" s="1">
        <v>2974.5</v>
      </c>
      <c r="T478" s="1"/>
      <c r="U478" s="1">
        <v>2820</v>
      </c>
      <c r="V478" s="1"/>
      <c r="W478" s="1">
        <v>497.5</v>
      </c>
      <c r="X478" s="1"/>
      <c r="Y478" s="1">
        <v>46.5</v>
      </c>
      <c r="Z478" s="1"/>
      <c r="AA478" s="1">
        <v>14386</v>
      </c>
      <c r="AB478" s="1"/>
      <c r="AC478" s="1">
        <v>27502.5</v>
      </c>
      <c r="AD478" s="1"/>
      <c r="AE478">
        <f t="shared" si="14"/>
        <v>91590.5</v>
      </c>
      <c r="AF478">
        <f t="shared" si="15"/>
        <v>0</v>
      </c>
    </row>
    <row r="479" spans="1:32" ht="25.5">
      <c r="A479" s="6" t="s">
        <v>1112</v>
      </c>
      <c r="B479" s="8" t="s">
        <v>1129</v>
      </c>
      <c r="C479" s="8" t="s">
        <v>101</v>
      </c>
      <c r="D479" s="7" t="s">
        <v>1146</v>
      </c>
      <c r="E479" s="7" t="s">
        <v>1147</v>
      </c>
      <c r="F479" s="7" t="s">
        <v>51</v>
      </c>
      <c r="G479" s="4"/>
      <c r="H479" s="1">
        <v>25</v>
      </c>
      <c r="I479" s="1"/>
      <c r="J479" s="1">
        <v>25</v>
      </c>
      <c r="K479" s="1"/>
      <c r="L479" s="1">
        <v>25</v>
      </c>
      <c r="M479" s="1"/>
      <c r="N479" s="1">
        <v>25</v>
      </c>
      <c r="O479" s="1"/>
      <c r="P479" s="1">
        <v>25</v>
      </c>
      <c r="Q479" s="1"/>
      <c r="R479" s="1">
        <v>25</v>
      </c>
      <c r="S479" s="1"/>
      <c r="T479" s="1">
        <v>25</v>
      </c>
      <c r="U479" s="1"/>
      <c r="V479" s="1">
        <v>25</v>
      </c>
      <c r="W479" s="1"/>
      <c r="X479" s="1">
        <v>25</v>
      </c>
      <c r="Y479" s="1"/>
      <c r="Z479" s="1">
        <v>25</v>
      </c>
      <c r="AA479" s="1"/>
      <c r="AB479" s="1">
        <v>25</v>
      </c>
      <c r="AC479" s="1"/>
      <c r="AD479" s="1">
        <v>25</v>
      </c>
      <c r="AE479">
        <f t="shared" si="14"/>
        <v>0</v>
      </c>
      <c r="AF479">
        <f t="shared" si="15"/>
        <v>25</v>
      </c>
    </row>
    <row r="480" spans="1:32" ht="25.5">
      <c r="A480" s="6" t="s">
        <v>1112</v>
      </c>
      <c r="B480" s="8" t="s">
        <v>1129</v>
      </c>
      <c r="C480" s="8" t="s">
        <v>101</v>
      </c>
      <c r="D480" s="7" t="s">
        <v>1148</v>
      </c>
      <c r="E480" s="7" t="s">
        <v>1149</v>
      </c>
      <c r="F480" s="7" t="s">
        <v>51</v>
      </c>
      <c r="G480" s="4"/>
      <c r="H480" s="1">
        <v>10</v>
      </c>
      <c r="I480" s="1"/>
      <c r="J480" s="1">
        <v>10</v>
      </c>
      <c r="K480" s="1"/>
      <c r="L480" s="1">
        <v>10</v>
      </c>
      <c r="M480" s="1"/>
      <c r="N480" s="1">
        <v>10</v>
      </c>
      <c r="O480" s="1"/>
      <c r="P480" s="1">
        <v>10</v>
      </c>
      <c r="Q480" s="1"/>
      <c r="R480" s="1">
        <v>10</v>
      </c>
      <c r="S480" s="1"/>
      <c r="T480" s="1">
        <v>10</v>
      </c>
      <c r="U480" s="1"/>
      <c r="V480" s="1">
        <v>10</v>
      </c>
      <c r="W480" s="1"/>
      <c r="X480" s="1">
        <v>10</v>
      </c>
      <c r="Y480" s="1"/>
      <c r="Z480" s="1">
        <v>10</v>
      </c>
      <c r="AA480" s="1"/>
      <c r="AB480" s="1">
        <v>10</v>
      </c>
      <c r="AC480" s="1"/>
      <c r="AD480" s="1">
        <v>10</v>
      </c>
      <c r="AE480">
        <f t="shared" si="14"/>
        <v>0</v>
      </c>
      <c r="AF480">
        <f t="shared" si="15"/>
        <v>10</v>
      </c>
    </row>
    <row r="481" spans="1:32" ht="38.25">
      <c r="A481" s="6" t="s">
        <v>1112</v>
      </c>
      <c r="B481" s="8" t="s">
        <v>1129</v>
      </c>
      <c r="C481" s="7" t="s">
        <v>112</v>
      </c>
      <c r="D481" s="7" t="s">
        <v>1150</v>
      </c>
      <c r="E481" s="7" t="s">
        <v>1151</v>
      </c>
      <c r="F481" s="7" t="s">
        <v>51</v>
      </c>
      <c r="G481" s="4"/>
      <c r="H481" s="1">
        <v>45</v>
      </c>
      <c r="I481" s="1"/>
      <c r="J481" s="1">
        <v>45</v>
      </c>
      <c r="K481" s="1"/>
      <c r="L481" s="1">
        <v>45</v>
      </c>
      <c r="M481" s="1"/>
      <c r="N481" s="1">
        <v>45</v>
      </c>
      <c r="O481" s="1"/>
      <c r="P481" s="1">
        <v>45</v>
      </c>
      <c r="Q481" s="1"/>
      <c r="R481" s="1">
        <v>45</v>
      </c>
      <c r="S481" s="1"/>
      <c r="T481" s="1">
        <v>45</v>
      </c>
      <c r="U481" s="1"/>
      <c r="V481" s="1">
        <v>45</v>
      </c>
      <c r="W481" s="1"/>
      <c r="X481" s="1">
        <v>45</v>
      </c>
      <c r="Y481" s="1"/>
      <c r="Z481" s="1">
        <v>45</v>
      </c>
      <c r="AA481" s="1"/>
      <c r="AB481" s="1">
        <v>45</v>
      </c>
      <c r="AC481" s="1"/>
      <c r="AD481" s="1">
        <v>45</v>
      </c>
      <c r="AE481">
        <f t="shared" si="14"/>
        <v>0</v>
      </c>
      <c r="AF481">
        <f t="shared" si="15"/>
        <v>45</v>
      </c>
    </row>
    <row r="482" spans="1:32" ht="25.5" customHeight="1">
      <c r="A482" s="6" t="s">
        <v>1152</v>
      </c>
      <c r="B482" s="8" t="s">
        <v>1153</v>
      </c>
      <c r="C482" s="7" t="s">
        <v>86</v>
      </c>
      <c r="D482" s="7" t="s">
        <v>1154</v>
      </c>
      <c r="E482" s="7" t="s">
        <v>1155</v>
      </c>
      <c r="F482" s="7" t="s">
        <v>42</v>
      </c>
      <c r="G482" s="4">
        <v>48805756.619999997</v>
      </c>
      <c r="H482" s="1">
        <v>164000</v>
      </c>
      <c r="I482" s="1">
        <v>21767935.280000001</v>
      </c>
      <c r="J482" s="1">
        <v>164000</v>
      </c>
      <c r="K482" s="1"/>
      <c r="L482" s="1">
        <v>164000</v>
      </c>
      <c r="M482" s="1"/>
      <c r="N482" s="1">
        <v>164000</v>
      </c>
      <c r="O482" s="1">
        <v>30360224.449999999</v>
      </c>
      <c r="P482" s="1">
        <v>164000</v>
      </c>
      <c r="Q482" s="1">
        <v>16736449.949999999</v>
      </c>
      <c r="R482" s="1">
        <v>164000</v>
      </c>
      <c r="S482" s="1">
        <v>23429346.170000002</v>
      </c>
      <c r="T482" s="1">
        <v>164000</v>
      </c>
      <c r="U482" s="1">
        <v>29059041.149999999</v>
      </c>
      <c r="V482" s="1">
        <v>164000</v>
      </c>
      <c r="W482" s="1">
        <v>71359462.569999993</v>
      </c>
      <c r="X482" s="1">
        <v>164000</v>
      </c>
      <c r="Y482" s="1">
        <v>82948680.109999999</v>
      </c>
      <c r="Z482" s="1">
        <v>164000</v>
      </c>
      <c r="AA482" s="1">
        <v>7090813.7400000002</v>
      </c>
      <c r="AB482" s="1">
        <v>164000</v>
      </c>
      <c r="AC482" s="1">
        <v>46764651.259999998</v>
      </c>
      <c r="AD482" s="1">
        <v>164000</v>
      </c>
      <c r="AE482">
        <f t="shared" si="14"/>
        <v>378322361.30000001</v>
      </c>
      <c r="AF482">
        <f t="shared" si="15"/>
        <v>164000</v>
      </c>
    </row>
    <row r="483" spans="1:32" ht="51">
      <c r="A483" s="6" t="s">
        <v>1152</v>
      </c>
      <c r="B483" s="8" t="s">
        <v>1153</v>
      </c>
      <c r="C483" s="7" t="s">
        <v>860</v>
      </c>
      <c r="D483" s="7" t="s">
        <v>1156</v>
      </c>
      <c r="E483" s="7" t="s">
        <v>1157</v>
      </c>
      <c r="F483" s="7" t="s">
        <v>42</v>
      </c>
      <c r="G483" s="4"/>
      <c r="H483" s="1">
        <v>17000</v>
      </c>
      <c r="I483" s="1"/>
      <c r="J483" s="1">
        <v>17000</v>
      </c>
      <c r="K483" s="1"/>
      <c r="L483" s="1">
        <v>17000</v>
      </c>
      <c r="M483" s="1"/>
      <c r="N483" s="1">
        <v>17000</v>
      </c>
      <c r="O483" s="1"/>
      <c r="P483" s="1">
        <v>17000</v>
      </c>
      <c r="Q483" s="1"/>
      <c r="R483" s="1">
        <v>17000</v>
      </c>
      <c r="S483" s="1"/>
      <c r="T483" s="1">
        <v>17000</v>
      </c>
      <c r="U483" s="1"/>
      <c r="V483" s="1">
        <v>17000</v>
      </c>
      <c r="W483" s="1"/>
      <c r="X483" s="1">
        <v>17000</v>
      </c>
      <c r="Y483" s="1"/>
      <c r="Z483" s="1">
        <v>17000</v>
      </c>
      <c r="AA483" s="1"/>
      <c r="AB483" s="1"/>
      <c r="AC483" s="1"/>
      <c r="AD483" s="1"/>
      <c r="AE483">
        <f t="shared" si="14"/>
        <v>0</v>
      </c>
      <c r="AF483">
        <f t="shared" si="15"/>
        <v>0</v>
      </c>
    </row>
    <row r="484" spans="1:32" ht="51">
      <c r="A484" s="6" t="s">
        <v>1152</v>
      </c>
      <c r="B484" s="8" t="s">
        <v>1153</v>
      </c>
      <c r="C484" s="8" t="s">
        <v>112</v>
      </c>
      <c r="D484" s="7" t="s">
        <v>1158</v>
      </c>
      <c r="E484" s="7" t="s">
        <v>1159</v>
      </c>
      <c r="F484" s="7" t="s">
        <v>51</v>
      </c>
      <c r="G484" s="4"/>
      <c r="H484" s="1">
        <v>18.2</v>
      </c>
      <c r="I484" s="1"/>
      <c r="J484" s="1">
        <v>18.2</v>
      </c>
      <c r="K484" s="1"/>
      <c r="L484" s="1">
        <v>18.2</v>
      </c>
      <c r="M484" s="1"/>
      <c r="N484" s="1">
        <v>18.2</v>
      </c>
      <c r="O484" s="1"/>
      <c r="P484" s="1">
        <v>18.2</v>
      </c>
      <c r="Q484" s="1"/>
      <c r="R484" s="1">
        <v>18.2</v>
      </c>
      <c r="S484" s="1"/>
      <c r="T484" s="1">
        <v>18.2</v>
      </c>
      <c r="U484" s="1"/>
      <c r="V484" s="1">
        <v>18.2</v>
      </c>
      <c r="W484" s="1"/>
      <c r="X484" s="1">
        <v>18.2</v>
      </c>
      <c r="Y484" s="1"/>
      <c r="Z484" s="1">
        <v>18.2</v>
      </c>
      <c r="AA484" s="1"/>
      <c r="AB484" s="1">
        <v>18.2</v>
      </c>
      <c r="AC484" s="1"/>
      <c r="AD484" s="1">
        <v>18.2</v>
      </c>
      <c r="AE484">
        <f t="shared" si="14"/>
        <v>0</v>
      </c>
      <c r="AF484">
        <f t="shared" si="15"/>
        <v>18.2</v>
      </c>
    </row>
    <row r="485" spans="1:32" ht="51">
      <c r="A485" s="6" t="s">
        <v>1152</v>
      </c>
      <c r="B485" s="8" t="s">
        <v>1153</v>
      </c>
      <c r="C485" s="8" t="s">
        <v>112</v>
      </c>
      <c r="D485" s="7" t="s">
        <v>1160</v>
      </c>
      <c r="E485" s="7" t="s">
        <v>1161</v>
      </c>
      <c r="F485" s="7" t="s">
        <v>51</v>
      </c>
      <c r="G485" s="4"/>
      <c r="H485" s="1">
        <v>17</v>
      </c>
      <c r="I485" s="1"/>
      <c r="J485" s="1">
        <v>17</v>
      </c>
      <c r="K485" s="1"/>
      <c r="L485" s="1">
        <v>17</v>
      </c>
      <c r="M485" s="1"/>
      <c r="N485" s="1">
        <v>17</v>
      </c>
      <c r="O485" s="1"/>
      <c r="P485" s="1">
        <v>17</v>
      </c>
      <c r="Q485" s="1"/>
      <c r="R485" s="1">
        <v>17</v>
      </c>
      <c r="S485" s="1"/>
      <c r="T485" s="1">
        <v>17</v>
      </c>
      <c r="U485" s="1"/>
      <c r="V485" s="1">
        <v>17</v>
      </c>
      <c r="W485" s="1"/>
      <c r="X485" s="1">
        <v>17</v>
      </c>
      <c r="Y485" s="1"/>
      <c r="Z485" s="1">
        <v>17</v>
      </c>
      <c r="AA485" s="1"/>
      <c r="AB485" s="1">
        <v>17</v>
      </c>
      <c r="AC485" s="1"/>
      <c r="AD485" s="1">
        <v>17</v>
      </c>
      <c r="AE485">
        <f t="shared" si="14"/>
        <v>0</v>
      </c>
      <c r="AF485">
        <f t="shared" si="15"/>
        <v>17</v>
      </c>
    </row>
    <row r="486" spans="1:32" ht="51">
      <c r="A486" s="6" t="s">
        <v>1152</v>
      </c>
      <c r="B486" s="8" t="s">
        <v>1153</v>
      </c>
      <c r="C486" s="8" t="s">
        <v>112</v>
      </c>
      <c r="D486" s="7" t="s">
        <v>1162</v>
      </c>
      <c r="E486" s="7" t="s">
        <v>1163</v>
      </c>
      <c r="F486" s="7" t="s">
        <v>51</v>
      </c>
      <c r="G486" s="4"/>
      <c r="H486" s="1">
        <v>7.25</v>
      </c>
      <c r="I486" s="1"/>
      <c r="J486" s="1">
        <v>7.25</v>
      </c>
      <c r="K486" s="1"/>
      <c r="L486" s="1">
        <v>7.25</v>
      </c>
      <c r="M486" s="1"/>
      <c r="N486" s="1">
        <v>7.25</v>
      </c>
      <c r="O486" s="1"/>
      <c r="P486" s="1">
        <v>7.25</v>
      </c>
      <c r="Q486" s="1"/>
      <c r="R486" s="1">
        <v>7.25</v>
      </c>
      <c r="S486" s="1"/>
      <c r="T486" s="1">
        <v>7.25</v>
      </c>
      <c r="U486" s="1"/>
      <c r="V486" s="1">
        <v>7.25</v>
      </c>
      <c r="W486" s="1"/>
      <c r="X486" s="1">
        <v>7.25</v>
      </c>
      <c r="Y486" s="1"/>
      <c r="Z486" s="1">
        <v>7.25</v>
      </c>
      <c r="AA486" s="1"/>
      <c r="AB486" s="1">
        <v>7.25</v>
      </c>
      <c r="AC486" s="1"/>
      <c r="AD486" s="1">
        <v>7.25</v>
      </c>
      <c r="AE486">
        <f t="shared" si="14"/>
        <v>0</v>
      </c>
      <c r="AF486">
        <f t="shared" si="15"/>
        <v>7.25</v>
      </c>
    </row>
    <row r="487" spans="1:32" ht="51">
      <c r="A487" s="6" t="s">
        <v>1152</v>
      </c>
      <c r="B487" s="8" t="s">
        <v>1153</v>
      </c>
      <c r="C487" s="8" t="s">
        <v>112</v>
      </c>
      <c r="D487" s="7" t="s">
        <v>1164</v>
      </c>
      <c r="E487" s="7" t="s">
        <v>1165</v>
      </c>
      <c r="F487" s="7" t="s">
        <v>51</v>
      </c>
      <c r="G487" s="4"/>
      <c r="H487" s="1">
        <v>72</v>
      </c>
      <c r="I487" s="1"/>
      <c r="J487" s="1">
        <v>72</v>
      </c>
      <c r="K487" s="1"/>
      <c r="L487" s="1">
        <v>72</v>
      </c>
      <c r="M487" s="1"/>
      <c r="N487" s="1">
        <v>72</v>
      </c>
      <c r="O487" s="1"/>
      <c r="P487" s="1">
        <v>72</v>
      </c>
      <c r="Q487" s="1"/>
      <c r="R487" s="1">
        <v>72</v>
      </c>
      <c r="S487" s="1"/>
      <c r="T487" s="1">
        <v>72</v>
      </c>
      <c r="U487" s="1"/>
      <c r="V487" s="1">
        <v>72</v>
      </c>
      <c r="W487" s="1"/>
      <c r="X487" s="1">
        <v>72</v>
      </c>
      <c r="Y487" s="1"/>
      <c r="Z487" s="1">
        <v>72</v>
      </c>
      <c r="AA487" s="1"/>
      <c r="AB487" s="1">
        <v>72</v>
      </c>
      <c r="AC487" s="1"/>
      <c r="AD487" s="1">
        <v>72</v>
      </c>
      <c r="AE487">
        <f t="shared" si="14"/>
        <v>0</v>
      </c>
      <c r="AF487">
        <f t="shared" si="15"/>
        <v>72</v>
      </c>
    </row>
    <row r="488" spans="1:32" ht="51">
      <c r="A488" s="6" t="s">
        <v>1152</v>
      </c>
      <c r="B488" s="8" t="s">
        <v>1153</v>
      </c>
      <c r="C488" s="8" t="s">
        <v>112</v>
      </c>
      <c r="D488" s="7" t="s">
        <v>1166</v>
      </c>
      <c r="E488" s="7" t="s">
        <v>1167</v>
      </c>
      <c r="F488" s="7" t="s">
        <v>51</v>
      </c>
      <c r="G488" s="4"/>
      <c r="H488" s="1">
        <v>41.76</v>
      </c>
      <c r="I488" s="1"/>
      <c r="J488" s="1">
        <v>41.76</v>
      </c>
      <c r="K488" s="1"/>
      <c r="L488" s="1">
        <v>41.76</v>
      </c>
      <c r="M488" s="1"/>
      <c r="N488" s="1">
        <v>41.76</v>
      </c>
      <c r="O488" s="1"/>
      <c r="P488" s="1">
        <v>41.76</v>
      </c>
      <c r="Q488" s="1"/>
      <c r="R488" s="1">
        <v>41.76</v>
      </c>
      <c r="S488" s="1"/>
      <c r="T488" s="1">
        <v>41.76</v>
      </c>
      <c r="U488" s="1"/>
      <c r="V488" s="1">
        <v>41.76</v>
      </c>
      <c r="W488" s="1"/>
      <c r="X488" s="1">
        <v>41.76</v>
      </c>
      <c r="Y488" s="1"/>
      <c r="Z488" s="1">
        <v>41.76</v>
      </c>
      <c r="AA488" s="1"/>
      <c r="AB488" s="1">
        <v>41.76</v>
      </c>
      <c r="AC488" s="1"/>
      <c r="AD488" s="1">
        <v>41.76</v>
      </c>
      <c r="AE488">
        <f t="shared" si="14"/>
        <v>0</v>
      </c>
      <c r="AF488">
        <f t="shared" si="15"/>
        <v>41.76</v>
      </c>
    </row>
    <row r="489" spans="1:32" ht="51">
      <c r="A489" s="6" t="s">
        <v>1152</v>
      </c>
      <c r="B489" s="8" t="s">
        <v>1153</v>
      </c>
      <c r="C489" s="8" t="s">
        <v>112</v>
      </c>
      <c r="D489" s="7" t="s">
        <v>1168</v>
      </c>
      <c r="E489" s="7" t="s">
        <v>1169</v>
      </c>
      <c r="F489" s="7" t="s">
        <v>51</v>
      </c>
      <c r="G489" s="4"/>
      <c r="H489" s="1">
        <v>31.03</v>
      </c>
      <c r="I489" s="1"/>
      <c r="J489" s="1">
        <v>31.03</v>
      </c>
      <c r="K489" s="1"/>
      <c r="L489" s="1">
        <v>31.03</v>
      </c>
      <c r="M489" s="1"/>
      <c r="N489" s="1">
        <v>31.03</v>
      </c>
      <c r="O489" s="1"/>
      <c r="P489" s="1">
        <v>31.03</v>
      </c>
      <c r="Q489" s="1"/>
      <c r="R489" s="1">
        <v>31.03</v>
      </c>
      <c r="S489" s="1"/>
      <c r="T489" s="1">
        <v>31.03</v>
      </c>
      <c r="U489" s="1"/>
      <c r="V489" s="1">
        <v>31.03</v>
      </c>
      <c r="W489" s="1"/>
      <c r="X489" s="1">
        <v>31.03</v>
      </c>
      <c r="Y489" s="1"/>
      <c r="Z489" s="1">
        <v>31.03</v>
      </c>
      <c r="AA489" s="1"/>
      <c r="AB489" s="1">
        <v>31.03</v>
      </c>
      <c r="AC489" s="1"/>
      <c r="AD489" s="1">
        <v>31.03</v>
      </c>
      <c r="AE489">
        <f t="shared" si="14"/>
        <v>0</v>
      </c>
      <c r="AF489">
        <f t="shared" si="15"/>
        <v>31.03</v>
      </c>
    </row>
    <row r="490" spans="1:32" ht="38.25">
      <c r="A490" s="6" t="s">
        <v>1152</v>
      </c>
      <c r="B490" s="8" t="s">
        <v>1170</v>
      </c>
      <c r="C490" s="7" t="s">
        <v>19</v>
      </c>
      <c r="D490" s="7" t="s">
        <v>1171</v>
      </c>
      <c r="E490" s="7" t="s">
        <v>1172</v>
      </c>
      <c r="F490" s="7" t="s">
        <v>13</v>
      </c>
      <c r="G490" s="4">
        <v>822232.72</v>
      </c>
      <c r="H490" s="1">
        <v>3000</v>
      </c>
      <c r="I490" s="1">
        <v>1457499.69</v>
      </c>
      <c r="J490" s="1">
        <v>3000</v>
      </c>
      <c r="K490" s="1">
        <v>1455708.41</v>
      </c>
      <c r="L490" s="1">
        <v>3000</v>
      </c>
      <c r="M490" s="1">
        <v>1509921.36</v>
      </c>
      <c r="N490" s="1">
        <v>3000</v>
      </c>
      <c r="O490" s="1">
        <v>1518873.74</v>
      </c>
      <c r="P490" s="1">
        <v>3000</v>
      </c>
      <c r="Q490" s="1">
        <v>1601647.61</v>
      </c>
      <c r="R490" s="1">
        <v>3000</v>
      </c>
      <c r="S490" s="1">
        <v>1659411.27</v>
      </c>
      <c r="T490" s="1">
        <v>3000</v>
      </c>
      <c r="U490" s="1">
        <v>1583076.22</v>
      </c>
      <c r="V490" s="1">
        <v>3000</v>
      </c>
      <c r="W490" s="1">
        <v>1521698.39</v>
      </c>
      <c r="X490" s="1">
        <v>3000</v>
      </c>
      <c r="Y490" s="1">
        <v>1386805.96</v>
      </c>
      <c r="Z490" s="1">
        <v>3000</v>
      </c>
      <c r="AA490" s="1">
        <v>1480773.24</v>
      </c>
      <c r="AB490" s="1">
        <v>3000</v>
      </c>
      <c r="AC490" s="1">
        <v>1453161.79</v>
      </c>
      <c r="AD490" s="1">
        <v>3000</v>
      </c>
      <c r="AE490">
        <f t="shared" si="14"/>
        <v>17450810.400000002</v>
      </c>
      <c r="AF490">
        <f t="shared" si="15"/>
        <v>3000</v>
      </c>
    </row>
    <row r="491" spans="1:32" ht="38.25">
      <c r="A491" s="6" t="s">
        <v>1152</v>
      </c>
      <c r="B491" s="8" t="s">
        <v>1170</v>
      </c>
      <c r="C491" s="8" t="s">
        <v>869</v>
      </c>
      <c r="D491" s="7" t="s">
        <v>1173</v>
      </c>
      <c r="E491" s="7" t="s">
        <v>1174</v>
      </c>
      <c r="F491" s="7" t="s">
        <v>51</v>
      </c>
      <c r="G491" s="4"/>
      <c r="H491" s="1">
        <v>70</v>
      </c>
      <c r="I491" s="1"/>
      <c r="J491" s="1">
        <v>70</v>
      </c>
      <c r="K491" s="1"/>
      <c r="L491" s="1">
        <v>70</v>
      </c>
      <c r="M491" s="1"/>
      <c r="N491" s="1">
        <v>70</v>
      </c>
      <c r="O491" s="1"/>
      <c r="P491" s="1">
        <v>70</v>
      </c>
      <c r="Q491" s="1"/>
      <c r="R491" s="1">
        <v>70</v>
      </c>
      <c r="S491" s="1"/>
      <c r="T491" s="1">
        <v>70</v>
      </c>
      <c r="U491" s="1"/>
      <c r="V491" s="1">
        <v>70</v>
      </c>
      <c r="W491" s="1"/>
      <c r="X491" s="1">
        <v>70</v>
      </c>
      <c r="Y491" s="1"/>
      <c r="Z491" s="1">
        <v>70</v>
      </c>
      <c r="AA491" s="1"/>
      <c r="AB491" s="1">
        <v>70</v>
      </c>
      <c r="AC491" s="1"/>
      <c r="AD491" s="1">
        <v>70</v>
      </c>
      <c r="AE491">
        <f t="shared" si="14"/>
        <v>0</v>
      </c>
      <c r="AF491">
        <f t="shared" si="15"/>
        <v>70</v>
      </c>
    </row>
    <row r="492" spans="1:32" ht="38.25">
      <c r="A492" s="6" t="s">
        <v>1152</v>
      </c>
      <c r="B492" s="8" t="s">
        <v>1170</v>
      </c>
      <c r="C492" s="8" t="s">
        <v>869</v>
      </c>
      <c r="D492" s="7" t="s">
        <v>1175</v>
      </c>
      <c r="E492" s="7" t="s">
        <v>1176</v>
      </c>
      <c r="F492" s="7" t="s">
        <v>51</v>
      </c>
      <c r="G492" s="4"/>
      <c r="H492" s="1">
        <v>72</v>
      </c>
      <c r="I492" s="1"/>
      <c r="J492" s="1">
        <v>72</v>
      </c>
      <c r="K492" s="1"/>
      <c r="L492" s="1">
        <v>72</v>
      </c>
      <c r="M492" s="1"/>
      <c r="N492" s="1">
        <v>72</v>
      </c>
      <c r="O492" s="1"/>
      <c r="P492" s="1">
        <v>72</v>
      </c>
      <c r="Q492" s="1"/>
      <c r="R492" s="1">
        <v>72</v>
      </c>
      <c r="S492" s="1"/>
      <c r="T492" s="1">
        <v>72</v>
      </c>
      <c r="U492" s="1"/>
      <c r="V492" s="1">
        <v>72</v>
      </c>
      <c r="W492" s="1"/>
      <c r="X492" s="1">
        <v>72</v>
      </c>
      <c r="Y492" s="1"/>
      <c r="Z492" s="1">
        <v>72</v>
      </c>
      <c r="AA492" s="1"/>
      <c r="AB492" s="1">
        <v>72</v>
      </c>
      <c r="AC492" s="1"/>
      <c r="AD492" s="1">
        <v>72</v>
      </c>
      <c r="AE492">
        <f t="shared" si="14"/>
        <v>0</v>
      </c>
      <c r="AF492">
        <f t="shared" si="15"/>
        <v>72</v>
      </c>
    </row>
    <row r="493" spans="1:32" ht="38.25">
      <c r="A493" s="6" t="s">
        <v>1152</v>
      </c>
      <c r="B493" s="8" t="s">
        <v>1170</v>
      </c>
      <c r="C493" s="8" t="s">
        <v>869</v>
      </c>
      <c r="D493" s="7" t="s">
        <v>1177</v>
      </c>
      <c r="E493" s="7" t="s">
        <v>1178</v>
      </c>
      <c r="F493" s="7" t="s">
        <v>51</v>
      </c>
      <c r="G493" s="4"/>
      <c r="H493" s="1">
        <v>264</v>
      </c>
      <c r="I493" s="1"/>
      <c r="J493" s="1">
        <v>264</v>
      </c>
      <c r="K493" s="1"/>
      <c r="L493" s="1">
        <v>264</v>
      </c>
      <c r="M493" s="1"/>
      <c r="N493" s="1">
        <v>264</v>
      </c>
      <c r="O493" s="1"/>
      <c r="P493" s="1">
        <v>264</v>
      </c>
      <c r="Q493" s="1"/>
      <c r="R493" s="1">
        <v>264</v>
      </c>
      <c r="S493" s="1"/>
      <c r="T493" s="1">
        <v>264</v>
      </c>
      <c r="U493" s="1"/>
      <c r="V493" s="1">
        <v>264</v>
      </c>
      <c r="W493" s="1"/>
      <c r="X493" s="1">
        <v>264</v>
      </c>
      <c r="Y493" s="1"/>
      <c r="Z493" s="1">
        <v>264</v>
      </c>
      <c r="AA493" s="1"/>
      <c r="AB493" s="1">
        <v>264</v>
      </c>
      <c r="AC493" s="1"/>
      <c r="AD493" s="1">
        <v>264</v>
      </c>
      <c r="AE493">
        <f t="shared" si="14"/>
        <v>0</v>
      </c>
      <c r="AF493">
        <f t="shared" si="15"/>
        <v>264</v>
      </c>
    </row>
    <row r="494" spans="1:32" ht="38.25">
      <c r="A494" s="6" t="s">
        <v>1152</v>
      </c>
      <c r="B494" s="8" t="s">
        <v>1170</v>
      </c>
      <c r="C494" s="8" t="s">
        <v>869</v>
      </c>
      <c r="D494" s="7" t="s">
        <v>1179</v>
      </c>
      <c r="E494" s="7" t="s">
        <v>1180</v>
      </c>
      <c r="F494" s="7" t="s">
        <v>51</v>
      </c>
      <c r="G494" s="4"/>
      <c r="H494" s="1"/>
      <c r="I494" s="1"/>
      <c r="J494" s="1"/>
      <c r="K494" s="1"/>
      <c r="L494" s="1">
        <v>72</v>
      </c>
      <c r="M494" s="1"/>
      <c r="N494" s="1">
        <v>72</v>
      </c>
      <c r="O494" s="1"/>
      <c r="P494" s="1">
        <v>72</v>
      </c>
      <c r="Q494" s="1"/>
      <c r="R494" s="1">
        <v>72</v>
      </c>
      <c r="S494" s="1"/>
      <c r="T494" s="1">
        <v>72</v>
      </c>
      <c r="U494" s="1"/>
      <c r="V494" s="1">
        <v>72</v>
      </c>
      <c r="W494" s="1"/>
      <c r="X494" s="1">
        <v>72</v>
      </c>
      <c r="Y494" s="1"/>
      <c r="Z494" s="1">
        <v>72</v>
      </c>
      <c r="AA494" s="1"/>
      <c r="AB494" s="1">
        <v>72</v>
      </c>
      <c r="AC494" s="1"/>
      <c r="AD494" s="1">
        <v>72</v>
      </c>
      <c r="AE494">
        <f t="shared" si="14"/>
        <v>0</v>
      </c>
      <c r="AF494">
        <f t="shared" si="15"/>
        <v>72</v>
      </c>
    </row>
    <row r="495" spans="1:32" ht="38.25">
      <c r="A495" s="6" t="s">
        <v>1152</v>
      </c>
      <c r="B495" s="8" t="s">
        <v>1170</v>
      </c>
      <c r="C495" s="7" t="s">
        <v>112</v>
      </c>
      <c r="D495" s="7" t="s">
        <v>1181</v>
      </c>
      <c r="E495" s="7" t="s">
        <v>1182</v>
      </c>
      <c r="F495" s="7" t="s">
        <v>51</v>
      </c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>
        <v>40</v>
      </c>
      <c r="U495" s="1"/>
      <c r="V495" s="1">
        <v>40</v>
      </c>
      <c r="W495" s="1"/>
      <c r="X495" s="1">
        <v>40</v>
      </c>
      <c r="Y495" s="1"/>
      <c r="Z495" s="1">
        <v>40</v>
      </c>
      <c r="AA495" s="1"/>
      <c r="AB495" s="1">
        <v>40</v>
      </c>
      <c r="AC495" s="1"/>
      <c r="AD495" s="1">
        <v>40</v>
      </c>
      <c r="AE495">
        <f t="shared" si="14"/>
        <v>0</v>
      </c>
      <c r="AF495">
        <f t="shared" si="15"/>
        <v>40</v>
      </c>
    </row>
    <row r="496" spans="1:32" ht="38.25">
      <c r="A496" s="6" t="s">
        <v>1152</v>
      </c>
      <c r="B496" s="8" t="s">
        <v>1183</v>
      </c>
      <c r="C496" s="7" t="s">
        <v>1184</v>
      </c>
      <c r="D496" s="7" t="s">
        <v>1185</v>
      </c>
      <c r="E496" s="7" t="s">
        <v>1186</v>
      </c>
      <c r="F496" s="7" t="s">
        <v>42</v>
      </c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>
        <v>272000</v>
      </c>
      <c r="AC496" s="1"/>
      <c r="AD496" s="1">
        <v>272000</v>
      </c>
      <c r="AE496">
        <f t="shared" si="14"/>
        <v>0</v>
      </c>
      <c r="AF496">
        <f t="shared" si="15"/>
        <v>272000</v>
      </c>
    </row>
    <row r="497" spans="1:32" ht="25.5">
      <c r="A497" s="6" t="s">
        <v>1152</v>
      </c>
      <c r="B497" s="8" t="s">
        <v>1183</v>
      </c>
      <c r="C497" s="7" t="s">
        <v>28</v>
      </c>
      <c r="D497" s="7" t="s">
        <v>1185</v>
      </c>
      <c r="E497" s="7" t="s">
        <v>1186</v>
      </c>
      <c r="F497" s="7" t="s">
        <v>42</v>
      </c>
      <c r="G497" s="4"/>
      <c r="H497" s="1">
        <v>272000</v>
      </c>
      <c r="I497" s="1"/>
      <c r="J497" s="1">
        <v>272000</v>
      </c>
      <c r="K497" s="1"/>
      <c r="L497" s="1">
        <v>272000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>
        <f t="shared" ref="AE497:AE560" si="16">G497+I497+K497+M497+O497+Q497+S497+U497+W497+Y497+AA497+AC497</f>
        <v>0</v>
      </c>
      <c r="AF497">
        <f t="shared" si="15"/>
        <v>0</v>
      </c>
    </row>
    <row r="498" spans="1:32" ht="25.5">
      <c r="A498" s="6" t="s">
        <v>1152</v>
      </c>
      <c r="B498" s="8" t="s">
        <v>1183</v>
      </c>
      <c r="C498" s="7" t="s">
        <v>129</v>
      </c>
      <c r="D498" s="7" t="s">
        <v>1185</v>
      </c>
      <c r="E498" s="7" t="s">
        <v>1186</v>
      </c>
      <c r="F498" s="7" t="s">
        <v>42</v>
      </c>
      <c r="G498" s="4"/>
      <c r="H498" s="1"/>
      <c r="I498" s="1"/>
      <c r="J498" s="1"/>
      <c r="K498" s="1"/>
      <c r="L498" s="1">
        <v>272000</v>
      </c>
      <c r="M498" s="1"/>
      <c r="N498" s="1">
        <v>272000</v>
      </c>
      <c r="O498" s="1">
        <v>1550132.15</v>
      </c>
      <c r="P498" s="1">
        <v>272000</v>
      </c>
      <c r="Q498" s="1"/>
      <c r="R498" s="1">
        <v>272000</v>
      </c>
      <c r="S498" s="1">
        <v>21.73</v>
      </c>
      <c r="T498" s="1">
        <v>272000</v>
      </c>
      <c r="U498" s="1"/>
      <c r="V498" s="1">
        <v>272000</v>
      </c>
      <c r="W498" s="1"/>
      <c r="X498" s="1">
        <v>272000</v>
      </c>
      <c r="Y498" s="1"/>
      <c r="Z498" s="1">
        <v>272000</v>
      </c>
      <c r="AA498" s="1"/>
      <c r="AB498" s="1">
        <v>272000</v>
      </c>
      <c r="AC498" s="1"/>
      <c r="AD498" s="1"/>
      <c r="AE498">
        <f t="shared" si="16"/>
        <v>1550153.88</v>
      </c>
      <c r="AF498">
        <f t="shared" si="15"/>
        <v>0</v>
      </c>
    </row>
    <row r="499" spans="1:32" ht="15" customHeight="1">
      <c r="A499" s="6" t="s">
        <v>1152</v>
      </c>
      <c r="B499" s="7" t="s">
        <v>1187</v>
      </c>
      <c r="C499" s="7" t="s">
        <v>395</v>
      </c>
      <c r="D499" s="7" t="s">
        <v>1188</v>
      </c>
      <c r="E499" s="7" t="s">
        <v>1189</v>
      </c>
      <c r="F499" s="7" t="s">
        <v>51</v>
      </c>
      <c r="G499" s="4"/>
      <c r="H499" s="1">
        <v>6.75</v>
      </c>
      <c r="I499" s="1"/>
      <c r="J499" s="1">
        <v>6.75</v>
      </c>
      <c r="K499" s="1"/>
      <c r="L499" s="1">
        <v>6.75</v>
      </c>
      <c r="M499" s="1"/>
      <c r="N499" s="1">
        <v>6.75</v>
      </c>
      <c r="O499" s="1">
        <v>409.48</v>
      </c>
      <c r="P499" s="1">
        <v>6.75</v>
      </c>
      <c r="Q499" s="1">
        <v>293.69</v>
      </c>
      <c r="R499" s="1">
        <v>6.75</v>
      </c>
      <c r="S499" s="1">
        <v>421.9</v>
      </c>
      <c r="T499" s="1">
        <v>6.75</v>
      </c>
      <c r="U499" s="1">
        <v>511.86</v>
      </c>
      <c r="V499" s="1">
        <v>6.75</v>
      </c>
      <c r="W499" s="1">
        <v>575.29999999999995</v>
      </c>
      <c r="X499" s="1">
        <v>6.75</v>
      </c>
      <c r="Y499" s="1">
        <v>598.9</v>
      </c>
      <c r="Z499" s="1">
        <v>6.75</v>
      </c>
      <c r="AA499" s="1">
        <v>542.08000000000004</v>
      </c>
      <c r="AB499" s="1">
        <v>6.75</v>
      </c>
      <c r="AC499" s="1">
        <v>400.7</v>
      </c>
      <c r="AD499" s="1">
        <v>6.75</v>
      </c>
      <c r="AE499">
        <f t="shared" si="16"/>
        <v>3753.9100000000003</v>
      </c>
      <c r="AF499">
        <f t="shared" si="15"/>
        <v>6.75</v>
      </c>
    </row>
    <row r="500" spans="1:32">
      <c r="A500" s="6" t="s">
        <v>1152</v>
      </c>
      <c r="B500" s="8" t="s">
        <v>1190</v>
      </c>
      <c r="C500" s="7" t="s">
        <v>28</v>
      </c>
      <c r="D500" s="7" t="s">
        <v>1191</v>
      </c>
      <c r="E500" s="7" t="s">
        <v>530</v>
      </c>
      <c r="F500" s="7" t="s">
        <v>13</v>
      </c>
      <c r="G500" s="4">
        <v>469249144.31</v>
      </c>
      <c r="H500" s="1">
        <v>819000</v>
      </c>
      <c r="I500" s="1">
        <v>424992107.06</v>
      </c>
      <c r="J500" s="1">
        <v>819000</v>
      </c>
      <c r="K500" s="1">
        <v>467905009.35000002</v>
      </c>
      <c r="L500" s="1">
        <v>819000</v>
      </c>
      <c r="M500" s="1">
        <v>524498676.12</v>
      </c>
      <c r="N500" s="1">
        <v>819000</v>
      </c>
      <c r="O500" s="1">
        <v>536200372.13</v>
      </c>
      <c r="P500" s="1">
        <v>819000</v>
      </c>
      <c r="Q500" s="1">
        <v>529918942.88</v>
      </c>
      <c r="R500" s="1">
        <v>819000</v>
      </c>
      <c r="S500" s="1">
        <v>366921298.56999999</v>
      </c>
      <c r="T500" s="1">
        <v>819000</v>
      </c>
      <c r="U500" s="1">
        <v>361108362.16000003</v>
      </c>
      <c r="V500" s="1">
        <v>819000</v>
      </c>
      <c r="W500" s="1">
        <v>342539983.30000001</v>
      </c>
      <c r="X500" s="1">
        <v>819000</v>
      </c>
      <c r="Y500" s="1">
        <v>326920724.05000001</v>
      </c>
      <c r="Z500" s="1">
        <v>819000</v>
      </c>
      <c r="AA500" s="1">
        <v>555671570.72000003</v>
      </c>
      <c r="AB500" s="1">
        <v>819000</v>
      </c>
      <c r="AC500" s="1">
        <v>190192542.75</v>
      </c>
      <c r="AD500" s="1">
        <v>819000</v>
      </c>
      <c r="AE500">
        <f t="shared" si="16"/>
        <v>5096118733.4000006</v>
      </c>
      <c r="AF500">
        <f t="shared" si="15"/>
        <v>819000</v>
      </c>
    </row>
    <row r="501" spans="1:32" ht="25.5">
      <c r="A501" s="6" t="s">
        <v>1152</v>
      </c>
      <c r="B501" s="8" t="s">
        <v>1190</v>
      </c>
      <c r="C501" s="7" t="s">
        <v>869</v>
      </c>
      <c r="D501" s="7" t="s">
        <v>1192</v>
      </c>
      <c r="E501" s="7" t="s">
        <v>1193</v>
      </c>
      <c r="F501" s="7" t="s">
        <v>51</v>
      </c>
      <c r="G501" s="4"/>
      <c r="H501" s="1">
        <v>190</v>
      </c>
      <c r="I501" s="1"/>
      <c r="J501" s="1">
        <v>190</v>
      </c>
      <c r="K501" s="1"/>
      <c r="L501" s="1">
        <v>190</v>
      </c>
      <c r="M501" s="1"/>
      <c r="N501" s="1">
        <v>190</v>
      </c>
      <c r="O501" s="1"/>
      <c r="P501" s="1">
        <v>190</v>
      </c>
      <c r="Q501" s="1"/>
      <c r="R501" s="1">
        <v>190</v>
      </c>
      <c r="S501" s="1"/>
      <c r="T501" s="1">
        <v>190</v>
      </c>
      <c r="U501" s="1"/>
      <c r="V501" s="1">
        <v>190</v>
      </c>
      <c r="W501" s="1"/>
      <c r="X501" s="1">
        <v>190</v>
      </c>
      <c r="Y501" s="1"/>
      <c r="Z501" s="1">
        <v>190</v>
      </c>
      <c r="AA501" s="1"/>
      <c r="AB501" s="1">
        <v>190</v>
      </c>
      <c r="AC501" s="1"/>
      <c r="AD501" s="1">
        <v>190</v>
      </c>
      <c r="AE501">
        <f t="shared" si="16"/>
        <v>0</v>
      </c>
      <c r="AF501">
        <f t="shared" si="15"/>
        <v>190</v>
      </c>
    </row>
    <row r="502" spans="1:32" ht="15" customHeight="1">
      <c r="A502" s="6" t="s">
        <v>1152</v>
      </c>
      <c r="B502" s="8" t="s">
        <v>1194</v>
      </c>
      <c r="C502" s="8" t="s">
        <v>1195</v>
      </c>
      <c r="D502" s="7" t="s">
        <v>1196</v>
      </c>
      <c r="E502" s="7" t="s">
        <v>1197</v>
      </c>
      <c r="F502" s="7" t="s">
        <v>13</v>
      </c>
      <c r="G502" s="4"/>
      <c r="H502" s="1"/>
      <c r="I502" s="1"/>
      <c r="J502" s="1"/>
      <c r="K502" s="1"/>
      <c r="L502" s="1"/>
      <c r="M502" s="1">
        <v>3671669.39</v>
      </c>
      <c r="N502" s="1"/>
      <c r="O502" s="1">
        <v>11726396.939999999</v>
      </c>
      <c r="P502" s="1">
        <v>19900</v>
      </c>
      <c r="Q502" s="1">
        <v>12214106.640000001</v>
      </c>
      <c r="R502" s="1">
        <v>19900</v>
      </c>
      <c r="S502" s="1">
        <v>11439101.449999999</v>
      </c>
      <c r="T502" s="1">
        <v>19900</v>
      </c>
      <c r="U502" s="1">
        <v>10698599.6</v>
      </c>
      <c r="V502" s="1">
        <v>19900</v>
      </c>
      <c r="W502" s="1">
        <v>8805137.5600000005</v>
      </c>
      <c r="X502" s="1">
        <v>19900</v>
      </c>
      <c r="Y502" s="1">
        <v>13943593.130000001</v>
      </c>
      <c r="Z502" s="1">
        <v>19900</v>
      </c>
      <c r="AA502" s="1">
        <v>12549791.199999999</v>
      </c>
      <c r="AB502" s="1">
        <v>19900</v>
      </c>
      <c r="AC502" s="1">
        <v>4833464.53</v>
      </c>
      <c r="AD502" s="1">
        <v>19900</v>
      </c>
      <c r="AE502">
        <f t="shared" si="16"/>
        <v>89881860.440000013</v>
      </c>
      <c r="AF502">
        <f t="shared" si="15"/>
        <v>19900</v>
      </c>
    </row>
    <row r="503" spans="1:32" ht="38.25">
      <c r="A503" s="6" t="s">
        <v>1152</v>
      </c>
      <c r="B503" s="8" t="s">
        <v>1194</v>
      </c>
      <c r="C503" s="8" t="s">
        <v>1195</v>
      </c>
      <c r="D503" s="7" t="s">
        <v>1198</v>
      </c>
      <c r="E503" s="7" t="s">
        <v>1199</v>
      </c>
      <c r="F503" s="7" t="s">
        <v>13</v>
      </c>
      <c r="G503" s="4"/>
      <c r="H503" s="1"/>
      <c r="I503" s="1"/>
      <c r="J503" s="1"/>
      <c r="K503" s="1"/>
      <c r="L503" s="1"/>
      <c r="M503" s="1">
        <v>1059986.5</v>
      </c>
      <c r="N503" s="1"/>
      <c r="O503" s="1">
        <v>11412416.85</v>
      </c>
      <c r="P503" s="1">
        <v>19900</v>
      </c>
      <c r="Q503" s="1">
        <v>12160731.01</v>
      </c>
      <c r="R503" s="1">
        <v>19900</v>
      </c>
      <c r="S503" s="1">
        <v>11332422.470000001</v>
      </c>
      <c r="T503" s="1">
        <v>19900</v>
      </c>
      <c r="U503" s="1">
        <v>10888497.970000001</v>
      </c>
      <c r="V503" s="1">
        <v>19900</v>
      </c>
      <c r="W503" s="1">
        <v>8990591.7300000004</v>
      </c>
      <c r="X503" s="1">
        <v>19900</v>
      </c>
      <c r="Y503" s="1">
        <v>13932424.43</v>
      </c>
      <c r="Z503" s="1">
        <v>19900</v>
      </c>
      <c r="AA503" s="1">
        <v>12625816.439999999</v>
      </c>
      <c r="AB503" s="1">
        <v>19900</v>
      </c>
      <c r="AC503" s="1">
        <v>4574562.75</v>
      </c>
      <c r="AD503" s="1">
        <v>19900</v>
      </c>
      <c r="AE503">
        <f t="shared" si="16"/>
        <v>86977450.150000006</v>
      </c>
      <c r="AF503">
        <f t="shared" si="15"/>
        <v>19900</v>
      </c>
    </row>
    <row r="504" spans="1:32" ht="25.5" customHeight="1">
      <c r="A504" s="6" t="s">
        <v>1152</v>
      </c>
      <c r="B504" s="8" t="s">
        <v>1200</v>
      </c>
      <c r="C504" s="8" t="s">
        <v>869</v>
      </c>
      <c r="D504" s="7" t="s">
        <v>1201</v>
      </c>
      <c r="E504" s="7" t="s">
        <v>1202</v>
      </c>
      <c r="F504" s="7" t="s">
        <v>51</v>
      </c>
      <c r="G504" s="4"/>
      <c r="H504" s="1">
        <v>45.6</v>
      </c>
      <c r="I504" s="1"/>
      <c r="J504" s="1">
        <v>45.6</v>
      </c>
      <c r="K504" s="1"/>
      <c r="L504" s="1">
        <v>45.6</v>
      </c>
      <c r="M504" s="1"/>
      <c r="N504" s="1">
        <v>45.6</v>
      </c>
      <c r="O504" s="1"/>
      <c r="P504" s="1">
        <v>45.6</v>
      </c>
      <c r="Q504" s="1"/>
      <c r="R504" s="1">
        <v>45.6</v>
      </c>
      <c r="S504" s="1"/>
      <c r="T504" s="1">
        <v>45.6</v>
      </c>
      <c r="U504" s="1"/>
      <c r="V504" s="1">
        <v>45.6</v>
      </c>
      <c r="W504" s="1"/>
      <c r="X504" s="1">
        <v>45.6</v>
      </c>
      <c r="Y504" s="1"/>
      <c r="Z504" s="1">
        <v>45.6</v>
      </c>
      <c r="AA504" s="1"/>
      <c r="AB504" s="1">
        <v>45.6</v>
      </c>
      <c r="AC504" s="1"/>
      <c r="AD504" s="1">
        <v>45.6</v>
      </c>
      <c r="AE504">
        <f t="shared" si="16"/>
        <v>0</v>
      </c>
      <c r="AF504">
        <f t="shared" si="15"/>
        <v>45.6</v>
      </c>
    </row>
    <row r="505" spans="1:32" ht="38.25">
      <c r="A505" s="6" t="s">
        <v>1152</v>
      </c>
      <c r="B505" s="8" t="s">
        <v>1200</v>
      </c>
      <c r="C505" s="8" t="s">
        <v>869</v>
      </c>
      <c r="D505" s="7" t="s">
        <v>1203</v>
      </c>
      <c r="E505" s="7" t="s">
        <v>1204</v>
      </c>
      <c r="F505" s="7" t="s">
        <v>51</v>
      </c>
      <c r="G505" s="4"/>
      <c r="H505" s="1">
        <v>90.8</v>
      </c>
      <c r="I505" s="1"/>
      <c r="J505" s="1">
        <v>90.8</v>
      </c>
      <c r="K505" s="1"/>
      <c r="L505" s="1">
        <v>90.8</v>
      </c>
      <c r="M505" s="1"/>
      <c r="N505" s="1">
        <v>90.8</v>
      </c>
      <c r="O505" s="1"/>
      <c r="P505" s="1">
        <v>90.8</v>
      </c>
      <c r="Q505" s="1"/>
      <c r="R505" s="1">
        <v>90.8</v>
      </c>
      <c r="S505" s="1"/>
      <c r="T505" s="1">
        <v>90.8</v>
      </c>
      <c r="U505" s="1"/>
      <c r="V505" s="1">
        <v>90.8</v>
      </c>
      <c r="W505" s="1"/>
      <c r="X505" s="1">
        <v>90.8</v>
      </c>
      <c r="Y505" s="1"/>
      <c r="Z505" s="1">
        <v>90.8</v>
      </c>
      <c r="AA505" s="1"/>
      <c r="AB505" s="1">
        <v>90.8</v>
      </c>
      <c r="AC505" s="1"/>
      <c r="AD505" s="1">
        <v>90.8</v>
      </c>
      <c r="AE505">
        <f t="shared" si="16"/>
        <v>0</v>
      </c>
      <c r="AF505">
        <f t="shared" si="15"/>
        <v>90.8</v>
      </c>
    </row>
    <row r="506" spans="1:32" ht="25.5">
      <c r="A506" s="6" t="s">
        <v>1152</v>
      </c>
      <c r="B506" s="7" t="s">
        <v>1205</v>
      </c>
      <c r="C506" s="7" t="s">
        <v>869</v>
      </c>
      <c r="D506" s="7" t="s">
        <v>1206</v>
      </c>
      <c r="E506" s="7" t="s">
        <v>1207</v>
      </c>
      <c r="F506" s="7" t="s">
        <v>51</v>
      </c>
      <c r="G506" s="4"/>
      <c r="H506" s="1">
        <v>22</v>
      </c>
      <c r="I506" s="1"/>
      <c r="J506" s="1">
        <v>22</v>
      </c>
      <c r="K506" s="1"/>
      <c r="L506" s="1">
        <v>22</v>
      </c>
      <c r="M506" s="1"/>
      <c r="N506" s="1">
        <v>22</v>
      </c>
      <c r="O506" s="1"/>
      <c r="P506" s="1">
        <v>22</v>
      </c>
      <c r="Q506" s="1"/>
      <c r="R506" s="1">
        <v>22</v>
      </c>
      <c r="S506" s="1"/>
      <c r="T506" s="1">
        <v>22</v>
      </c>
      <c r="U506" s="1"/>
      <c r="V506" s="1">
        <v>22</v>
      </c>
      <c r="W506" s="1"/>
      <c r="X506" s="1">
        <v>22</v>
      </c>
      <c r="Y506" s="1"/>
      <c r="Z506" s="1">
        <v>22</v>
      </c>
      <c r="AA506" s="1"/>
      <c r="AB506" s="1">
        <v>22</v>
      </c>
      <c r="AC506" s="1"/>
      <c r="AD506" s="1">
        <v>22</v>
      </c>
      <c r="AE506">
        <f t="shared" si="16"/>
        <v>0</v>
      </c>
      <c r="AF506">
        <f t="shared" si="15"/>
        <v>22</v>
      </c>
    </row>
    <row r="507" spans="1:32" ht="25.5" customHeight="1">
      <c r="A507" s="6" t="s">
        <v>1152</v>
      </c>
      <c r="B507" s="7" t="s">
        <v>1208</v>
      </c>
      <c r="C507" s="7" t="s">
        <v>48</v>
      </c>
      <c r="D507" s="7" t="s">
        <v>1209</v>
      </c>
      <c r="E507" s="7" t="s">
        <v>1210</v>
      </c>
      <c r="F507" s="7" t="s">
        <v>13</v>
      </c>
      <c r="G507" s="4">
        <v>1746724.2</v>
      </c>
      <c r="H507" s="1">
        <v>4200</v>
      </c>
      <c r="I507" s="1">
        <v>1179336.45</v>
      </c>
      <c r="J507" s="1">
        <v>4200</v>
      </c>
      <c r="K507" s="1">
        <v>2159922.75</v>
      </c>
      <c r="L507" s="1">
        <v>4200</v>
      </c>
      <c r="M507" s="1">
        <v>2503826.7000000002</v>
      </c>
      <c r="N507" s="1">
        <v>4200</v>
      </c>
      <c r="O507" s="1">
        <v>1724117.7</v>
      </c>
      <c r="P507" s="1">
        <v>4200</v>
      </c>
      <c r="Q507" s="1">
        <v>1788465</v>
      </c>
      <c r="R507" s="1">
        <v>4200</v>
      </c>
      <c r="S507" s="1">
        <v>664553.25</v>
      </c>
      <c r="T507" s="1">
        <v>4200</v>
      </c>
      <c r="U507" s="1">
        <v>323870.40000000002</v>
      </c>
      <c r="V507" s="1">
        <v>4200</v>
      </c>
      <c r="W507" s="1">
        <v>134074.95000000001</v>
      </c>
      <c r="X507" s="1">
        <v>4200</v>
      </c>
      <c r="Y507" s="1">
        <v>751656.35</v>
      </c>
      <c r="Z507" s="1">
        <v>4200</v>
      </c>
      <c r="AA507" s="1">
        <v>1517496.45</v>
      </c>
      <c r="AB507" s="1">
        <v>4200</v>
      </c>
      <c r="AC507" s="1">
        <v>422665.2</v>
      </c>
      <c r="AD507" s="1">
        <v>4200</v>
      </c>
      <c r="AE507">
        <f t="shared" si="16"/>
        <v>14916709.399999999</v>
      </c>
      <c r="AF507">
        <f t="shared" si="15"/>
        <v>4200</v>
      </c>
    </row>
    <row r="508" spans="1:32" ht="38.25">
      <c r="A508" s="6" t="s">
        <v>1152</v>
      </c>
      <c r="B508" s="7" t="s">
        <v>1211</v>
      </c>
      <c r="C508" s="7" t="s">
        <v>19</v>
      </c>
      <c r="D508" s="7" t="s">
        <v>1212</v>
      </c>
      <c r="E508" s="7" t="s">
        <v>1213</v>
      </c>
      <c r="F508" s="7" t="s">
        <v>13</v>
      </c>
      <c r="G508" s="4">
        <v>3161349.23</v>
      </c>
      <c r="H508" s="1">
        <v>15000</v>
      </c>
      <c r="I508" s="1">
        <v>2250819.4700000002</v>
      </c>
      <c r="J508" s="1">
        <v>15000</v>
      </c>
      <c r="K508" s="1">
        <v>1783411.96</v>
      </c>
      <c r="L508" s="1">
        <v>15000</v>
      </c>
      <c r="M508" s="1">
        <v>3979292.68</v>
      </c>
      <c r="N508" s="1">
        <v>15000</v>
      </c>
      <c r="O508" s="1">
        <v>2627591.0299999998</v>
      </c>
      <c r="P508" s="1">
        <v>15000</v>
      </c>
      <c r="Q508" s="1">
        <v>1044198.1</v>
      </c>
      <c r="R508" s="1">
        <v>15000</v>
      </c>
      <c r="S508" s="1">
        <v>5511180.8099999996</v>
      </c>
      <c r="T508" s="1">
        <v>15000</v>
      </c>
      <c r="U508" s="1">
        <v>7587586.29</v>
      </c>
      <c r="V508" s="1">
        <v>15000</v>
      </c>
      <c r="W508" s="1">
        <v>6543321.5899999999</v>
      </c>
      <c r="X508" s="1">
        <v>15000</v>
      </c>
      <c r="Y508" s="1">
        <v>5563925.6399999997</v>
      </c>
      <c r="Z508" s="1">
        <v>15000</v>
      </c>
      <c r="AA508" s="1">
        <v>5056683.72</v>
      </c>
      <c r="AB508" s="1">
        <v>15000</v>
      </c>
      <c r="AC508" s="1">
        <v>5118968.8499999996</v>
      </c>
      <c r="AD508" s="1">
        <v>15000</v>
      </c>
      <c r="AE508">
        <f t="shared" si="16"/>
        <v>50228329.369999997</v>
      </c>
      <c r="AF508">
        <f t="shared" si="15"/>
        <v>15000</v>
      </c>
    </row>
    <row r="509" spans="1:32" ht="38.25">
      <c r="A509" s="6" t="s">
        <v>1214</v>
      </c>
      <c r="B509" s="7" t="s">
        <v>1215</v>
      </c>
      <c r="C509" s="7" t="s">
        <v>751</v>
      </c>
      <c r="D509" s="7" t="s">
        <v>1216</v>
      </c>
      <c r="E509" s="7" t="s">
        <v>1217</v>
      </c>
      <c r="F509" s="7" t="s">
        <v>51</v>
      </c>
      <c r="G509" s="4">
        <v>3627701.93</v>
      </c>
      <c r="H509" s="1">
        <v>19900</v>
      </c>
      <c r="I509" s="1">
        <v>3727815.88</v>
      </c>
      <c r="J509" s="1">
        <v>19900</v>
      </c>
      <c r="K509" s="1">
        <v>3951665.38</v>
      </c>
      <c r="L509" s="1">
        <v>19900</v>
      </c>
      <c r="M509" s="1">
        <v>3720217.97</v>
      </c>
      <c r="N509" s="1">
        <v>19900</v>
      </c>
      <c r="O509" s="1">
        <v>3557916.72</v>
      </c>
      <c r="P509" s="1">
        <v>19900</v>
      </c>
      <c r="Q509" s="1">
        <v>3669531.19</v>
      </c>
      <c r="R509" s="1">
        <v>19900</v>
      </c>
      <c r="S509" s="1">
        <v>4107767.76</v>
      </c>
      <c r="T509" s="1">
        <v>19900</v>
      </c>
      <c r="U509" s="1">
        <v>4508455.62</v>
      </c>
      <c r="V509" s="1">
        <v>19900</v>
      </c>
      <c r="W509" s="1">
        <v>3734038</v>
      </c>
      <c r="X509" s="1">
        <v>19900</v>
      </c>
      <c r="Y509" s="1">
        <v>3709253.97</v>
      </c>
      <c r="Z509" s="1">
        <v>19900</v>
      </c>
      <c r="AA509" s="1">
        <v>3137300.23</v>
      </c>
      <c r="AB509" s="1">
        <v>19900</v>
      </c>
      <c r="AC509" s="1">
        <v>3396073.02</v>
      </c>
      <c r="AD509" s="1">
        <v>19900</v>
      </c>
      <c r="AE509">
        <f t="shared" si="16"/>
        <v>44847737.670000002</v>
      </c>
      <c r="AF509">
        <f t="shared" si="15"/>
        <v>19900</v>
      </c>
    </row>
    <row r="510" spans="1:32" ht="38.25">
      <c r="A510" s="6" t="s">
        <v>1214</v>
      </c>
      <c r="B510" s="7" t="s">
        <v>1218</v>
      </c>
      <c r="C510" s="7" t="s">
        <v>751</v>
      </c>
      <c r="D510" s="7" t="s">
        <v>1219</v>
      </c>
      <c r="E510" s="7" t="s">
        <v>1220</v>
      </c>
      <c r="F510" s="7" t="s">
        <v>51</v>
      </c>
      <c r="G510" s="4"/>
      <c r="H510" s="1"/>
      <c r="I510" s="1"/>
      <c r="J510" s="1"/>
      <c r="K510" s="1">
        <v>1382102.9</v>
      </c>
      <c r="L510" s="1"/>
      <c r="M510" s="1">
        <v>3278953.36</v>
      </c>
      <c r="N510" s="1">
        <v>19900</v>
      </c>
      <c r="O510" s="1">
        <v>3433836.35</v>
      </c>
      <c r="P510" s="1">
        <v>19900</v>
      </c>
      <c r="Q510" s="1">
        <v>3481209.96</v>
      </c>
      <c r="R510" s="1">
        <v>19900</v>
      </c>
      <c r="S510" s="1">
        <v>4001599.6</v>
      </c>
      <c r="T510" s="1">
        <v>19900</v>
      </c>
      <c r="U510" s="1">
        <v>4210031.2699999996</v>
      </c>
      <c r="V510" s="1">
        <v>19900</v>
      </c>
      <c r="W510" s="1">
        <v>3886432.33</v>
      </c>
      <c r="X510" s="1">
        <v>19900</v>
      </c>
      <c r="Y510" s="1">
        <v>3528330.18</v>
      </c>
      <c r="Z510" s="1">
        <v>19900</v>
      </c>
      <c r="AA510" s="1">
        <v>3452929.99</v>
      </c>
      <c r="AB510" s="1">
        <v>19900</v>
      </c>
      <c r="AC510" s="1">
        <v>3983980.95</v>
      </c>
      <c r="AD510" s="1">
        <v>19900</v>
      </c>
      <c r="AE510">
        <f t="shared" si="16"/>
        <v>34639406.890000001</v>
      </c>
      <c r="AF510">
        <f t="shared" si="15"/>
        <v>19900</v>
      </c>
    </row>
    <row r="511" spans="1:32" ht="25.5">
      <c r="A511" s="6" t="s">
        <v>1214</v>
      </c>
      <c r="B511" s="7" t="s">
        <v>1221</v>
      </c>
      <c r="C511" s="7" t="s">
        <v>86</v>
      </c>
      <c r="D511" s="7" t="s">
        <v>1222</v>
      </c>
      <c r="E511" s="7" t="s">
        <v>1221</v>
      </c>
      <c r="F511" s="7" t="s">
        <v>51</v>
      </c>
      <c r="G511" s="4">
        <v>4235257.3099999996</v>
      </c>
      <c r="H511" s="1">
        <v>18500</v>
      </c>
      <c r="I511" s="1">
        <v>4248891.07</v>
      </c>
      <c r="J511" s="1">
        <v>18500</v>
      </c>
      <c r="K511" s="1">
        <v>3884365.82</v>
      </c>
      <c r="L511" s="1">
        <v>18500</v>
      </c>
      <c r="M511" s="1">
        <v>3567049.53</v>
      </c>
      <c r="N511" s="1">
        <v>18500</v>
      </c>
      <c r="O511" s="1">
        <v>3349706.87</v>
      </c>
      <c r="P511" s="1">
        <v>18500</v>
      </c>
      <c r="Q511" s="1">
        <v>3708839.06</v>
      </c>
      <c r="R511" s="1">
        <v>18500</v>
      </c>
      <c r="S511" s="1">
        <v>4037519.31</v>
      </c>
      <c r="T511" s="1">
        <v>18500</v>
      </c>
      <c r="U511" s="1">
        <v>4049857.14</v>
      </c>
      <c r="V511" s="1">
        <v>18500</v>
      </c>
      <c r="W511" s="1">
        <v>3966639.81</v>
      </c>
      <c r="X511" s="1">
        <v>18500</v>
      </c>
      <c r="Y511" s="1">
        <v>3551266.43</v>
      </c>
      <c r="Z511" s="1">
        <v>18500</v>
      </c>
      <c r="AA511" s="1">
        <v>3339065.55</v>
      </c>
      <c r="AB511" s="1">
        <v>18500</v>
      </c>
      <c r="AC511" s="1">
        <v>3921450.36</v>
      </c>
      <c r="AD511" s="1">
        <v>18500</v>
      </c>
      <c r="AE511">
        <f t="shared" si="16"/>
        <v>45859908.25999999</v>
      </c>
      <c r="AF511">
        <f t="shared" si="15"/>
        <v>18500</v>
      </c>
    </row>
    <row r="512" spans="1:32" ht="38.25">
      <c r="A512" s="6" t="s">
        <v>1214</v>
      </c>
      <c r="B512" s="7" t="s">
        <v>1223</v>
      </c>
      <c r="C512" s="7" t="s">
        <v>775</v>
      </c>
      <c r="D512" s="7" t="s">
        <v>1224</v>
      </c>
      <c r="E512" s="7" t="s">
        <v>1225</v>
      </c>
      <c r="F512" s="7" t="s">
        <v>51</v>
      </c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>
        <v>40</v>
      </c>
      <c r="AA512" s="1"/>
      <c r="AB512" s="1">
        <v>40</v>
      </c>
      <c r="AC512" s="1"/>
      <c r="AD512" s="1">
        <v>40</v>
      </c>
      <c r="AE512">
        <f t="shared" si="16"/>
        <v>0</v>
      </c>
      <c r="AF512">
        <f t="shared" si="15"/>
        <v>40</v>
      </c>
    </row>
    <row r="513" spans="1:32" ht="25.5">
      <c r="A513" s="6" t="s">
        <v>1214</v>
      </c>
      <c r="B513" s="7" t="s">
        <v>1226</v>
      </c>
      <c r="C513" s="7" t="s">
        <v>86</v>
      </c>
      <c r="D513" s="7" t="s">
        <v>1227</v>
      </c>
      <c r="E513" s="7" t="s">
        <v>1228</v>
      </c>
      <c r="F513" s="7" t="s">
        <v>42</v>
      </c>
      <c r="G513" s="4">
        <v>607196.75</v>
      </c>
      <c r="H513" s="1"/>
      <c r="I513" s="1">
        <v>313948.03000000003</v>
      </c>
      <c r="J513" s="1"/>
      <c r="K513" s="1">
        <v>282102.82</v>
      </c>
      <c r="L513" s="1"/>
      <c r="M513" s="1">
        <v>120113.33</v>
      </c>
      <c r="N513" s="1"/>
      <c r="O513" s="1">
        <v>223242.47</v>
      </c>
      <c r="P513" s="1"/>
      <c r="Q513" s="1">
        <v>84347.520000000004</v>
      </c>
      <c r="R513" s="1"/>
      <c r="S513" s="1">
        <v>57404.2</v>
      </c>
      <c r="T513" s="1"/>
      <c r="U513" s="1">
        <v>44661.51</v>
      </c>
      <c r="V513" s="1"/>
      <c r="W513" s="1">
        <v>50606.31</v>
      </c>
      <c r="X513" s="1"/>
      <c r="Y513" s="1">
        <v>133944.78</v>
      </c>
      <c r="Z513" s="1"/>
      <c r="AA513" s="1">
        <v>216904.48</v>
      </c>
      <c r="AB513" s="1"/>
      <c r="AC513" s="1">
        <v>4289.59</v>
      </c>
      <c r="AD513" s="1"/>
      <c r="AE513">
        <f t="shared" si="16"/>
        <v>2138761.79</v>
      </c>
      <c r="AF513">
        <f t="shared" si="15"/>
        <v>0</v>
      </c>
    </row>
    <row r="514" spans="1:32" ht="15" customHeight="1">
      <c r="A514" s="6" t="s">
        <v>1229</v>
      </c>
      <c r="B514" s="8" t="s">
        <v>1230</v>
      </c>
      <c r="C514" s="8" t="s">
        <v>86</v>
      </c>
      <c r="D514" s="7" t="s">
        <v>1231</v>
      </c>
      <c r="E514" s="7" t="s">
        <v>1232</v>
      </c>
      <c r="F514" s="7" t="s">
        <v>51</v>
      </c>
      <c r="G514" s="4">
        <v>1835516.44</v>
      </c>
      <c r="H514" s="1">
        <v>9900</v>
      </c>
      <c r="I514" s="1">
        <v>1537228.61</v>
      </c>
      <c r="J514" s="1">
        <v>9900</v>
      </c>
      <c r="K514" s="1">
        <v>1610952.99</v>
      </c>
      <c r="L514" s="1">
        <v>9900</v>
      </c>
      <c r="M514" s="1">
        <v>1481211.96</v>
      </c>
      <c r="N514" s="1">
        <v>9900</v>
      </c>
      <c r="O514" s="1">
        <v>1529509.16</v>
      </c>
      <c r="P514" s="1">
        <v>9900</v>
      </c>
      <c r="Q514" s="1">
        <v>1559914.66</v>
      </c>
      <c r="R514" s="1">
        <v>9900</v>
      </c>
      <c r="S514" s="1">
        <v>1750733.57</v>
      </c>
      <c r="T514" s="1">
        <v>9900</v>
      </c>
      <c r="U514" s="1">
        <v>1894467.37</v>
      </c>
      <c r="V514" s="1">
        <v>9900</v>
      </c>
      <c r="W514" s="1">
        <v>1982169.44</v>
      </c>
      <c r="X514" s="1">
        <v>9900</v>
      </c>
      <c r="Y514" s="1">
        <v>1807603.85</v>
      </c>
      <c r="Z514" s="1">
        <v>9900</v>
      </c>
      <c r="AA514" s="1">
        <v>1761815.48</v>
      </c>
      <c r="AB514" s="1">
        <v>9900</v>
      </c>
      <c r="AC514" s="1">
        <v>1729648.27</v>
      </c>
      <c r="AD514" s="1">
        <v>9900</v>
      </c>
      <c r="AE514">
        <f t="shared" si="16"/>
        <v>20480771.800000001</v>
      </c>
      <c r="AF514">
        <f t="shared" si="15"/>
        <v>9900</v>
      </c>
    </row>
    <row r="515" spans="1:32" ht="25.5">
      <c r="A515" s="6" t="s">
        <v>1229</v>
      </c>
      <c r="B515" s="8" t="s">
        <v>1230</v>
      </c>
      <c r="C515" s="8" t="s">
        <v>86</v>
      </c>
      <c r="D515" s="7" t="s">
        <v>1233</v>
      </c>
      <c r="E515" s="7" t="s">
        <v>1234</v>
      </c>
      <c r="F515" s="7" t="s">
        <v>51</v>
      </c>
      <c r="G515" s="4">
        <v>1928989.73</v>
      </c>
      <c r="H515" s="1">
        <v>9100</v>
      </c>
      <c r="I515" s="1">
        <v>1699415.67</v>
      </c>
      <c r="J515" s="1">
        <v>9100</v>
      </c>
      <c r="K515" s="1">
        <v>1568697.86</v>
      </c>
      <c r="L515" s="1">
        <v>9100</v>
      </c>
      <c r="M515" s="1">
        <v>1580105.68</v>
      </c>
      <c r="N515" s="1">
        <v>9100</v>
      </c>
      <c r="O515" s="1">
        <v>1089815.49</v>
      </c>
      <c r="P515" s="1">
        <v>9100</v>
      </c>
      <c r="Q515" s="1">
        <v>1869263.05</v>
      </c>
      <c r="R515" s="1">
        <v>9100</v>
      </c>
      <c r="S515" s="1">
        <v>1863549.08</v>
      </c>
      <c r="T515" s="1">
        <v>9100</v>
      </c>
      <c r="U515" s="1">
        <v>2043243.95</v>
      </c>
      <c r="V515" s="1">
        <v>9100</v>
      </c>
      <c r="W515" s="1">
        <v>2143811.04</v>
      </c>
      <c r="X515" s="1">
        <v>9100</v>
      </c>
      <c r="Y515" s="1">
        <v>2024588.79</v>
      </c>
      <c r="Z515" s="1">
        <v>9100</v>
      </c>
      <c r="AA515" s="1">
        <v>1924386.03</v>
      </c>
      <c r="AB515" s="1">
        <v>9100</v>
      </c>
      <c r="AC515" s="1">
        <v>1797059.57</v>
      </c>
      <c r="AD515" s="1">
        <v>9100</v>
      </c>
      <c r="AE515">
        <f t="shared" si="16"/>
        <v>21532925.940000001</v>
      </c>
      <c r="AF515">
        <f t="shared" ref="AF515:AF578" si="17">AD515</f>
        <v>9100</v>
      </c>
    </row>
    <row r="516" spans="1:32" ht="25.5" customHeight="1">
      <c r="A516" s="6" t="s">
        <v>1229</v>
      </c>
      <c r="B516" s="7" t="s">
        <v>1235</v>
      </c>
      <c r="C516" s="7" t="s">
        <v>28</v>
      </c>
      <c r="D516" s="7" t="s">
        <v>1236</v>
      </c>
      <c r="E516" s="7" t="s">
        <v>1237</v>
      </c>
      <c r="F516" s="7" t="s">
        <v>13</v>
      </c>
      <c r="G516" s="4">
        <v>36454522.380000003</v>
      </c>
      <c r="H516" s="1">
        <v>80000</v>
      </c>
      <c r="I516" s="1">
        <v>10034312.27</v>
      </c>
      <c r="J516" s="1">
        <v>80000</v>
      </c>
      <c r="K516" s="1">
        <v>35136451.689999998</v>
      </c>
      <c r="L516" s="1">
        <v>80000</v>
      </c>
      <c r="M516" s="1">
        <v>36916802.700000003</v>
      </c>
      <c r="N516" s="1">
        <v>80000</v>
      </c>
      <c r="O516" s="1">
        <v>42695996.229999997</v>
      </c>
      <c r="P516" s="1">
        <v>80000</v>
      </c>
      <c r="Q516" s="1">
        <v>44129534.75</v>
      </c>
      <c r="R516" s="1">
        <v>80000</v>
      </c>
      <c r="S516" s="1">
        <v>53281817.25</v>
      </c>
      <c r="T516" s="1">
        <v>80000</v>
      </c>
      <c r="U516" s="1">
        <v>44990390.420000002</v>
      </c>
      <c r="V516" s="1">
        <v>80000</v>
      </c>
      <c r="W516" s="1">
        <v>30506388.93</v>
      </c>
      <c r="X516" s="1">
        <v>80000</v>
      </c>
      <c r="Y516" s="1">
        <v>37218134.340000004</v>
      </c>
      <c r="Z516" s="1">
        <v>80000</v>
      </c>
      <c r="AA516" s="1">
        <v>37111401.329999998</v>
      </c>
      <c r="AB516" s="1">
        <v>80000</v>
      </c>
      <c r="AC516" s="1">
        <v>24949726.199999999</v>
      </c>
      <c r="AD516" s="1">
        <v>80000</v>
      </c>
      <c r="AE516">
        <f t="shared" si="16"/>
        <v>433425478.49000001</v>
      </c>
      <c r="AF516">
        <f t="shared" si="17"/>
        <v>80000</v>
      </c>
    </row>
    <row r="517" spans="1:32" ht="15" customHeight="1">
      <c r="A517" s="6" t="s">
        <v>1229</v>
      </c>
      <c r="B517" s="8" t="s">
        <v>1238</v>
      </c>
      <c r="C517" s="8" t="s">
        <v>323</v>
      </c>
      <c r="D517" s="7" t="s">
        <v>1239</v>
      </c>
      <c r="E517" s="7" t="s">
        <v>1240</v>
      </c>
      <c r="F517" s="7" t="s">
        <v>13</v>
      </c>
      <c r="G517" s="4">
        <v>825715.61</v>
      </c>
      <c r="H517" s="1">
        <v>2500</v>
      </c>
      <c r="I517" s="1">
        <v>800023.02</v>
      </c>
      <c r="J517" s="1">
        <v>2500</v>
      </c>
      <c r="K517" s="1">
        <v>763618.8</v>
      </c>
      <c r="L517" s="1">
        <v>2500</v>
      </c>
      <c r="M517" s="1">
        <v>1035926.23</v>
      </c>
      <c r="N517" s="1">
        <v>2500</v>
      </c>
      <c r="O517" s="1">
        <v>634801.74</v>
      </c>
      <c r="P517" s="1">
        <v>2500</v>
      </c>
      <c r="Q517" s="1">
        <v>878250.95</v>
      </c>
      <c r="R517" s="1">
        <v>2500</v>
      </c>
      <c r="S517" s="1">
        <v>614604.59</v>
      </c>
      <c r="T517" s="1">
        <v>2500</v>
      </c>
      <c r="U517" s="1">
        <v>983676.03</v>
      </c>
      <c r="V517" s="1">
        <v>2500</v>
      </c>
      <c r="W517" s="1">
        <v>1554481.56</v>
      </c>
      <c r="X517" s="1">
        <v>2500</v>
      </c>
      <c r="Y517" s="1">
        <v>1396282.23</v>
      </c>
      <c r="Z517" s="1">
        <v>2500</v>
      </c>
      <c r="AA517" s="1">
        <v>986795.95</v>
      </c>
      <c r="AB517" s="1">
        <v>2500</v>
      </c>
      <c r="AC517" s="1">
        <v>1030591.36</v>
      </c>
      <c r="AD517" s="1">
        <v>2500</v>
      </c>
      <c r="AE517">
        <f t="shared" si="16"/>
        <v>11504768.069999998</v>
      </c>
      <c r="AF517">
        <f t="shared" si="17"/>
        <v>2500</v>
      </c>
    </row>
    <row r="518" spans="1:32" ht="25.5">
      <c r="A518" s="6" t="s">
        <v>1229</v>
      </c>
      <c r="B518" s="8" t="s">
        <v>1238</v>
      </c>
      <c r="C518" s="8" t="s">
        <v>323</v>
      </c>
      <c r="D518" s="7" t="s">
        <v>1241</v>
      </c>
      <c r="E518" s="7" t="s">
        <v>1242</v>
      </c>
      <c r="F518" s="7" t="s">
        <v>13</v>
      </c>
      <c r="G518" s="4">
        <v>1169618.04</v>
      </c>
      <c r="H518" s="1">
        <v>2500</v>
      </c>
      <c r="I518" s="1">
        <v>706425.1</v>
      </c>
      <c r="J518" s="1">
        <v>2500</v>
      </c>
      <c r="K518" s="1">
        <v>467743.75</v>
      </c>
      <c r="L518" s="1">
        <v>2500</v>
      </c>
      <c r="M518" s="1">
        <v>343751.59</v>
      </c>
      <c r="N518" s="1">
        <v>2500</v>
      </c>
      <c r="O518" s="1">
        <v>1378405.93</v>
      </c>
      <c r="P518" s="1">
        <v>2500</v>
      </c>
      <c r="Q518" s="1">
        <v>1452035.37</v>
      </c>
      <c r="R518" s="1">
        <v>2500</v>
      </c>
      <c r="S518" s="1">
        <v>1654268.95</v>
      </c>
      <c r="T518" s="1">
        <v>2500</v>
      </c>
      <c r="U518" s="1">
        <v>1081036.94</v>
      </c>
      <c r="V518" s="1">
        <v>2500</v>
      </c>
      <c r="W518" s="1">
        <v>278884.96000000002</v>
      </c>
      <c r="X518" s="1">
        <v>2500</v>
      </c>
      <c r="Y518" s="1">
        <v>597777.26</v>
      </c>
      <c r="Z518" s="1">
        <v>2500</v>
      </c>
      <c r="AA518" s="1">
        <v>1037576.37</v>
      </c>
      <c r="AB518" s="1">
        <v>2500</v>
      </c>
      <c r="AC518" s="1">
        <v>763171.44</v>
      </c>
      <c r="AD518" s="1">
        <v>2500</v>
      </c>
      <c r="AE518">
        <f t="shared" si="16"/>
        <v>10930695.699999999</v>
      </c>
      <c r="AF518">
        <f t="shared" si="17"/>
        <v>2500</v>
      </c>
    </row>
    <row r="519" spans="1:32" ht="25.5">
      <c r="A519" s="6" t="s">
        <v>1229</v>
      </c>
      <c r="B519" s="7" t="s">
        <v>1243</v>
      </c>
      <c r="C519" s="7" t="s">
        <v>1244</v>
      </c>
      <c r="D519" s="7" t="s">
        <v>1245</v>
      </c>
      <c r="E519" s="7" t="s">
        <v>1243</v>
      </c>
      <c r="F519" s="7" t="s">
        <v>13</v>
      </c>
      <c r="G519" s="4">
        <v>668160.57999999996</v>
      </c>
      <c r="H519" s="1">
        <v>1200</v>
      </c>
      <c r="I519" s="1">
        <v>579420.14</v>
      </c>
      <c r="J519" s="1">
        <v>1200</v>
      </c>
      <c r="K519" s="1">
        <v>462370.36</v>
      </c>
      <c r="L519" s="1">
        <v>1200</v>
      </c>
      <c r="M519" s="1">
        <v>507052.54</v>
      </c>
      <c r="N519" s="1">
        <v>1200</v>
      </c>
      <c r="O519" s="1">
        <v>732304.31</v>
      </c>
      <c r="P519" s="1">
        <v>1200</v>
      </c>
      <c r="Q519" s="1">
        <v>824965.86</v>
      </c>
      <c r="R519" s="1">
        <v>1200</v>
      </c>
      <c r="S519" s="1">
        <v>800437.43</v>
      </c>
      <c r="T519" s="1">
        <v>1200</v>
      </c>
      <c r="U519" s="1">
        <v>724398.14</v>
      </c>
      <c r="V519" s="1">
        <v>1200</v>
      </c>
      <c r="W519" s="1">
        <v>625914.92000000004</v>
      </c>
      <c r="X519" s="1">
        <v>1200</v>
      </c>
      <c r="Y519" s="1">
        <v>707740.03</v>
      </c>
      <c r="Z519" s="1">
        <v>1200</v>
      </c>
      <c r="AA519" s="1">
        <v>699797.28</v>
      </c>
      <c r="AB519" s="1">
        <v>1200</v>
      </c>
      <c r="AC519" s="1">
        <v>516013.12</v>
      </c>
      <c r="AD519" s="1">
        <v>1200</v>
      </c>
      <c r="AE519">
        <f t="shared" si="16"/>
        <v>7848574.71</v>
      </c>
      <c r="AF519">
        <f t="shared" si="17"/>
        <v>1200</v>
      </c>
    </row>
    <row r="520" spans="1:32" ht="25.5">
      <c r="A520" s="6" t="s">
        <v>1229</v>
      </c>
      <c r="B520" s="7" t="s">
        <v>1246</v>
      </c>
      <c r="C520" s="7" t="s">
        <v>86</v>
      </c>
      <c r="D520" s="7" t="s">
        <v>1247</v>
      </c>
      <c r="E520" s="7" t="s">
        <v>1248</v>
      </c>
      <c r="F520" s="7" t="s">
        <v>51</v>
      </c>
      <c r="G520" s="4">
        <v>1040020.26</v>
      </c>
      <c r="H520" s="1">
        <v>9900</v>
      </c>
      <c r="I520" s="1">
        <v>1015237.35</v>
      </c>
      <c r="J520" s="1">
        <v>9900</v>
      </c>
      <c r="K520" s="1">
        <v>899926.63</v>
      </c>
      <c r="L520" s="1">
        <v>9900</v>
      </c>
      <c r="M520" s="1">
        <v>973264.57</v>
      </c>
      <c r="N520" s="1">
        <v>9900</v>
      </c>
      <c r="O520" s="1">
        <v>1061786.3899999999</v>
      </c>
      <c r="P520" s="1">
        <v>9900</v>
      </c>
      <c r="Q520" s="1">
        <v>987017.05</v>
      </c>
      <c r="R520" s="1">
        <v>9900</v>
      </c>
      <c r="S520" s="1">
        <v>927030.8</v>
      </c>
      <c r="T520" s="1">
        <v>9900</v>
      </c>
      <c r="U520" s="1">
        <v>1159005.28</v>
      </c>
      <c r="V520" s="1">
        <v>9900</v>
      </c>
      <c r="W520" s="1">
        <v>1210054.22</v>
      </c>
      <c r="X520" s="1">
        <v>9900</v>
      </c>
      <c r="Y520" s="1">
        <v>1283093.28</v>
      </c>
      <c r="Z520" s="1">
        <v>9900</v>
      </c>
      <c r="AA520" s="1">
        <v>1117616.3</v>
      </c>
      <c r="AB520" s="1">
        <v>9900</v>
      </c>
      <c r="AC520" s="1">
        <v>1056059.6599999999</v>
      </c>
      <c r="AD520" s="1">
        <v>9900</v>
      </c>
      <c r="AE520">
        <f t="shared" si="16"/>
        <v>12730111.789999999</v>
      </c>
      <c r="AF520">
        <f t="shared" si="17"/>
        <v>9900</v>
      </c>
    </row>
    <row r="521" spans="1:32" ht="25.5">
      <c r="A521" s="6" t="s">
        <v>1229</v>
      </c>
      <c r="B521" s="8" t="s">
        <v>1249</v>
      </c>
      <c r="C521" s="8" t="s">
        <v>86</v>
      </c>
      <c r="D521" s="7" t="s">
        <v>1250</v>
      </c>
      <c r="E521" s="7" t="s">
        <v>1251</v>
      </c>
      <c r="F521" s="7" t="s">
        <v>51</v>
      </c>
      <c r="G521" s="4"/>
      <c r="H521" s="1"/>
      <c r="I521" s="1"/>
      <c r="J521" s="1"/>
      <c r="K521" s="1">
        <v>1771227.54</v>
      </c>
      <c r="L521" s="1">
        <v>19900</v>
      </c>
      <c r="M521" s="1">
        <v>3143233.05</v>
      </c>
      <c r="N521" s="1">
        <v>19900</v>
      </c>
      <c r="O521" s="1">
        <v>3853368.11</v>
      </c>
      <c r="P521" s="1">
        <v>19900</v>
      </c>
      <c r="Q521" s="1">
        <v>4272673.68</v>
      </c>
      <c r="R521" s="1">
        <v>19900</v>
      </c>
      <c r="S521" s="1">
        <v>3974916.01</v>
      </c>
      <c r="T521" s="1">
        <v>19900</v>
      </c>
      <c r="U521" s="1">
        <v>3814546.51</v>
      </c>
      <c r="V521" s="1">
        <v>19900</v>
      </c>
      <c r="W521" s="1">
        <v>4535468.79</v>
      </c>
      <c r="X521" s="1">
        <v>19900</v>
      </c>
      <c r="Y521" s="1">
        <v>3930761.09</v>
      </c>
      <c r="Z521" s="1">
        <v>19900</v>
      </c>
      <c r="AA521" s="1">
        <v>3928290.72</v>
      </c>
      <c r="AB521" s="1">
        <v>19900</v>
      </c>
      <c r="AC521" s="1">
        <v>3289107.7</v>
      </c>
      <c r="AD521" s="1">
        <v>19900</v>
      </c>
      <c r="AE521">
        <f t="shared" si="16"/>
        <v>36513593.199999996</v>
      </c>
      <c r="AF521">
        <f t="shared" si="17"/>
        <v>19900</v>
      </c>
    </row>
    <row r="522" spans="1:32" ht="25.5">
      <c r="A522" s="6" t="s">
        <v>1229</v>
      </c>
      <c r="B522" s="8" t="s">
        <v>1249</v>
      </c>
      <c r="C522" s="8" t="s">
        <v>86</v>
      </c>
      <c r="D522" s="7" t="s">
        <v>1252</v>
      </c>
      <c r="E522" s="7" t="s">
        <v>1253</v>
      </c>
      <c r="F522" s="7" t="s">
        <v>51</v>
      </c>
      <c r="G522" s="4"/>
      <c r="H522" s="1"/>
      <c r="I522" s="1">
        <v>1250139.81</v>
      </c>
      <c r="J522" s="1"/>
      <c r="K522" s="1">
        <v>1843671.98</v>
      </c>
      <c r="L522" s="1">
        <v>19900</v>
      </c>
      <c r="M522" s="1">
        <v>3339177.71</v>
      </c>
      <c r="N522" s="1">
        <v>19900</v>
      </c>
      <c r="O522" s="1">
        <v>3817588.55</v>
      </c>
      <c r="P522" s="1">
        <v>19900</v>
      </c>
      <c r="Q522" s="1">
        <v>4208639.87</v>
      </c>
      <c r="R522" s="1">
        <v>19900</v>
      </c>
      <c r="S522" s="1">
        <v>4109080.99</v>
      </c>
      <c r="T522" s="1">
        <v>19900</v>
      </c>
      <c r="U522" s="1">
        <v>4308297.75</v>
      </c>
      <c r="V522" s="1">
        <v>19900</v>
      </c>
      <c r="W522" s="1">
        <v>4438026.3499999996</v>
      </c>
      <c r="X522" s="1">
        <v>19900</v>
      </c>
      <c r="Y522" s="1">
        <v>4276094.63</v>
      </c>
      <c r="Z522" s="1">
        <v>19900</v>
      </c>
      <c r="AA522" s="1">
        <v>3776979.26</v>
      </c>
      <c r="AB522" s="1">
        <v>19900</v>
      </c>
      <c r="AC522" s="1">
        <v>3693599.73</v>
      </c>
      <c r="AD522" s="1">
        <v>19900</v>
      </c>
      <c r="AE522">
        <f t="shared" si="16"/>
        <v>39061296.630000003</v>
      </c>
      <c r="AF522">
        <f t="shared" si="17"/>
        <v>19900</v>
      </c>
    </row>
    <row r="523" spans="1:32" ht="25.5">
      <c r="A523" s="6" t="s">
        <v>1229</v>
      </c>
      <c r="B523" s="8" t="s">
        <v>1249</v>
      </c>
      <c r="C523" s="8" t="s">
        <v>86</v>
      </c>
      <c r="D523" s="7" t="s">
        <v>1254</v>
      </c>
      <c r="E523" s="7" t="s">
        <v>1255</v>
      </c>
      <c r="F523" s="7" t="s">
        <v>51</v>
      </c>
      <c r="G523" s="4"/>
      <c r="H523" s="1"/>
      <c r="I523" s="1">
        <v>937701.28</v>
      </c>
      <c r="J523" s="1"/>
      <c r="K523" s="1">
        <v>1373935.67</v>
      </c>
      <c r="L523" s="1">
        <v>9100</v>
      </c>
      <c r="M523" s="1">
        <v>1624556.2</v>
      </c>
      <c r="N523" s="1">
        <v>9100</v>
      </c>
      <c r="O523" s="1">
        <v>1857885.36</v>
      </c>
      <c r="P523" s="1">
        <v>9100</v>
      </c>
      <c r="Q523" s="1">
        <v>2000249.83</v>
      </c>
      <c r="R523" s="1">
        <v>9100</v>
      </c>
      <c r="S523" s="1">
        <v>1878911.4</v>
      </c>
      <c r="T523" s="1">
        <v>9100</v>
      </c>
      <c r="U523" s="1">
        <v>2036136.07</v>
      </c>
      <c r="V523" s="1">
        <v>9100</v>
      </c>
      <c r="W523" s="1">
        <v>2104309.27</v>
      </c>
      <c r="X523" s="1">
        <v>9100</v>
      </c>
      <c r="Y523" s="1">
        <v>1827175.73</v>
      </c>
      <c r="Z523" s="1">
        <v>9100</v>
      </c>
      <c r="AA523" s="1">
        <v>1774757.49</v>
      </c>
      <c r="AB523" s="1">
        <v>9100</v>
      </c>
      <c r="AC523" s="1">
        <v>1698229.87</v>
      </c>
      <c r="AD523" s="1">
        <v>9100</v>
      </c>
      <c r="AE523">
        <f t="shared" si="16"/>
        <v>19113848.170000002</v>
      </c>
      <c r="AF523">
        <f t="shared" si="17"/>
        <v>9100</v>
      </c>
    </row>
    <row r="524" spans="1:32" ht="25.5">
      <c r="A524" s="6" t="s">
        <v>1229</v>
      </c>
      <c r="B524" s="8" t="s">
        <v>1256</v>
      </c>
      <c r="C524" s="8" t="s">
        <v>86</v>
      </c>
      <c r="D524" s="7" t="s">
        <v>1257</v>
      </c>
      <c r="E524" s="7" t="s">
        <v>1258</v>
      </c>
      <c r="F524" s="7" t="s">
        <v>51</v>
      </c>
      <c r="G524" s="4"/>
      <c r="H524" s="1">
        <v>100</v>
      </c>
      <c r="I524" s="1"/>
      <c r="J524" s="1">
        <v>100</v>
      </c>
      <c r="K524" s="1"/>
      <c r="L524" s="1">
        <v>100</v>
      </c>
      <c r="M524" s="1"/>
      <c r="N524" s="1">
        <v>100</v>
      </c>
      <c r="O524" s="1"/>
      <c r="P524" s="1">
        <v>100</v>
      </c>
      <c r="Q524" s="1"/>
      <c r="R524" s="1">
        <v>100</v>
      </c>
      <c r="S524" s="1"/>
      <c r="T524" s="1">
        <v>100</v>
      </c>
      <c r="U524" s="1"/>
      <c r="V524" s="1">
        <v>100</v>
      </c>
      <c r="W524" s="1"/>
      <c r="X524" s="1">
        <v>100</v>
      </c>
      <c r="Y524" s="1"/>
      <c r="Z524" s="1">
        <v>100</v>
      </c>
      <c r="AA524" s="1"/>
      <c r="AB524" s="1">
        <v>100</v>
      </c>
      <c r="AC524" s="1"/>
      <c r="AD524" s="1">
        <v>100</v>
      </c>
      <c r="AE524">
        <f t="shared" si="16"/>
        <v>0</v>
      </c>
      <c r="AF524">
        <f t="shared" si="17"/>
        <v>100</v>
      </c>
    </row>
    <row r="525" spans="1:32" ht="25.5">
      <c r="A525" s="6" t="s">
        <v>1229</v>
      </c>
      <c r="B525" s="8" t="s">
        <v>1256</v>
      </c>
      <c r="C525" s="8" t="s">
        <v>86</v>
      </c>
      <c r="D525" s="7" t="s">
        <v>1259</v>
      </c>
      <c r="E525" s="7" t="s">
        <v>1260</v>
      </c>
      <c r="F525" s="7" t="s">
        <v>51</v>
      </c>
      <c r="G525" s="4"/>
      <c r="H525" s="1">
        <v>200</v>
      </c>
      <c r="I525" s="1"/>
      <c r="J525" s="1">
        <v>200</v>
      </c>
      <c r="K525" s="1"/>
      <c r="L525" s="1">
        <v>200</v>
      </c>
      <c r="M525" s="1"/>
      <c r="N525" s="1">
        <v>200</v>
      </c>
      <c r="O525" s="1"/>
      <c r="P525" s="1">
        <v>200</v>
      </c>
      <c r="Q525" s="1"/>
      <c r="R525" s="1">
        <v>200</v>
      </c>
      <c r="S525" s="1"/>
      <c r="T525" s="1">
        <v>200</v>
      </c>
      <c r="U525" s="1"/>
      <c r="V525" s="1">
        <v>200</v>
      </c>
      <c r="W525" s="1"/>
      <c r="X525" s="1">
        <v>200</v>
      </c>
      <c r="Y525" s="1"/>
      <c r="Z525" s="1">
        <v>200</v>
      </c>
      <c r="AA525" s="1"/>
      <c r="AB525" s="1">
        <v>200</v>
      </c>
      <c r="AC525" s="1"/>
      <c r="AD525" s="1">
        <v>200</v>
      </c>
      <c r="AE525">
        <f t="shared" si="16"/>
        <v>0</v>
      </c>
      <c r="AF525">
        <f t="shared" si="17"/>
        <v>200</v>
      </c>
    </row>
    <row r="526" spans="1:32" ht="25.5">
      <c r="A526" s="6" t="s">
        <v>1229</v>
      </c>
      <c r="B526" s="8" t="s">
        <v>1256</v>
      </c>
      <c r="C526" s="7" t="s">
        <v>323</v>
      </c>
      <c r="D526" s="7" t="s">
        <v>1261</v>
      </c>
      <c r="E526" s="7" t="s">
        <v>1262</v>
      </c>
      <c r="F526" s="7" t="s">
        <v>13</v>
      </c>
      <c r="G526" s="4">
        <v>1803403.6</v>
      </c>
      <c r="H526" s="1">
        <v>3750</v>
      </c>
      <c r="I526" s="1">
        <v>1566448.92</v>
      </c>
      <c r="J526" s="1">
        <v>3750</v>
      </c>
      <c r="K526" s="1">
        <v>1831226.07</v>
      </c>
      <c r="L526" s="1">
        <v>3750</v>
      </c>
      <c r="M526" s="1">
        <v>1847031.17</v>
      </c>
      <c r="N526" s="1">
        <v>3750</v>
      </c>
      <c r="O526" s="1">
        <v>1758915.2</v>
      </c>
      <c r="P526" s="1">
        <v>3750</v>
      </c>
      <c r="Q526" s="1">
        <v>1740390.97</v>
      </c>
      <c r="R526" s="1">
        <v>3750</v>
      </c>
      <c r="S526" s="1">
        <v>1793666.85</v>
      </c>
      <c r="T526" s="1">
        <v>3750</v>
      </c>
      <c r="U526" s="1">
        <v>1646364.88</v>
      </c>
      <c r="V526" s="1">
        <v>3750</v>
      </c>
      <c r="W526" s="1">
        <v>1519784.85</v>
      </c>
      <c r="X526" s="1">
        <v>3750</v>
      </c>
      <c r="Y526" s="1">
        <v>1587729.19</v>
      </c>
      <c r="Z526" s="1">
        <v>3750</v>
      </c>
      <c r="AA526" s="1">
        <v>1481059.37</v>
      </c>
      <c r="AB526" s="1">
        <v>3750</v>
      </c>
      <c r="AC526" s="1">
        <v>1389505.02</v>
      </c>
      <c r="AD526" s="1">
        <v>3750</v>
      </c>
      <c r="AE526">
        <f t="shared" si="16"/>
        <v>19965526.09</v>
      </c>
      <c r="AF526">
        <f t="shared" si="17"/>
        <v>3750</v>
      </c>
    </row>
    <row r="527" spans="1:32" ht="25.5">
      <c r="A527" s="6" t="s">
        <v>1229</v>
      </c>
      <c r="B527" s="7" t="s">
        <v>1263</v>
      </c>
      <c r="C527" s="7" t="s">
        <v>323</v>
      </c>
      <c r="D527" s="7" t="s">
        <v>1264</v>
      </c>
      <c r="E527" s="7" t="s">
        <v>1265</v>
      </c>
      <c r="F527" s="7" t="s">
        <v>13</v>
      </c>
      <c r="G527" s="4">
        <v>371994.81</v>
      </c>
      <c r="H527" s="1">
        <v>984</v>
      </c>
      <c r="I527" s="1">
        <v>352306.52</v>
      </c>
      <c r="J527" s="1">
        <v>984</v>
      </c>
      <c r="K527" s="1">
        <v>352166.15</v>
      </c>
      <c r="L527" s="1">
        <v>984</v>
      </c>
      <c r="M527" s="1">
        <v>341300.72</v>
      </c>
      <c r="N527" s="1">
        <v>984</v>
      </c>
      <c r="O527" s="1">
        <v>402019.81</v>
      </c>
      <c r="P527" s="1">
        <v>984</v>
      </c>
      <c r="Q527" s="1">
        <v>395432.1</v>
      </c>
      <c r="R527" s="1">
        <v>984</v>
      </c>
      <c r="S527" s="1">
        <v>411163.95</v>
      </c>
      <c r="T527" s="1">
        <v>984</v>
      </c>
      <c r="U527" s="1">
        <v>392170.52</v>
      </c>
      <c r="V527" s="1">
        <v>984</v>
      </c>
      <c r="W527" s="1">
        <v>380992.71</v>
      </c>
      <c r="X527" s="1">
        <v>984</v>
      </c>
      <c r="Y527" s="1">
        <v>376942.03</v>
      </c>
      <c r="Z527" s="1">
        <v>984</v>
      </c>
      <c r="AA527" s="1">
        <v>334768.5</v>
      </c>
      <c r="AB527" s="1">
        <v>984</v>
      </c>
      <c r="AC527" s="1">
        <v>371080.12</v>
      </c>
      <c r="AD527" s="1">
        <v>984</v>
      </c>
      <c r="AE527">
        <f t="shared" si="16"/>
        <v>4482337.9400000004</v>
      </c>
      <c r="AF527">
        <f t="shared" si="17"/>
        <v>984</v>
      </c>
    </row>
    <row r="528" spans="1:32" ht="15" customHeight="1">
      <c r="A528" s="6" t="s">
        <v>1229</v>
      </c>
      <c r="B528" s="8" t="s">
        <v>1266</v>
      </c>
      <c r="C528" s="8" t="s">
        <v>86</v>
      </c>
      <c r="D528" s="7" t="s">
        <v>1267</v>
      </c>
      <c r="E528" s="7" t="s">
        <v>1268</v>
      </c>
      <c r="F528" s="7" t="s">
        <v>51</v>
      </c>
      <c r="G528" s="4">
        <v>1783880.29</v>
      </c>
      <c r="H528" s="1">
        <v>9900</v>
      </c>
      <c r="I528" s="1">
        <v>1570818.79</v>
      </c>
      <c r="J528" s="1">
        <v>9900</v>
      </c>
      <c r="K528" s="1">
        <v>1560014.79</v>
      </c>
      <c r="L528" s="1">
        <v>9900</v>
      </c>
      <c r="M528" s="1">
        <v>1652039.4</v>
      </c>
      <c r="N528" s="1">
        <v>9900</v>
      </c>
      <c r="O528" s="1">
        <v>1582392.87</v>
      </c>
      <c r="P528" s="1">
        <v>9900</v>
      </c>
      <c r="Q528" s="1">
        <v>1648336.64</v>
      </c>
      <c r="R528" s="1">
        <v>9900</v>
      </c>
      <c r="S528" s="1">
        <v>1756417.41</v>
      </c>
      <c r="T528" s="1">
        <v>9900</v>
      </c>
      <c r="U528" s="1">
        <v>1887312.44</v>
      </c>
      <c r="V528" s="1">
        <v>9900</v>
      </c>
      <c r="W528" s="1">
        <v>1979443.99</v>
      </c>
      <c r="X528" s="1">
        <v>9900</v>
      </c>
      <c r="Y528" s="1">
        <v>1894775.02</v>
      </c>
      <c r="Z528" s="1">
        <v>9900</v>
      </c>
      <c r="AA528" s="1">
        <v>1655610.08</v>
      </c>
      <c r="AB528" s="1">
        <v>9900</v>
      </c>
      <c r="AC528" s="1">
        <v>1712374.9</v>
      </c>
      <c r="AD528" s="1">
        <v>9900</v>
      </c>
      <c r="AE528">
        <f t="shared" si="16"/>
        <v>20683416.619999997</v>
      </c>
      <c r="AF528">
        <f t="shared" si="17"/>
        <v>9900</v>
      </c>
    </row>
    <row r="529" spans="1:32" ht="25.5">
      <c r="A529" s="6" t="s">
        <v>1229</v>
      </c>
      <c r="B529" s="8" t="s">
        <v>1266</v>
      </c>
      <c r="C529" s="8" t="s">
        <v>86</v>
      </c>
      <c r="D529" s="7" t="s">
        <v>1269</v>
      </c>
      <c r="E529" s="7" t="s">
        <v>1270</v>
      </c>
      <c r="F529" s="7" t="s">
        <v>51</v>
      </c>
      <c r="G529" s="4">
        <v>1945043.33</v>
      </c>
      <c r="H529" s="1">
        <v>9900</v>
      </c>
      <c r="I529" s="1">
        <v>1791451.28</v>
      </c>
      <c r="J529" s="1">
        <v>9900</v>
      </c>
      <c r="K529" s="1">
        <v>1729781.18</v>
      </c>
      <c r="L529" s="1">
        <v>9900</v>
      </c>
      <c r="M529" s="1">
        <v>1769439.98</v>
      </c>
      <c r="N529" s="1">
        <v>9900</v>
      </c>
      <c r="O529" s="1">
        <v>1997694.52</v>
      </c>
      <c r="P529" s="1">
        <v>9900</v>
      </c>
      <c r="Q529" s="1">
        <v>2230015.5499999998</v>
      </c>
      <c r="R529" s="1">
        <v>9900</v>
      </c>
      <c r="S529" s="1">
        <v>2253947.58</v>
      </c>
      <c r="T529" s="1">
        <v>9900</v>
      </c>
      <c r="U529" s="1">
        <v>2364307</v>
      </c>
      <c r="V529" s="1">
        <v>9900</v>
      </c>
      <c r="W529" s="1">
        <v>2323275.94</v>
      </c>
      <c r="X529" s="1">
        <v>9900</v>
      </c>
      <c r="Y529" s="1">
        <v>2058951.88</v>
      </c>
      <c r="Z529" s="1">
        <v>9900</v>
      </c>
      <c r="AA529" s="1">
        <v>1918981.42</v>
      </c>
      <c r="AB529" s="1">
        <v>9900</v>
      </c>
      <c r="AC529" s="1">
        <v>1905348.98</v>
      </c>
      <c r="AD529" s="1">
        <v>9900</v>
      </c>
      <c r="AE529">
        <f t="shared" si="16"/>
        <v>24288238.639999997</v>
      </c>
      <c r="AF529">
        <f t="shared" si="17"/>
        <v>9900</v>
      </c>
    </row>
    <row r="530" spans="1:32" ht="25.5">
      <c r="A530" s="6" t="s">
        <v>1229</v>
      </c>
      <c r="B530" s="8" t="s">
        <v>1266</v>
      </c>
      <c r="C530" s="7" t="s">
        <v>1271</v>
      </c>
      <c r="D530" s="7" t="s">
        <v>1272</v>
      </c>
      <c r="E530" s="7" t="s">
        <v>1273</v>
      </c>
      <c r="F530" s="7" t="s">
        <v>42</v>
      </c>
      <c r="G530" s="4">
        <v>1385195.09</v>
      </c>
      <c r="H530" s="1">
        <v>3500</v>
      </c>
      <c r="I530" s="1">
        <v>1171580.32</v>
      </c>
      <c r="J530" s="1">
        <v>3500</v>
      </c>
      <c r="K530" s="1">
        <v>1440689.91</v>
      </c>
      <c r="L530" s="1">
        <v>3500</v>
      </c>
      <c r="M530" s="1">
        <v>993122.17</v>
      </c>
      <c r="N530" s="1">
        <v>3500</v>
      </c>
      <c r="O530" s="1">
        <v>1670742.32</v>
      </c>
      <c r="P530" s="1">
        <v>3500</v>
      </c>
      <c r="Q530" s="1">
        <v>1682932.03</v>
      </c>
      <c r="R530" s="1">
        <v>3500</v>
      </c>
      <c r="S530" s="1">
        <v>1559849.04</v>
      </c>
      <c r="T530" s="1">
        <v>3500</v>
      </c>
      <c r="U530" s="1">
        <v>1557645.74</v>
      </c>
      <c r="V530" s="1">
        <v>3500</v>
      </c>
      <c r="W530" s="1">
        <v>1848802.47</v>
      </c>
      <c r="X530" s="1">
        <v>3500</v>
      </c>
      <c r="Y530" s="1">
        <v>1978336.38</v>
      </c>
      <c r="Z530" s="1">
        <v>3500</v>
      </c>
      <c r="AA530" s="1">
        <v>1239741.1000000001</v>
      </c>
      <c r="AB530" s="1">
        <v>3500</v>
      </c>
      <c r="AC530" s="1">
        <v>1873671.59</v>
      </c>
      <c r="AD530" s="1">
        <v>3500</v>
      </c>
      <c r="AE530">
        <f t="shared" si="16"/>
        <v>18402308.160000004</v>
      </c>
      <c r="AF530">
        <f t="shared" si="17"/>
        <v>3500</v>
      </c>
    </row>
    <row r="531" spans="1:32" ht="25.5">
      <c r="A531" s="6" t="s">
        <v>1229</v>
      </c>
      <c r="B531" s="7" t="s">
        <v>1274</v>
      </c>
      <c r="C531" s="7" t="s">
        <v>86</v>
      </c>
      <c r="D531" s="7" t="s">
        <v>1275</v>
      </c>
      <c r="E531" s="7" t="s">
        <v>1276</v>
      </c>
      <c r="F531" s="7" t="s">
        <v>51</v>
      </c>
      <c r="G531" s="4">
        <v>1358425.27</v>
      </c>
      <c r="H531" s="1">
        <v>9100</v>
      </c>
      <c r="I531" s="1">
        <v>1735497.29</v>
      </c>
      <c r="J531" s="1">
        <v>9100</v>
      </c>
      <c r="K531" s="1">
        <v>1587045.07</v>
      </c>
      <c r="L531" s="1">
        <v>9100</v>
      </c>
      <c r="M531" s="1">
        <v>1732672.84</v>
      </c>
      <c r="N531" s="1">
        <v>9100</v>
      </c>
      <c r="O531" s="1">
        <v>1781962.27</v>
      </c>
      <c r="P531" s="1">
        <v>9100</v>
      </c>
      <c r="Q531" s="1">
        <v>1683379.97</v>
      </c>
      <c r="R531" s="1">
        <v>9100</v>
      </c>
      <c r="S531" s="1">
        <v>1678217.04</v>
      </c>
      <c r="T531" s="1">
        <v>9100</v>
      </c>
      <c r="U531" s="1">
        <v>1857417.6</v>
      </c>
      <c r="V531" s="1">
        <v>9100</v>
      </c>
      <c r="W531" s="1">
        <v>1775570.2</v>
      </c>
      <c r="X531" s="1">
        <v>9100</v>
      </c>
      <c r="Y531" s="1">
        <v>1898235.66</v>
      </c>
      <c r="Z531" s="1">
        <v>9100</v>
      </c>
      <c r="AA531" s="1">
        <v>1706519.79</v>
      </c>
      <c r="AB531" s="1">
        <v>9100</v>
      </c>
      <c r="AC531" s="1">
        <v>1660520.91</v>
      </c>
      <c r="AD531" s="1">
        <v>9100</v>
      </c>
      <c r="AE531">
        <f t="shared" si="16"/>
        <v>20455463.909999996</v>
      </c>
      <c r="AF531">
        <f t="shared" si="17"/>
        <v>9100</v>
      </c>
    </row>
    <row r="532" spans="1:32" ht="25.5">
      <c r="A532" s="6" t="s">
        <v>1229</v>
      </c>
      <c r="B532" s="7" t="s">
        <v>1277</v>
      </c>
      <c r="C532" s="7" t="s">
        <v>323</v>
      </c>
      <c r="D532" s="7" t="s">
        <v>1278</v>
      </c>
      <c r="E532" s="7" t="s">
        <v>1277</v>
      </c>
      <c r="F532" s="7" t="s">
        <v>13</v>
      </c>
      <c r="G532" s="4"/>
      <c r="H532" s="1">
        <v>700</v>
      </c>
      <c r="I532" s="1"/>
      <c r="J532" s="1">
        <v>700</v>
      </c>
      <c r="K532" s="1">
        <v>156302.96</v>
      </c>
      <c r="L532" s="1">
        <v>700</v>
      </c>
      <c r="M532" s="1">
        <v>455877.98</v>
      </c>
      <c r="N532" s="1">
        <v>700</v>
      </c>
      <c r="O532" s="1">
        <v>459553.23</v>
      </c>
      <c r="P532" s="1">
        <v>700</v>
      </c>
      <c r="Q532" s="1">
        <v>426133.55</v>
      </c>
      <c r="R532" s="1">
        <v>700</v>
      </c>
      <c r="S532" s="1">
        <v>476575.02</v>
      </c>
      <c r="T532" s="1">
        <v>700</v>
      </c>
      <c r="U532" s="1">
        <v>389734</v>
      </c>
      <c r="V532" s="1">
        <v>700</v>
      </c>
      <c r="W532" s="1">
        <v>345160.15</v>
      </c>
      <c r="X532" s="1">
        <v>700</v>
      </c>
      <c r="Y532" s="1">
        <v>430564.92</v>
      </c>
      <c r="Z532" s="1">
        <v>700</v>
      </c>
      <c r="AA532" s="1">
        <v>368029.23</v>
      </c>
      <c r="AB532" s="1">
        <v>700</v>
      </c>
      <c r="AC532" s="1">
        <v>395217.67</v>
      </c>
      <c r="AD532" s="1">
        <v>700</v>
      </c>
      <c r="AE532">
        <f t="shared" si="16"/>
        <v>3903148.71</v>
      </c>
      <c r="AF532">
        <f t="shared" si="17"/>
        <v>700</v>
      </c>
    </row>
    <row r="533" spans="1:32" ht="25.5">
      <c r="A533" s="6" t="s">
        <v>1229</v>
      </c>
      <c r="B533" s="7" t="s">
        <v>1279</v>
      </c>
      <c r="C533" s="7" t="s">
        <v>1271</v>
      </c>
      <c r="D533" s="7" t="s">
        <v>1280</v>
      </c>
      <c r="E533" s="7" t="s">
        <v>1281</v>
      </c>
      <c r="F533" s="7" t="s">
        <v>42</v>
      </c>
      <c r="G533" s="4">
        <v>1192438.44</v>
      </c>
      <c r="H533" s="1">
        <v>3750</v>
      </c>
      <c r="I533" s="1">
        <v>2159104.2000000002</v>
      </c>
      <c r="J533" s="1">
        <v>3750</v>
      </c>
      <c r="K533" s="1">
        <v>1628905.86</v>
      </c>
      <c r="L533" s="1">
        <v>3750</v>
      </c>
      <c r="M533" s="1">
        <v>510340.27</v>
      </c>
      <c r="N533" s="1">
        <v>3750</v>
      </c>
      <c r="O533" s="1">
        <v>1259403.72</v>
      </c>
      <c r="P533" s="1">
        <v>3750</v>
      </c>
      <c r="Q533" s="1">
        <v>967538.08</v>
      </c>
      <c r="R533" s="1">
        <v>3750</v>
      </c>
      <c r="S533" s="1">
        <v>1384185.39</v>
      </c>
      <c r="T533" s="1">
        <v>3750</v>
      </c>
      <c r="U533" s="1">
        <v>890953.15999999898</v>
      </c>
      <c r="V533" s="1">
        <v>3750</v>
      </c>
      <c r="W533" s="1">
        <v>1058571.1100000001</v>
      </c>
      <c r="X533" s="1">
        <v>3750</v>
      </c>
      <c r="Y533" s="1">
        <v>1544499.97</v>
      </c>
      <c r="Z533" s="1">
        <v>3750</v>
      </c>
      <c r="AA533" s="1">
        <v>1309744.47</v>
      </c>
      <c r="AB533" s="1">
        <v>3750</v>
      </c>
      <c r="AC533" s="1">
        <v>2345152.41</v>
      </c>
      <c r="AD533" s="1">
        <v>3750</v>
      </c>
      <c r="AE533">
        <f t="shared" si="16"/>
        <v>16250837.079999998</v>
      </c>
      <c r="AF533">
        <f t="shared" si="17"/>
        <v>3750</v>
      </c>
    </row>
    <row r="534" spans="1:32" ht="15" customHeight="1">
      <c r="A534" s="6" t="s">
        <v>1229</v>
      </c>
      <c r="B534" s="8" t="s">
        <v>1282</v>
      </c>
      <c r="C534" s="8" t="s">
        <v>86</v>
      </c>
      <c r="D534" s="7" t="s">
        <v>1283</v>
      </c>
      <c r="E534" s="7" t="s">
        <v>1284</v>
      </c>
      <c r="F534" s="7" t="s">
        <v>13</v>
      </c>
      <c r="G534" s="4">
        <v>4142848.4</v>
      </c>
      <c r="H534" s="1">
        <v>5000</v>
      </c>
      <c r="I534" s="1">
        <v>3699654.82</v>
      </c>
      <c r="J534" s="1">
        <v>5000</v>
      </c>
      <c r="K534" s="1">
        <v>3992928.7</v>
      </c>
      <c r="L534" s="1">
        <v>5000</v>
      </c>
      <c r="M534" s="1">
        <v>2543288.88</v>
      </c>
      <c r="N534" s="1">
        <v>5000</v>
      </c>
      <c r="O534" s="1">
        <v>4060334</v>
      </c>
      <c r="P534" s="1">
        <v>5000</v>
      </c>
      <c r="Q534" s="1">
        <v>4001105.19</v>
      </c>
      <c r="R534" s="1">
        <v>5000</v>
      </c>
      <c r="S534" s="1">
        <v>2828744.77</v>
      </c>
      <c r="T534" s="1">
        <v>5000</v>
      </c>
      <c r="U534" s="1">
        <v>3901138.06</v>
      </c>
      <c r="V534" s="1">
        <v>5000</v>
      </c>
      <c r="W534" s="1">
        <v>3516860.51</v>
      </c>
      <c r="X534" s="1">
        <v>5000</v>
      </c>
      <c r="Y534" s="1">
        <v>2629268.04</v>
      </c>
      <c r="Z534" s="1">
        <v>5000</v>
      </c>
      <c r="AA534" s="1">
        <v>3886051.55</v>
      </c>
      <c r="AB534" s="1">
        <v>5000</v>
      </c>
      <c r="AC534" s="1">
        <v>4064830.56</v>
      </c>
      <c r="AD534" s="1">
        <v>5000</v>
      </c>
      <c r="AE534">
        <f t="shared" si="16"/>
        <v>43267053.479999997</v>
      </c>
      <c r="AF534">
        <f t="shared" si="17"/>
        <v>5000</v>
      </c>
    </row>
    <row r="535" spans="1:32" ht="25.5">
      <c r="A535" s="6" t="s">
        <v>1229</v>
      </c>
      <c r="B535" s="8" t="s">
        <v>1282</v>
      </c>
      <c r="C535" s="8" t="s">
        <v>86</v>
      </c>
      <c r="D535" s="7" t="s">
        <v>1285</v>
      </c>
      <c r="E535" s="7" t="s">
        <v>1282</v>
      </c>
      <c r="F535" s="7" t="s">
        <v>13</v>
      </c>
      <c r="G535" s="4">
        <v>35384795.689999998</v>
      </c>
      <c r="H535" s="1">
        <v>51000</v>
      </c>
      <c r="I535" s="1">
        <v>32058713.41</v>
      </c>
      <c r="J535" s="1">
        <v>51000</v>
      </c>
      <c r="K535" s="1">
        <v>37099737.75</v>
      </c>
      <c r="L535" s="1">
        <v>51000</v>
      </c>
      <c r="M535" s="1">
        <v>26297726.390000001</v>
      </c>
      <c r="N535" s="1">
        <v>51000</v>
      </c>
      <c r="O535" s="1">
        <v>29586181.280000001</v>
      </c>
      <c r="P535" s="1">
        <v>51000</v>
      </c>
      <c r="Q535" s="1">
        <v>21048133.609999999</v>
      </c>
      <c r="R535" s="1">
        <v>51000</v>
      </c>
      <c r="S535" s="1">
        <v>421750.02</v>
      </c>
      <c r="T535" s="1">
        <v>51000</v>
      </c>
      <c r="U535" s="1">
        <v>9814210.1600000001</v>
      </c>
      <c r="V535" s="1">
        <v>51000</v>
      </c>
      <c r="W535" s="1">
        <v>11486338.460000001</v>
      </c>
      <c r="X535" s="1">
        <v>51000</v>
      </c>
      <c r="Y535" s="1">
        <v>4608840.2699999996</v>
      </c>
      <c r="Z535" s="1">
        <v>51000</v>
      </c>
      <c r="AA535" s="1">
        <v>2905376.1</v>
      </c>
      <c r="AB535" s="1">
        <v>51000</v>
      </c>
      <c r="AC535" s="1">
        <v>1016601.54</v>
      </c>
      <c r="AD535" s="1">
        <v>51000</v>
      </c>
      <c r="AE535">
        <f t="shared" si="16"/>
        <v>211728404.68000001</v>
      </c>
      <c r="AF535">
        <f t="shared" si="17"/>
        <v>51000</v>
      </c>
    </row>
    <row r="536" spans="1:32" ht="25.5" customHeight="1">
      <c r="A536" s="6" t="s">
        <v>1229</v>
      </c>
      <c r="B536" s="7" t="s">
        <v>1286</v>
      </c>
      <c r="C536" s="7" t="s">
        <v>86</v>
      </c>
      <c r="D536" s="7" t="s">
        <v>1287</v>
      </c>
      <c r="E536" s="7" t="s">
        <v>1288</v>
      </c>
      <c r="F536" s="7" t="s">
        <v>13</v>
      </c>
      <c r="G536" s="4">
        <v>21091879.52</v>
      </c>
      <c r="H536" s="1">
        <v>58000</v>
      </c>
      <c r="I536" s="1">
        <v>10425516.93</v>
      </c>
      <c r="J536" s="1">
        <v>58000</v>
      </c>
      <c r="K536" s="1">
        <v>24031557.530000001</v>
      </c>
      <c r="L536" s="1">
        <v>58000</v>
      </c>
      <c r="M536" s="1">
        <v>17829713.09</v>
      </c>
      <c r="N536" s="1">
        <v>58000</v>
      </c>
      <c r="O536" s="1">
        <v>16729683.130000001</v>
      </c>
      <c r="P536" s="1">
        <v>56000</v>
      </c>
      <c r="Q536" s="1">
        <v>16092860.76</v>
      </c>
      <c r="R536" s="1">
        <v>56000</v>
      </c>
      <c r="S536" s="1">
        <v>19776518.02</v>
      </c>
      <c r="T536" s="1">
        <v>56000</v>
      </c>
      <c r="U536" s="1">
        <v>16825624.420000002</v>
      </c>
      <c r="V536" s="1">
        <v>56000</v>
      </c>
      <c r="W536" s="1">
        <v>12603023.380000001</v>
      </c>
      <c r="X536" s="1">
        <v>56000</v>
      </c>
      <c r="Y536" s="1">
        <v>14939212.300000001</v>
      </c>
      <c r="Z536" s="1">
        <v>56000</v>
      </c>
      <c r="AA536" s="1">
        <v>15038243.98</v>
      </c>
      <c r="AB536" s="1">
        <v>56000</v>
      </c>
      <c r="AC536" s="1">
        <v>9905593.5099999998</v>
      </c>
      <c r="AD536" s="1">
        <v>56000</v>
      </c>
      <c r="AE536">
        <f t="shared" si="16"/>
        <v>195289426.56999999</v>
      </c>
      <c r="AF536">
        <f t="shared" si="17"/>
        <v>56000</v>
      </c>
    </row>
    <row r="537" spans="1:32" ht="15" customHeight="1">
      <c r="A537" s="6" t="s">
        <v>1229</v>
      </c>
      <c r="B537" s="7" t="s">
        <v>1289</v>
      </c>
      <c r="C537" s="7" t="s">
        <v>48</v>
      </c>
      <c r="D537" s="7" t="s">
        <v>1290</v>
      </c>
      <c r="E537" s="7" t="s">
        <v>1291</v>
      </c>
      <c r="F537" s="7" t="s">
        <v>13</v>
      </c>
      <c r="G537" s="4">
        <v>197199.42</v>
      </c>
      <c r="H537" s="1">
        <v>1250</v>
      </c>
      <c r="I537" s="1">
        <v>333459.5</v>
      </c>
      <c r="J537" s="1">
        <v>1250</v>
      </c>
      <c r="K537" s="1">
        <v>240172.68</v>
      </c>
      <c r="L537" s="1">
        <v>1250</v>
      </c>
      <c r="M537" s="1">
        <v>293672.71999999997</v>
      </c>
      <c r="N537" s="1">
        <v>1250</v>
      </c>
      <c r="O537" s="1">
        <v>405621.26</v>
      </c>
      <c r="P537" s="1">
        <v>1250</v>
      </c>
      <c r="Q537" s="1">
        <v>425420.38</v>
      </c>
      <c r="R537" s="1">
        <v>1250</v>
      </c>
      <c r="S537" s="1">
        <v>395983.28</v>
      </c>
      <c r="T537" s="1">
        <v>1250</v>
      </c>
      <c r="U537" s="1">
        <v>315053.42</v>
      </c>
      <c r="V537" s="1">
        <v>1250</v>
      </c>
      <c r="W537" s="1">
        <v>223927.88</v>
      </c>
      <c r="X537" s="1">
        <v>1250</v>
      </c>
      <c r="Y537" s="1">
        <v>283650.18</v>
      </c>
      <c r="Z537" s="1">
        <v>1250</v>
      </c>
      <c r="AA537" s="1">
        <v>324615.94</v>
      </c>
      <c r="AB537" s="1">
        <v>1250</v>
      </c>
      <c r="AC537" s="1">
        <v>304734.31</v>
      </c>
      <c r="AD537" s="1">
        <v>1250</v>
      </c>
      <c r="AE537">
        <f t="shared" si="16"/>
        <v>3743510.97</v>
      </c>
      <c r="AF537">
        <f t="shared" si="17"/>
        <v>1250</v>
      </c>
    </row>
    <row r="538" spans="1:32" ht="25.5">
      <c r="A538" s="6" t="s">
        <v>1292</v>
      </c>
      <c r="B538" s="8" t="s">
        <v>1293</v>
      </c>
      <c r="C538" s="7" t="s">
        <v>101</v>
      </c>
      <c r="D538" s="7" t="s">
        <v>1294</v>
      </c>
      <c r="E538" s="7" t="s">
        <v>1295</v>
      </c>
      <c r="F538" s="7" t="s">
        <v>51</v>
      </c>
      <c r="G538" s="4"/>
      <c r="H538" s="1">
        <v>10</v>
      </c>
      <c r="I538" s="1"/>
      <c r="J538" s="1">
        <v>10</v>
      </c>
      <c r="K538" s="1"/>
      <c r="L538" s="1">
        <v>10</v>
      </c>
      <c r="M538" s="1"/>
      <c r="N538" s="1">
        <v>10</v>
      </c>
      <c r="O538" s="1"/>
      <c r="P538" s="1">
        <v>10</v>
      </c>
      <c r="Q538" s="1"/>
      <c r="R538" s="1">
        <v>10</v>
      </c>
      <c r="S538" s="1"/>
      <c r="T538" s="1">
        <v>10</v>
      </c>
      <c r="U538" s="1"/>
      <c r="V538" s="1">
        <v>10</v>
      </c>
      <c r="W538" s="1"/>
      <c r="X538" s="1">
        <v>10</v>
      </c>
      <c r="Y538" s="1"/>
      <c r="Z538" s="1">
        <v>10</v>
      </c>
      <c r="AA538" s="1"/>
      <c r="AB538" s="1">
        <v>10</v>
      </c>
      <c r="AC538" s="1"/>
      <c r="AD538" s="1">
        <v>10</v>
      </c>
      <c r="AE538">
        <f t="shared" si="16"/>
        <v>0</v>
      </c>
      <c r="AF538">
        <f t="shared" si="17"/>
        <v>10</v>
      </c>
    </row>
    <row r="539" spans="1:32" ht="25.5">
      <c r="A539" s="6" t="s">
        <v>1292</v>
      </c>
      <c r="B539" s="8" t="s">
        <v>1293</v>
      </c>
      <c r="C539" s="7" t="s">
        <v>112</v>
      </c>
      <c r="D539" s="7" t="s">
        <v>1296</v>
      </c>
      <c r="E539" s="7" t="s">
        <v>1297</v>
      </c>
      <c r="F539" s="7" t="s">
        <v>51</v>
      </c>
      <c r="G539" s="4"/>
      <c r="H539" s="1">
        <v>75</v>
      </c>
      <c r="I539" s="1"/>
      <c r="J539" s="1">
        <v>75</v>
      </c>
      <c r="K539" s="1"/>
      <c r="L539" s="1">
        <v>75</v>
      </c>
      <c r="M539" s="1"/>
      <c r="N539" s="1">
        <v>75</v>
      </c>
      <c r="O539" s="1"/>
      <c r="P539" s="1">
        <v>75</v>
      </c>
      <c r="Q539" s="1"/>
      <c r="R539" s="1">
        <v>75</v>
      </c>
      <c r="S539" s="1"/>
      <c r="T539" s="1">
        <v>75</v>
      </c>
      <c r="U539" s="1"/>
      <c r="V539" s="1">
        <v>75</v>
      </c>
      <c r="W539" s="1"/>
      <c r="X539" s="1">
        <v>75</v>
      </c>
      <c r="Y539" s="1"/>
      <c r="Z539" s="1">
        <v>75</v>
      </c>
      <c r="AA539" s="1"/>
      <c r="AB539" s="1">
        <v>75</v>
      </c>
      <c r="AC539" s="1"/>
      <c r="AD539" s="1">
        <v>75</v>
      </c>
      <c r="AE539">
        <f t="shared" si="16"/>
        <v>0</v>
      </c>
      <c r="AF539">
        <f t="shared" si="17"/>
        <v>75</v>
      </c>
    </row>
    <row r="540" spans="1:32" ht="25.5" customHeight="1">
      <c r="A540" s="6" t="s">
        <v>1292</v>
      </c>
      <c r="B540" s="7" t="s">
        <v>1298</v>
      </c>
      <c r="C540" s="7" t="s">
        <v>86</v>
      </c>
      <c r="D540" s="7" t="s">
        <v>1299</v>
      </c>
      <c r="E540" s="7" t="s">
        <v>1300</v>
      </c>
      <c r="F540" s="7" t="s">
        <v>13</v>
      </c>
      <c r="G540" s="4">
        <v>136766320</v>
      </c>
      <c r="H540" s="1">
        <v>427000</v>
      </c>
      <c r="I540" s="1">
        <v>96178422</v>
      </c>
      <c r="J540" s="1">
        <v>427000</v>
      </c>
      <c r="K540" s="1">
        <v>145168548</v>
      </c>
      <c r="L540" s="1">
        <v>427000</v>
      </c>
      <c r="M540" s="1">
        <v>109491056</v>
      </c>
      <c r="N540" s="1">
        <v>427000</v>
      </c>
      <c r="O540" s="1">
        <v>133116273</v>
      </c>
      <c r="P540" s="1">
        <v>427000</v>
      </c>
      <c r="Q540" s="1">
        <v>115050750</v>
      </c>
      <c r="R540" s="1">
        <v>427000</v>
      </c>
      <c r="S540" s="1">
        <v>95442512</v>
      </c>
      <c r="T540" s="1">
        <v>427000</v>
      </c>
      <c r="U540" s="1">
        <v>79486433</v>
      </c>
      <c r="V540" s="1">
        <v>427000</v>
      </c>
      <c r="W540" s="1">
        <v>62148320</v>
      </c>
      <c r="X540" s="1">
        <v>427000</v>
      </c>
      <c r="Y540" s="1">
        <v>155271253</v>
      </c>
      <c r="Z540" s="1">
        <v>427000</v>
      </c>
      <c r="AA540" s="1">
        <v>207155317</v>
      </c>
      <c r="AB540" s="1">
        <v>427000</v>
      </c>
      <c r="AC540" s="1">
        <v>136598778</v>
      </c>
      <c r="AD540" s="1">
        <v>427000</v>
      </c>
      <c r="AE540">
        <f t="shared" si="16"/>
        <v>1471873982</v>
      </c>
      <c r="AF540">
        <f t="shared" si="17"/>
        <v>427000</v>
      </c>
    </row>
    <row r="541" spans="1:32" ht="25.5">
      <c r="A541" s="6" t="s">
        <v>1292</v>
      </c>
      <c r="B541" s="8" t="s">
        <v>1301</v>
      </c>
      <c r="C541" s="7" t="s">
        <v>86</v>
      </c>
      <c r="D541" s="7" t="s">
        <v>1302</v>
      </c>
      <c r="E541" s="7" t="s">
        <v>1303</v>
      </c>
      <c r="F541" s="7" t="s">
        <v>51</v>
      </c>
      <c r="G541" s="4"/>
      <c r="H541" s="1"/>
      <c r="I541" s="1">
        <v>204580.8</v>
      </c>
      <c r="J541" s="1"/>
      <c r="K541" s="1">
        <v>697247.64</v>
      </c>
      <c r="L541" s="1"/>
      <c r="M541" s="1">
        <v>576828</v>
      </c>
      <c r="N541" s="1">
        <v>4000</v>
      </c>
      <c r="O541" s="1">
        <v>101574</v>
      </c>
      <c r="P541" s="1">
        <v>4000</v>
      </c>
      <c r="Q541" s="1">
        <v>276519.59999999998</v>
      </c>
      <c r="R541" s="1">
        <v>4000</v>
      </c>
      <c r="S541" s="1">
        <v>193960.2</v>
      </c>
      <c r="T541" s="1">
        <v>4000</v>
      </c>
      <c r="U541" s="1">
        <v>268812</v>
      </c>
      <c r="V541" s="1">
        <v>4000</v>
      </c>
      <c r="W541" s="1">
        <v>417528</v>
      </c>
      <c r="X541" s="1">
        <v>4000</v>
      </c>
      <c r="Y541" s="1">
        <v>418692</v>
      </c>
      <c r="Z541" s="1">
        <v>4000</v>
      </c>
      <c r="AA541" s="1">
        <v>333234</v>
      </c>
      <c r="AB541" s="1">
        <v>4000</v>
      </c>
      <c r="AC541" s="1">
        <v>232206</v>
      </c>
      <c r="AD541" s="1">
        <v>4000</v>
      </c>
      <c r="AE541">
        <f t="shared" si="16"/>
        <v>3721182.24</v>
      </c>
      <c r="AF541">
        <f t="shared" si="17"/>
        <v>4000</v>
      </c>
    </row>
    <row r="542" spans="1:32" ht="25.5">
      <c r="A542" s="6" t="s">
        <v>1292</v>
      </c>
      <c r="B542" s="8" t="s">
        <v>1301</v>
      </c>
      <c r="C542" s="7" t="s">
        <v>492</v>
      </c>
      <c r="D542" s="7" t="s">
        <v>1304</v>
      </c>
      <c r="E542" s="7" t="s">
        <v>1305</v>
      </c>
      <c r="F542" s="7" t="s">
        <v>51</v>
      </c>
      <c r="G542" s="4"/>
      <c r="H542" s="1">
        <v>100</v>
      </c>
      <c r="I542" s="1"/>
      <c r="J542" s="1">
        <v>100</v>
      </c>
      <c r="K542" s="1"/>
      <c r="L542" s="1">
        <v>100</v>
      </c>
      <c r="M542" s="1"/>
      <c r="N542" s="1">
        <v>100</v>
      </c>
      <c r="O542" s="1"/>
      <c r="P542" s="1">
        <v>100</v>
      </c>
      <c r="Q542" s="1"/>
      <c r="R542" s="1">
        <v>100</v>
      </c>
      <c r="S542" s="1"/>
      <c r="T542" s="1">
        <v>100</v>
      </c>
      <c r="U542" s="1"/>
      <c r="V542" s="1">
        <v>100</v>
      </c>
      <c r="W542" s="1"/>
      <c r="X542" s="1">
        <v>100</v>
      </c>
      <c r="Y542" s="1"/>
      <c r="Z542" s="1">
        <v>100</v>
      </c>
      <c r="AA542" s="1"/>
      <c r="AB542" s="1">
        <v>100</v>
      </c>
      <c r="AC542" s="1"/>
      <c r="AD542" s="1">
        <v>100</v>
      </c>
      <c r="AE542">
        <f t="shared" si="16"/>
        <v>0</v>
      </c>
      <c r="AF542">
        <f t="shared" si="17"/>
        <v>100</v>
      </c>
    </row>
    <row r="543" spans="1:32" ht="25.5">
      <c r="A543" s="6" t="s">
        <v>1292</v>
      </c>
      <c r="B543" s="8" t="s">
        <v>1301</v>
      </c>
      <c r="C543" s="8" t="s">
        <v>112</v>
      </c>
      <c r="D543" s="7" t="s">
        <v>1306</v>
      </c>
      <c r="E543" s="7" t="s">
        <v>1307</v>
      </c>
      <c r="F543" s="7" t="s">
        <v>51</v>
      </c>
      <c r="G543" s="4"/>
      <c r="H543" s="1">
        <v>20</v>
      </c>
      <c r="I543" s="1"/>
      <c r="J543" s="1">
        <v>20</v>
      </c>
      <c r="K543" s="1"/>
      <c r="L543" s="1">
        <v>20</v>
      </c>
      <c r="M543" s="1"/>
      <c r="N543" s="1">
        <v>20</v>
      </c>
      <c r="O543" s="1"/>
      <c r="P543" s="1">
        <v>20</v>
      </c>
      <c r="Q543" s="1"/>
      <c r="R543" s="1">
        <v>20</v>
      </c>
      <c r="S543" s="1"/>
      <c r="T543" s="1">
        <v>20</v>
      </c>
      <c r="U543" s="1"/>
      <c r="V543" s="1">
        <v>20</v>
      </c>
      <c r="W543" s="1"/>
      <c r="X543" s="1">
        <v>20</v>
      </c>
      <c r="Y543" s="1"/>
      <c r="Z543" s="1">
        <v>20</v>
      </c>
      <c r="AA543" s="1"/>
      <c r="AB543" s="1">
        <v>20</v>
      </c>
      <c r="AC543" s="1"/>
      <c r="AD543" s="1">
        <v>20</v>
      </c>
      <c r="AE543">
        <f t="shared" si="16"/>
        <v>0</v>
      </c>
      <c r="AF543">
        <f t="shared" si="17"/>
        <v>20</v>
      </c>
    </row>
    <row r="544" spans="1:32" ht="25.5">
      <c r="A544" s="6" t="s">
        <v>1292</v>
      </c>
      <c r="B544" s="8" t="s">
        <v>1301</v>
      </c>
      <c r="C544" s="8" t="s">
        <v>112</v>
      </c>
      <c r="D544" s="7" t="s">
        <v>1308</v>
      </c>
      <c r="E544" s="7" t="s">
        <v>1309</v>
      </c>
      <c r="F544" s="7" t="s">
        <v>51</v>
      </c>
      <c r="G544" s="4"/>
      <c r="H544" s="1">
        <v>40</v>
      </c>
      <c r="I544" s="1"/>
      <c r="J544" s="1">
        <v>40</v>
      </c>
      <c r="K544" s="1"/>
      <c r="L544" s="1">
        <v>40</v>
      </c>
      <c r="M544" s="1"/>
      <c r="N544" s="1">
        <v>40</v>
      </c>
      <c r="O544" s="1"/>
      <c r="P544" s="1">
        <v>40</v>
      </c>
      <c r="Q544" s="1"/>
      <c r="R544" s="1">
        <v>40</v>
      </c>
      <c r="S544" s="1"/>
      <c r="T544" s="1">
        <v>40</v>
      </c>
      <c r="U544" s="1"/>
      <c r="V544" s="1">
        <v>40</v>
      </c>
      <c r="W544" s="1"/>
      <c r="X544" s="1">
        <v>40</v>
      </c>
      <c r="Y544" s="1"/>
      <c r="Z544" s="1">
        <v>40</v>
      </c>
      <c r="AA544" s="1"/>
      <c r="AB544" s="1">
        <v>40</v>
      </c>
      <c r="AC544" s="1"/>
      <c r="AD544" s="1">
        <v>40</v>
      </c>
      <c r="AE544">
        <f t="shared" si="16"/>
        <v>0</v>
      </c>
      <c r="AF544">
        <f t="shared" si="17"/>
        <v>40</v>
      </c>
    </row>
    <row r="545" spans="1:32" ht="25.5" customHeight="1">
      <c r="A545" s="6" t="s">
        <v>1292</v>
      </c>
      <c r="B545" s="7" t="s">
        <v>1310</v>
      </c>
      <c r="C545" s="7" t="s">
        <v>86</v>
      </c>
      <c r="D545" s="7" t="s">
        <v>1311</v>
      </c>
      <c r="E545" s="7" t="s">
        <v>1312</v>
      </c>
      <c r="F545" s="7" t="s">
        <v>51</v>
      </c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>
        <v>333913.34999999998</v>
      </c>
      <c r="R545" s="1">
        <v>4900</v>
      </c>
      <c r="S545" s="1">
        <v>375205.8</v>
      </c>
      <c r="T545" s="1">
        <v>4900</v>
      </c>
      <c r="U545" s="1">
        <v>297657.15000000002</v>
      </c>
      <c r="V545" s="1">
        <v>4900</v>
      </c>
      <c r="W545" s="1">
        <v>309829.5</v>
      </c>
      <c r="X545" s="1">
        <v>4900</v>
      </c>
      <c r="Y545" s="1"/>
      <c r="Z545" s="1">
        <v>4900</v>
      </c>
      <c r="AA545" s="1"/>
      <c r="AB545" s="1">
        <v>4900</v>
      </c>
      <c r="AC545" s="1">
        <v>214363.65</v>
      </c>
      <c r="AD545" s="1">
        <v>4900</v>
      </c>
      <c r="AE545">
        <f t="shared" si="16"/>
        <v>1530969.4499999997</v>
      </c>
      <c r="AF545">
        <f t="shared" si="17"/>
        <v>4900</v>
      </c>
    </row>
    <row r="546" spans="1:32" ht="25.5">
      <c r="A546" s="6" t="s">
        <v>1292</v>
      </c>
      <c r="B546" s="7" t="s">
        <v>1313</v>
      </c>
      <c r="C546" s="7" t="s">
        <v>86</v>
      </c>
      <c r="D546" s="7" t="s">
        <v>1314</v>
      </c>
      <c r="E546" s="7" t="s">
        <v>1315</v>
      </c>
      <c r="F546" s="7" t="s">
        <v>51</v>
      </c>
      <c r="G546" s="4"/>
      <c r="H546" s="1">
        <v>144</v>
      </c>
      <c r="I546" s="1"/>
      <c r="J546" s="1">
        <v>144</v>
      </c>
      <c r="K546" s="1"/>
      <c r="L546" s="1">
        <v>144</v>
      </c>
      <c r="M546" s="1"/>
      <c r="N546" s="1">
        <v>144</v>
      </c>
      <c r="O546" s="1"/>
      <c r="P546" s="1">
        <v>144</v>
      </c>
      <c r="Q546" s="1"/>
      <c r="R546" s="1">
        <v>144</v>
      </c>
      <c r="S546" s="1"/>
      <c r="T546" s="1">
        <v>144</v>
      </c>
      <c r="U546" s="1"/>
      <c r="V546" s="1">
        <v>144</v>
      </c>
      <c r="W546" s="1"/>
      <c r="X546" s="1">
        <v>144</v>
      </c>
      <c r="Y546" s="1"/>
      <c r="Z546" s="1">
        <v>144</v>
      </c>
      <c r="AA546" s="1"/>
      <c r="AB546" s="1">
        <v>144</v>
      </c>
      <c r="AC546" s="1"/>
      <c r="AD546" s="1">
        <v>144</v>
      </c>
      <c r="AE546">
        <f t="shared" si="16"/>
        <v>0</v>
      </c>
      <c r="AF546">
        <f t="shared" si="17"/>
        <v>144</v>
      </c>
    </row>
    <row r="547" spans="1:32" ht="15" customHeight="1">
      <c r="A547" s="6" t="s">
        <v>1292</v>
      </c>
      <c r="B547" s="8" t="s">
        <v>1316</v>
      </c>
      <c r="C547" s="8" t="s">
        <v>86</v>
      </c>
      <c r="D547" s="7" t="s">
        <v>1317</v>
      </c>
      <c r="E547" s="7" t="s">
        <v>1318</v>
      </c>
      <c r="F547" s="7" t="s">
        <v>51</v>
      </c>
      <c r="G547" s="4"/>
      <c r="H547" s="1">
        <v>100</v>
      </c>
      <c r="I547" s="1"/>
      <c r="J547" s="1">
        <v>100</v>
      </c>
      <c r="K547" s="1"/>
      <c r="L547" s="1">
        <v>100</v>
      </c>
      <c r="M547" s="1"/>
      <c r="N547" s="1">
        <v>100</v>
      </c>
      <c r="O547" s="1"/>
      <c r="P547" s="1">
        <v>100</v>
      </c>
      <c r="Q547" s="1"/>
      <c r="R547" s="1">
        <v>100</v>
      </c>
      <c r="S547" s="1"/>
      <c r="T547" s="1">
        <v>100</v>
      </c>
      <c r="U547" s="1"/>
      <c r="V547" s="1">
        <v>100</v>
      </c>
      <c r="W547" s="1"/>
      <c r="X547" s="1">
        <v>100</v>
      </c>
      <c r="Y547" s="1"/>
      <c r="Z547" s="1">
        <v>100</v>
      </c>
      <c r="AA547" s="1"/>
      <c r="AB547" s="1">
        <v>100</v>
      </c>
      <c r="AC547" s="1"/>
      <c r="AD547" s="1">
        <v>100</v>
      </c>
      <c r="AE547">
        <f t="shared" si="16"/>
        <v>0</v>
      </c>
      <c r="AF547">
        <f t="shared" si="17"/>
        <v>100</v>
      </c>
    </row>
    <row r="548" spans="1:32" ht="25.5">
      <c r="A548" s="6" t="s">
        <v>1292</v>
      </c>
      <c r="B548" s="8" t="s">
        <v>1316</v>
      </c>
      <c r="C548" s="8" t="s">
        <v>86</v>
      </c>
      <c r="D548" s="7" t="s">
        <v>1319</v>
      </c>
      <c r="E548" s="7" t="s">
        <v>1320</v>
      </c>
      <c r="F548" s="7" t="s">
        <v>51</v>
      </c>
      <c r="G548" s="4"/>
      <c r="H548" s="1"/>
      <c r="I548" s="1"/>
      <c r="J548" s="1"/>
      <c r="K548" s="1"/>
      <c r="L548" s="1">
        <v>100</v>
      </c>
      <c r="M548" s="1"/>
      <c r="N548" s="1">
        <v>100</v>
      </c>
      <c r="O548" s="1"/>
      <c r="P548" s="1">
        <v>100</v>
      </c>
      <c r="Q548" s="1"/>
      <c r="R548" s="1">
        <v>100</v>
      </c>
      <c r="S548" s="1"/>
      <c r="T548" s="1">
        <v>100</v>
      </c>
      <c r="U548" s="1"/>
      <c r="V548" s="1">
        <v>100</v>
      </c>
      <c r="W548" s="1"/>
      <c r="X548" s="1">
        <v>100</v>
      </c>
      <c r="Y548" s="1"/>
      <c r="Z548" s="1">
        <v>100</v>
      </c>
      <c r="AA548" s="1"/>
      <c r="AB548" s="1">
        <v>100</v>
      </c>
      <c r="AC548" s="1"/>
      <c r="AD548" s="1">
        <v>100</v>
      </c>
      <c r="AE548">
        <f t="shared" si="16"/>
        <v>0</v>
      </c>
      <c r="AF548">
        <f t="shared" si="17"/>
        <v>100</v>
      </c>
    </row>
    <row r="549" spans="1:32" ht="25.5">
      <c r="A549" s="6" t="s">
        <v>1292</v>
      </c>
      <c r="B549" s="8" t="s">
        <v>1316</v>
      </c>
      <c r="C549" s="8" t="s">
        <v>86</v>
      </c>
      <c r="D549" s="7" t="s">
        <v>1321</v>
      </c>
      <c r="E549" s="7" t="s">
        <v>1322</v>
      </c>
      <c r="F549" s="7" t="s">
        <v>51</v>
      </c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>
        <v>75</v>
      </c>
      <c r="W549" s="1"/>
      <c r="X549" s="1">
        <v>75</v>
      </c>
      <c r="Y549" s="1"/>
      <c r="Z549" s="1">
        <v>75</v>
      </c>
      <c r="AA549" s="1"/>
      <c r="AB549" s="1">
        <v>75</v>
      </c>
      <c r="AC549" s="1"/>
      <c r="AD549" s="1">
        <v>75</v>
      </c>
      <c r="AE549">
        <f t="shared" si="16"/>
        <v>0</v>
      </c>
      <c r="AF549">
        <f t="shared" si="17"/>
        <v>75</v>
      </c>
    </row>
    <row r="550" spans="1:32" ht="25.5">
      <c r="A550" s="6" t="s">
        <v>1292</v>
      </c>
      <c r="B550" s="8" t="s">
        <v>1316</v>
      </c>
      <c r="C550" s="8" t="s">
        <v>86</v>
      </c>
      <c r="D550" s="7" t="s">
        <v>1323</v>
      </c>
      <c r="E550" s="7" t="s">
        <v>1324</v>
      </c>
      <c r="F550" s="7" t="s">
        <v>13</v>
      </c>
      <c r="G550" s="4">
        <v>1454747.7</v>
      </c>
      <c r="H550" s="1">
        <v>6700</v>
      </c>
      <c r="I550" s="1">
        <v>1311879</v>
      </c>
      <c r="J550" s="1">
        <v>6700</v>
      </c>
      <c r="K550" s="1">
        <v>2850347.4</v>
      </c>
      <c r="L550" s="1">
        <v>6700</v>
      </c>
      <c r="M550" s="1">
        <v>3741993</v>
      </c>
      <c r="N550" s="1">
        <v>6700</v>
      </c>
      <c r="O550" s="1">
        <v>3751743</v>
      </c>
      <c r="P550" s="1">
        <v>6700</v>
      </c>
      <c r="Q550" s="1">
        <v>3535839.6</v>
      </c>
      <c r="R550" s="1">
        <v>6700</v>
      </c>
      <c r="S550" s="1">
        <v>3040182.9</v>
      </c>
      <c r="T550" s="1">
        <v>6700</v>
      </c>
      <c r="U550" s="1">
        <v>2257251</v>
      </c>
      <c r="V550" s="1">
        <v>6700</v>
      </c>
      <c r="W550" s="1">
        <v>1413569.1</v>
      </c>
      <c r="X550" s="1">
        <v>6700</v>
      </c>
      <c r="Y550" s="1">
        <v>1303619.3999999999</v>
      </c>
      <c r="Z550" s="1">
        <v>6700</v>
      </c>
      <c r="AA550" s="1">
        <v>2403743.1</v>
      </c>
      <c r="AB550" s="1">
        <v>6700</v>
      </c>
      <c r="AC550" s="1">
        <v>1907133</v>
      </c>
      <c r="AD550" s="1">
        <v>6700</v>
      </c>
      <c r="AE550">
        <f t="shared" si="16"/>
        <v>28972048.199999999</v>
      </c>
      <c r="AF550">
        <f t="shared" si="17"/>
        <v>6700</v>
      </c>
    </row>
    <row r="551" spans="1:32" ht="25.5">
      <c r="A551" s="6" t="s">
        <v>1292</v>
      </c>
      <c r="B551" s="8" t="s">
        <v>1316</v>
      </c>
      <c r="C551" s="8" t="s">
        <v>86</v>
      </c>
      <c r="D551" s="7" t="s">
        <v>1325</v>
      </c>
      <c r="E551" s="7" t="s">
        <v>1326</v>
      </c>
      <c r="F551" s="7" t="s">
        <v>13</v>
      </c>
      <c r="G551" s="4">
        <v>1060075.98</v>
      </c>
      <c r="H551" s="1">
        <v>1800</v>
      </c>
      <c r="I551" s="1">
        <v>653284.43999999994</v>
      </c>
      <c r="J551" s="1">
        <v>1800</v>
      </c>
      <c r="K551" s="1">
        <v>952190.46</v>
      </c>
      <c r="L551" s="1">
        <v>1800</v>
      </c>
      <c r="M551" s="1">
        <v>1036826.46</v>
      </c>
      <c r="N551" s="1">
        <v>1800</v>
      </c>
      <c r="O551" s="1">
        <v>1020633.12</v>
      </c>
      <c r="P551" s="1">
        <v>1800</v>
      </c>
      <c r="Q551" s="1">
        <v>894563.64</v>
      </c>
      <c r="R551" s="1">
        <v>1800</v>
      </c>
      <c r="S551" s="1">
        <v>574513.46</v>
      </c>
      <c r="T551" s="1">
        <v>1800</v>
      </c>
      <c r="U551" s="1">
        <v>547551.36</v>
      </c>
      <c r="V551" s="1">
        <v>1800</v>
      </c>
      <c r="W551" s="1">
        <v>538408.80000000005</v>
      </c>
      <c r="X551" s="1">
        <v>1800</v>
      </c>
      <c r="Y551" s="1">
        <v>600751.26</v>
      </c>
      <c r="Z551" s="1">
        <v>1800</v>
      </c>
      <c r="AA551" s="1">
        <v>630132.66</v>
      </c>
      <c r="AB551" s="1">
        <v>1800</v>
      </c>
      <c r="AC551" s="1">
        <v>595195.74</v>
      </c>
      <c r="AD551" s="1">
        <v>1800</v>
      </c>
      <c r="AE551">
        <f t="shared" si="16"/>
        <v>9104127.379999999</v>
      </c>
      <c r="AF551">
        <f t="shared" si="17"/>
        <v>1800</v>
      </c>
    </row>
    <row r="552" spans="1:32" ht="25.5" customHeight="1">
      <c r="A552" s="6" t="s">
        <v>1292</v>
      </c>
      <c r="B552" s="8" t="s">
        <v>1316</v>
      </c>
      <c r="C552" s="8" t="s">
        <v>507</v>
      </c>
      <c r="D552" s="7" t="s">
        <v>1327</v>
      </c>
      <c r="E552" s="7" t="s">
        <v>1328</v>
      </c>
      <c r="F552" s="7" t="s">
        <v>51</v>
      </c>
      <c r="G552" s="4"/>
      <c r="H552" s="1">
        <v>15</v>
      </c>
      <c r="I552" s="1"/>
      <c r="J552" s="1">
        <v>15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>
        <f t="shared" si="16"/>
        <v>0</v>
      </c>
      <c r="AF552">
        <f t="shared" si="17"/>
        <v>0</v>
      </c>
    </row>
    <row r="553" spans="1:32" ht="63.75">
      <c r="A553" s="6" t="s">
        <v>1292</v>
      </c>
      <c r="B553" s="8" t="s">
        <v>1316</v>
      </c>
      <c r="C553" s="8" t="s">
        <v>507</v>
      </c>
      <c r="D553" s="7" t="s">
        <v>1329</v>
      </c>
      <c r="E553" s="7" t="s">
        <v>1330</v>
      </c>
      <c r="F553" s="7" t="s">
        <v>51</v>
      </c>
      <c r="G553" s="4"/>
      <c r="H553" s="1">
        <v>50</v>
      </c>
      <c r="I553" s="1"/>
      <c r="J553" s="1">
        <v>50</v>
      </c>
      <c r="K553" s="1"/>
      <c r="L553" s="1">
        <v>50</v>
      </c>
      <c r="M553" s="1"/>
      <c r="N553" s="1">
        <v>50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>
        <f t="shared" si="16"/>
        <v>0</v>
      </c>
      <c r="AF553">
        <f t="shared" si="17"/>
        <v>0</v>
      </c>
    </row>
    <row r="554" spans="1:32" ht="63.75">
      <c r="A554" s="6" t="s">
        <v>1292</v>
      </c>
      <c r="B554" s="8" t="s">
        <v>1316</v>
      </c>
      <c r="C554" s="8" t="s">
        <v>507</v>
      </c>
      <c r="D554" s="7" t="s">
        <v>1331</v>
      </c>
      <c r="E554" s="7" t="s">
        <v>1332</v>
      </c>
      <c r="F554" s="7" t="s">
        <v>51</v>
      </c>
      <c r="G554" s="4"/>
      <c r="H554" s="1">
        <v>4.7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>
        <f t="shared" si="16"/>
        <v>0</v>
      </c>
      <c r="AF554">
        <f t="shared" si="17"/>
        <v>0</v>
      </c>
    </row>
    <row r="555" spans="1:32" ht="63.75">
      <c r="A555" s="6" t="s">
        <v>1292</v>
      </c>
      <c r="B555" s="8" t="s">
        <v>1316</v>
      </c>
      <c r="C555" s="8" t="s">
        <v>507</v>
      </c>
      <c r="D555" s="7" t="s">
        <v>1333</v>
      </c>
      <c r="E555" s="7" t="s">
        <v>1334</v>
      </c>
      <c r="F555" s="7" t="s">
        <v>51</v>
      </c>
      <c r="G555" s="4"/>
      <c r="H555" s="1">
        <v>100</v>
      </c>
      <c r="I555" s="1"/>
      <c r="J555" s="1">
        <v>100</v>
      </c>
      <c r="K555" s="1"/>
      <c r="L555" s="1">
        <v>100</v>
      </c>
      <c r="M555" s="1"/>
      <c r="N555" s="1">
        <v>100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>
        <f t="shared" si="16"/>
        <v>0</v>
      </c>
      <c r="AF555">
        <f t="shared" si="17"/>
        <v>0</v>
      </c>
    </row>
    <row r="556" spans="1:32" ht="63.75">
      <c r="A556" s="6" t="s">
        <v>1292</v>
      </c>
      <c r="B556" s="8" t="s">
        <v>1316</v>
      </c>
      <c r="C556" s="8" t="s">
        <v>507</v>
      </c>
      <c r="D556" s="7" t="s">
        <v>1335</v>
      </c>
      <c r="E556" s="7" t="s">
        <v>1336</v>
      </c>
      <c r="F556" s="7" t="s">
        <v>51</v>
      </c>
      <c r="G556" s="4"/>
      <c r="H556" s="1">
        <v>27.6</v>
      </c>
      <c r="I556" s="1"/>
      <c r="J556" s="1">
        <v>27.6</v>
      </c>
      <c r="K556" s="1"/>
      <c r="L556" s="1">
        <v>27.6</v>
      </c>
      <c r="M556" s="1"/>
      <c r="N556" s="1">
        <v>27.6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>
        <f t="shared" si="16"/>
        <v>0</v>
      </c>
      <c r="AF556">
        <f t="shared" si="17"/>
        <v>0</v>
      </c>
    </row>
    <row r="557" spans="1:32" ht="63.75">
      <c r="A557" s="6" t="s">
        <v>1292</v>
      </c>
      <c r="B557" s="8" t="s">
        <v>1316</v>
      </c>
      <c r="C557" s="8" t="s">
        <v>507</v>
      </c>
      <c r="D557" s="7" t="s">
        <v>1337</v>
      </c>
      <c r="E557" s="7" t="s">
        <v>1338</v>
      </c>
      <c r="F557" s="7" t="s">
        <v>51</v>
      </c>
      <c r="G557" s="4"/>
      <c r="H557" s="1">
        <v>18</v>
      </c>
      <c r="I557" s="1"/>
      <c r="J557" s="1">
        <v>18</v>
      </c>
      <c r="K557" s="1"/>
      <c r="L557" s="1">
        <v>18</v>
      </c>
      <c r="M557" s="1"/>
      <c r="N557" s="1">
        <v>18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>
        <f t="shared" si="16"/>
        <v>0</v>
      </c>
      <c r="AF557">
        <f t="shared" si="17"/>
        <v>0</v>
      </c>
    </row>
    <row r="558" spans="1:32" ht="63.75">
      <c r="A558" s="6" t="s">
        <v>1292</v>
      </c>
      <c r="B558" s="8" t="s">
        <v>1316</v>
      </c>
      <c r="C558" s="8" t="s">
        <v>507</v>
      </c>
      <c r="D558" s="7" t="s">
        <v>1339</v>
      </c>
      <c r="E558" s="7" t="s">
        <v>1340</v>
      </c>
      <c r="F558" s="7" t="s">
        <v>51</v>
      </c>
      <c r="G558" s="4"/>
      <c r="H558" s="1">
        <v>3.6</v>
      </c>
      <c r="I558" s="1"/>
      <c r="J558" s="1">
        <v>3.6</v>
      </c>
      <c r="K558" s="1"/>
      <c r="L558" s="1">
        <v>3.6</v>
      </c>
      <c r="M558" s="1"/>
      <c r="N558" s="1">
        <v>3.6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>
        <f t="shared" si="16"/>
        <v>0</v>
      </c>
      <c r="AF558">
        <f t="shared" si="17"/>
        <v>0</v>
      </c>
    </row>
    <row r="559" spans="1:32" ht="63.75">
      <c r="A559" s="6" t="s">
        <v>1292</v>
      </c>
      <c r="B559" s="8" t="s">
        <v>1316</v>
      </c>
      <c r="C559" s="8" t="s">
        <v>507</v>
      </c>
      <c r="D559" s="7" t="s">
        <v>1341</v>
      </c>
      <c r="E559" s="7" t="s">
        <v>1342</v>
      </c>
      <c r="F559" s="7" t="s">
        <v>51</v>
      </c>
      <c r="G559" s="4"/>
      <c r="H559" s="1">
        <v>40.5</v>
      </c>
      <c r="I559" s="1"/>
      <c r="J559" s="1">
        <v>40.5</v>
      </c>
      <c r="K559" s="1"/>
      <c r="L559" s="1">
        <v>40.5</v>
      </c>
      <c r="M559" s="1"/>
      <c r="N559" s="1">
        <v>40.5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>
        <f t="shared" si="16"/>
        <v>0</v>
      </c>
      <c r="AF559">
        <f t="shared" si="17"/>
        <v>0</v>
      </c>
    </row>
    <row r="560" spans="1:32" ht="63.75">
      <c r="A560" s="6" t="s">
        <v>1292</v>
      </c>
      <c r="B560" s="8" t="s">
        <v>1316</v>
      </c>
      <c r="C560" s="8" t="s">
        <v>507</v>
      </c>
      <c r="D560" s="7" t="s">
        <v>1343</v>
      </c>
      <c r="E560" s="7" t="s">
        <v>1344</v>
      </c>
      <c r="F560" s="7" t="s">
        <v>51</v>
      </c>
      <c r="G560" s="4"/>
      <c r="H560" s="1">
        <v>40.5</v>
      </c>
      <c r="I560" s="1"/>
      <c r="J560" s="1">
        <v>40.5</v>
      </c>
      <c r="K560" s="1"/>
      <c r="L560" s="1">
        <v>40.5</v>
      </c>
      <c r="M560" s="1"/>
      <c r="N560" s="1">
        <v>40.5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>
        <f t="shared" si="16"/>
        <v>0</v>
      </c>
      <c r="AF560">
        <f t="shared" si="17"/>
        <v>0</v>
      </c>
    </row>
    <row r="561" spans="1:32" ht="38.25">
      <c r="A561" s="6" t="s">
        <v>1292</v>
      </c>
      <c r="B561" s="8" t="s">
        <v>1316</v>
      </c>
      <c r="C561" s="8" t="s">
        <v>1345</v>
      </c>
      <c r="D561" s="7" t="s">
        <v>1331</v>
      </c>
      <c r="E561" s="7" t="s">
        <v>1332</v>
      </c>
      <c r="F561" s="7" t="s">
        <v>51</v>
      </c>
      <c r="G561" s="4"/>
      <c r="H561" s="1">
        <v>4.7</v>
      </c>
      <c r="I561" s="1"/>
      <c r="J561" s="1">
        <v>4.7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>
        <f t="shared" ref="AE561:AE624" si="18">G561+I561+K561+M561+O561+Q561+S561+U561+W561+Y561+AA561+AC561</f>
        <v>0</v>
      </c>
      <c r="AF561">
        <f t="shared" si="17"/>
        <v>0</v>
      </c>
    </row>
    <row r="562" spans="1:32" ht="38.25">
      <c r="A562" s="6" t="s">
        <v>1292</v>
      </c>
      <c r="B562" s="8" t="s">
        <v>1316</v>
      </c>
      <c r="C562" s="8" t="s">
        <v>1345</v>
      </c>
      <c r="D562" s="7" t="s">
        <v>1346</v>
      </c>
      <c r="E562" s="7" t="s">
        <v>1347</v>
      </c>
      <c r="F562" s="7" t="s">
        <v>42</v>
      </c>
      <c r="G562" s="4">
        <v>14.11</v>
      </c>
      <c r="H562" s="1"/>
      <c r="I562" s="1">
        <v>98.02</v>
      </c>
      <c r="J562" s="1"/>
      <c r="K562" s="1">
        <v>0.28999999999999998</v>
      </c>
      <c r="L562" s="1"/>
      <c r="M562" s="1">
        <v>113.59</v>
      </c>
      <c r="N562" s="1"/>
      <c r="O562" s="1">
        <v>1.73</v>
      </c>
      <c r="P562" s="1"/>
      <c r="Q562" s="1">
        <v>160.41999999999999</v>
      </c>
      <c r="R562" s="1"/>
      <c r="S562" s="1"/>
      <c r="T562" s="1"/>
      <c r="U562" s="1"/>
      <c r="V562" s="1"/>
      <c r="W562" s="1"/>
      <c r="X562" s="1"/>
      <c r="Y562" s="1">
        <v>31.93</v>
      </c>
      <c r="Z562" s="1"/>
      <c r="AA562" s="1">
        <v>522.1</v>
      </c>
      <c r="AB562" s="1"/>
      <c r="AC562" s="1">
        <v>1192.29</v>
      </c>
      <c r="AD562" s="1"/>
      <c r="AE562">
        <f t="shared" si="18"/>
        <v>2134.48</v>
      </c>
      <c r="AF562">
        <f t="shared" si="17"/>
        <v>0</v>
      </c>
    </row>
    <row r="563" spans="1:32" ht="51">
      <c r="A563" s="6" t="s">
        <v>1292</v>
      </c>
      <c r="B563" s="8" t="s">
        <v>1316</v>
      </c>
      <c r="C563" s="7" t="s">
        <v>48</v>
      </c>
      <c r="D563" s="7" t="s">
        <v>1348</v>
      </c>
      <c r="E563" s="7" t="s">
        <v>1349</v>
      </c>
      <c r="F563" s="7" t="s">
        <v>51</v>
      </c>
      <c r="G563" s="4"/>
      <c r="H563" s="1">
        <v>7</v>
      </c>
      <c r="I563" s="1"/>
      <c r="J563" s="1">
        <v>7</v>
      </c>
      <c r="K563" s="1"/>
      <c r="L563" s="1">
        <v>7</v>
      </c>
      <c r="M563" s="1"/>
      <c r="N563" s="1">
        <v>7</v>
      </c>
      <c r="O563" s="1"/>
      <c r="P563" s="1">
        <v>7</v>
      </c>
      <c r="Q563" s="1"/>
      <c r="R563" s="1">
        <v>7</v>
      </c>
      <c r="S563" s="1"/>
      <c r="T563" s="1">
        <v>7</v>
      </c>
      <c r="U563" s="1"/>
      <c r="V563" s="1">
        <v>7</v>
      </c>
      <c r="W563" s="1"/>
      <c r="X563" s="1">
        <v>7</v>
      </c>
      <c r="Y563" s="1"/>
      <c r="Z563" s="1">
        <v>7</v>
      </c>
      <c r="AA563" s="1"/>
      <c r="AB563" s="1">
        <v>7</v>
      </c>
      <c r="AC563" s="1"/>
      <c r="AD563" s="1">
        <v>7</v>
      </c>
      <c r="AE563">
        <f t="shared" si="18"/>
        <v>0</v>
      </c>
      <c r="AF563">
        <f t="shared" si="17"/>
        <v>7</v>
      </c>
    </row>
    <row r="564" spans="1:32" ht="25.5">
      <c r="A564" s="6" t="s">
        <v>1292</v>
      </c>
      <c r="B564" s="8" t="s">
        <v>1316</v>
      </c>
      <c r="C564" s="8" t="s">
        <v>198</v>
      </c>
      <c r="D564" s="7" t="s">
        <v>1350</v>
      </c>
      <c r="E564" s="7" t="s">
        <v>1351</v>
      </c>
      <c r="F564" s="7" t="s">
        <v>51</v>
      </c>
      <c r="G564" s="4"/>
      <c r="H564" s="1"/>
      <c r="I564" s="1"/>
      <c r="J564" s="1"/>
      <c r="K564" s="1"/>
      <c r="L564" s="1"/>
      <c r="M564" s="1"/>
      <c r="N564" s="1">
        <v>96</v>
      </c>
      <c r="O564" s="1"/>
      <c r="P564" s="1">
        <v>96</v>
      </c>
      <c r="Q564" s="1"/>
      <c r="R564" s="1">
        <v>96</v>
      </c>
      <c r="S564" s="1"/>
      <c r="T564" s="1">
        <v>96</v>
      </c>
      <c r="U564" s="1"/>
      <c r="V564" s="1">
        <v>96</v>
      </c>
      <c r="W564" s="1"/>
      <c r="X564" s="1">
        <v>96</v>
      </c>
      <c r="Y564" s="1"/>
      <c r="Z564" s="1">
        <v>96</v>
      </c>
      <c r="AA564" s="1"/>
      <c r="AB564" s="1">
        <v>96</v>
      </c>
      <c r="AC564" s="1"/>
      <c r="AD564" s="1">
        <v>96</v>
      </c>
      <c r="AE564">
        <f t="shared" si="18"/>
        <v>0</v>
      </c>
      <c r="AF564">
        <f t="shared" si="17"/>
        <v>96</v>
      </c>
    </row>
    <row r="565" spans="1:32" ht="25.5">
      <c r="A565" s="6" t="s">
        <v>1292</v>
      </c>
      <c r="B565" s="8" t="s">
        <v>1316</v>
      </c>
      <c r="C565" s="8" t="s">
        <v>198</v>
      </c>
      <c r="D565" s="7" t="s">
        <v>1352</v>
      </c>
      <c r="E565" s="7" t="s">
        <v>1353</v>
      </c>
      <c r="F565" s="7" t="s">
        <v>51</v>
      </c>
      <c r="G565" s="4"/>
      <c r="H565" s="1">
        <v>5.8</v>
      </c>
      <c r="I565" s="1"/>
      <c r="J565" s="1">
        <v>5.8</v>
      </c>
      <c r="K565" s="1"/>
      <c r="L565" s="1">
        <v>5.8</v>
      </c>
      <c r="M565" s="1"/>
      <c r="N565" s="1">
        <v>5.8</v>
      </c>
      <c r="O565" s="1"/>
      <c r="P565" s="1">
        <v>5.8</v>
      </c>
      <c r="Q565" s="1"/>
      <c r="R565" s="1">
        <v>5.8</v>
      </c>
      <c r="S565" s="1"/>
      <c r="T565" s="1">
        <v>5.8</v>
      </c>
      <c r="U565" s="1"/>
      <c r="V565" s="1">
        <v>5.8</v>
      </c>
      <c r="W565" s="1"/>
      <c r="X565" s="1">
        <v>5.8</v>
      </c>
      <c r="Y565" s="1"/>
      <c r="Z565" s="1">
        <v>5.8</v>
      </c>
      <c r="AA565" s="1"/>
      <c r="AB565" s="1">
        <v>5.8</v>
      </c>
      <c r="AC565" s="1"/>
      <c r="AD565" s="1">
        <v>5.8</v>
      </c>
      <c r="AE565">
        <f t="shared" si="18"/>
        <v>0</v>
      </c>
      <c r="AF565">
        <f t="shared" si="17"/>
        <v>5.8</v>
      </c>
    </row>
    <row r="566" spans="1:32" ht="25.5">
      <c r="A566" s="6" t="s">
        <v>1292</v>
      </c>
      <c r="B566" s="8" t="s">
        <v>1316</v>
      </c>
      <c r="C566" s="8" t="s">
        <v>198</v>
      </c>
      <c r="D566" s="7" t="s">
        <v>1354</v>
      </c>
      <c r="E566" s="7" t="s">
        <v>1355</v>
      </c>
      <c r="F566" s="7" t="s">
        <v>51</v>
      </c>
      <c r="G566" s="4"/>
      <c r="H566" s="1">
        <v>36</v>
      </c>
      <c r="I566" s="1"/>
      <c r="J566" s="1">
        <v>36</v>
      </c>
      <c r="K566" s="1"/>
      <c r="L566" s="1">
        <v>36</v>
      </c>
      <c r="M566" s="1"/>
      <c r="N566" s="1">
        <v>36</v>
      </c>
      <c r="O566" s="1"/>
      <c r="P566" s="1">
        <v>36</v>
      </c>
      <c r="Q566" s="1"/>
      <c r="R566" s="1">
        <v>36</v>
      </c>
      <c r="S566" s="1"/>
      <c r="T566" s="1">
        <v>36</v>
      </c>
      <c r="U566" s="1"/>
      <c r="V566" s="1">
        <v>36</v>
      </c>
      <c r="W566" s="1"/>
      <c r="X566" s="1">
        <v>36</v>
      </c>
      <c r="Y566" s="1"/>
      <c r="Z566" s="1">
        <v>36</v>
      </c>
      <c r="AA566" s="1"/>
      <c r="AB566" s="1">
        <v>36</v>
      </c>
      <c r="AC566" s="1"/>
      <c r="AD566" s="1">
        <v>36</v>
      </c>
      <c r="AE566">
        <f t="shared" si="18"/>
        <v>0</v>
      </c>
      <c r="AF566">
        <f t="shared" si="17"/>
        <v>36</v>
      </c>
    </row>
    <row r="567" spans="1:32" ht="25.5">
      <c r="A567" s="6" t="s">
        <v>1292</v>
      </c>
      <c r="B567" s="8" t="s">
        <v>1316</v>
      </c>
      <c r="C567" s="7" t="s">
        <v>101</v>
      </c>
      <c r="D567" s="7" t="s">
        <v>1356</v>
      </c>
      <c r="E567" s="7" t="s">
        <v>1357</v>
      </c>
      <c r="F567" s="7" t="s">
        <v>51</v>
      </c>
      <c r="G567" s="4"/>
      <c r="H567" s="1"/>
      <c r="I567" s="1"/>
      <c r="J567" s="1">
        <v>100</v>
      </c>
      <c r="K567" s="1"/>
      <c r="L567" s="1">
        <v>100</v>
      </c>
      <c r="M567" s="1"/>
      <c r="N567" s="1">
        <v>100</v>
      </c>
      <c r="O567" s="1"/>
      <c r="P567" s="1">
        <v>100</v>
      </c>
      <c r="Q567" s="1"/>
      <c r="R567" s="1">
        <v>100</v>
      </c>
      <c r="S567" s="1"/>
      <c r="T567" s="1">
        <v>100</v>
      </c>
      <c r="U567" s="1"/>
      <c r="V567" s="1">
        <v>100</v>
      </c>
      <c r="W567" s="1"/>
      <c r="X567" s="1">
        <v>100</v>
      </c>
      <c r="Y567" s="1"/>
      <c r="Z567" s="1">
        <v>100</v>
      </c>
      <c r="AA567" s="1"/>
      <c r="AB567" s="1">
        <v>100</v>
      </c>
      <c r="AC567" s="1"/>
      <c r="AD567" s="1">
        <v>100</v>
      </c>
      <c r="AE567">
        <f t="shared" si="18"/>
        <v>0</v>
      </c>
      <c r="AF567">
        <f t="shared" si="17"/>
        <v>100</v>
      </c>
    </row>
    <row r="568" spans="1:32" ht="38.25">
      <c r="A568" s="6" t="s">
        <v>1292</v>
      </c>
      <c r="B568" s="8" t="s">
        <v>1316</v>
      </c>
      <c r="C568" s="8" t="s">
        <v>402</v>
      </c>
      <c r="D568" s="7" t="s">
        <v>1329</v>
      </c>
      <c r="E568" s="7" t="s">
        <v>1330</v>
      </c>
      <c r="F568" s="7" t="s">
        <v>51</v>
      </c>
      <c r="G568" s="4"/>
      <c r="H568" s="1"/>
      <c r="I568" s="1"/>
      <c r="J568" s="1"/>
      <c r="K568" s="1"/>
      <c r="L568" s="1"/>
      <c r="M568" s="1"/>
      <c r="N568" s="1">
        <v>50</v>
      </c>
      <c r="O568" s="1"/>
      <c r="P568" s="1">
        <v>50</v>
      </c>
      <c r="Q568" s="1"/>
      <c r="R568" s="1">
        <v>50</v>
      </c>
      <c r="S568" s="1"/>
      <c r="T568" s="1">
        <v>50</v>
      </c>
      <c r="U568" s="1"/>
      <c r="V568" s="1">
        <v>50</v>
      </c>
      <c r="W568" s="1"/>
      <c r="X568" s="1">
        <v>50</v>
      </c>
      <c r="Y568" s="1"/>
      <c r="Z568" s="1">
        <v>50</v>
      </c>
      <c r="AA568" s="1"/>
      <c r="AB568" s="1">
        <v>50</v>
      </c>
      <c r="AC568" s="1"/>
      <c r="AD568" s="1">
        <v>50</v>
      </c>
      <c r="AE568">
        <f t="shared" si="18"/>
        <v>0</v>
      </c>
      <c r="AF568">
        <f t="shared" si="17"/>
        <v>50</v>
      </c>
    </row>
    <row r="569" spans="1:32" ht="38.25">
      <c r="A569" s="6" t="s">
        <v>1292</v>
      </c>
      <c r="B569" s="8" t="s">
        <v>1316</v>
      </c>
      <c r="C569" s="8" t="s">
        <v>402</v>
      </c>
      <c r="D569" s="7" t="s">
        <v>1333</v>
      </c>
      <c r="E569" s="7" t="s">
        <v>1358</v>
      </c>
      <c r="F569" s="7" t="s">
        <v>51</v>
      </c>
      <c r="G569" s="4"/>
      <c r="H569" s="1"/>
      <c r="I569" s="1"/>
      <c r="J569" s="1"/>
      <c r="K569" s="1"/>
      <c r="L569" s="1"/>
      <c r="M569" s="1"/>
      <c r="N569" s="1">
        <v>100</v>
      </c>
      <c r="O569" s="1"/>
      <c r="P569" s="1">
        <v>100</v>
      </c>
      <c r="Q569" s="1"/>
      <c r="R569" s="1">
        <v>100</v>
      </c>
      <c r="S569" s="1"/>
      <c r="T569" s="1">
        <v>100</v>
      </c>
      <c r="U569" s="1"/>
      <c r="V569" s="1">
        <v>100</v>
      </c>
      <c r="W569" s="1"/>
      <c r="X569" s="1">
        <v>100</v>
      </c>
      <c r="Y569" s="1"/>
      <c r="Z569" s="1">
        <v>100</v>
      </c>
      <c r="AA569" s="1"/>
      <c r="AB569" s="1">
        <v>100</v>
      </c>
      <c r="AC569" s="1"/>
      <c r="AD569" s="1">
        <v>100</v>
      </c>
      <c r="AE569">
        <f t="shared" si="18"/>
        <v>0</v>
      </c>
      <c r="AF569">
        <f t="shared" si="17"/>
        <v>100</v>
      </c>
    </row>
    <row r="570" spans="1:32" ht="38.25">
      <c r="A570" s="6" t="s">
        <v>1292</v>
      </c>
      <c r="B570" s="8" t="s">
        <v>1316</v>
      </c>
      <c r="C570" s="8" t="s">
        <v>402</v>
      </c>
      <c r="D570" s="7" t="s">
        <v>1335</v>
      </c>
      <c r="E570" s="7" t="s">
        <v>1336</v>
      </c>
      <c r="F570" s="7" t="s">
        <v>51</v>
      </c>
      <c r="G570" s="4"/>
      <c r="H570" s="1"/>
      <c r="I570" s="1"/>
      <c r="J570" s="1"/>
      <c r="K570" s="1"/>
      <c r="L570" s="1"/>
      <c r="M570" s="1"/>
      <c r="N570" s="1">
        <v>27.6</v>
      </c>
      <c r="O570" s="1"/>
      <c r="P570" s="1">
        <v>27.6</v>
      </c>
      <c r="Q570" s="1"/>
      <c r="R570" s="1">
        <v>27.6</v>
      </c>
      <c r="S570" s="1"/>
      <c r="T570" s="1">
        <v>27.6</v>
      </c>
      <c r="U570" s="1"/>
      <c r="V570" s="1">
        <v>27.6</v>
      </c>
      <c r="W570" s="1"/>
      <c r="X570" s="1">
        <v>27.6</v>
      </c>
      <c r="Y570" s="1"/>
      <c r="Z570" s="1">
        <v>27.6</v>
      </c>
      <c r="AA570" s="1"/>
      <c r="AB570" s="1">
        <v>27.6</v>
      </c>
      <c r="AC570" s="1"/>
      <c r="AD570" s="1">
        <v>27.6</v>
      </c>
      <c r="AE570">
        <f t="shared" si="18"/>
        <v>0</v>
      </c>
      <c r="AF570">
        <f t="shared" si="17"/>
        <v>27.6</v>
      </c>
    </row>
    <row r="571" spans="1:32" ht="25.5">
      <c r="A571" s="6" t="s">
        <v>1292</v>
      </c>
      <c r="B571" s="8" t="s">
        <v>1316</v>
      </c>
      <c r="C571" s="8" t="s">
        <v>402</v>
      </c>
      <c r="D571" s="7" t="s">
        <v>1359</v>
      </c>
      <c r="E571" s="7" t="s">
        <v>1360</v>
      </c>
      <c r="F571" s="7" t="s">
        <v>51</v>
      </c>
      <c r="G571" s="4"/>
      <c r="H571" s="1">
        <v>3.6</v>
      </c>
      <c r="I571" s="1"/>
      <c r="J571" s="1">
        <v>3.6</v>
      </c>
      <c r="K571" s="1"/>
      <c r="L571" s="1">
        <v>3.6</v>
      </c>
      <c r="M571" s="1"/>
      <c r="N571" s="1">
        <v>3.6</v>
      </c>
      <c r="O571" s="1"/>
      <c r="P571" s="1">
        <v>3.6</v>
      </c>
      <c r="Q571" s="1"/>
      <c r="R571" s="1">
        <v>3.6</v>
      </c>
      <c r="S571" s="1"/>
      <c r="T571" s="1">
        <v>3.6</v>
      </c>
      <c r="U571" s="1"/>
      <c r="V571" s="1">
        <v>3.6</v>
      </c>
      <c r="W571" s="1"/>
      <c r="X571" s="1">
        <v>3.6</v>
      </c>
      <c r="Y571" s="1"/>
      <c r="Z571" s="1">
        <v>3.6</v>
      </c>
      <c r="AA571" s="1"/>
      <c r="AB571" s="1">
        <v>3.6</v>
      </c>
      <c r="AC571" s="1"/>
      <c r="AD571" s="1">
        <v>3.6</v>
      </c>
      <c r="AE571">
        <f t="shared" si="18"/>
        <v>0</v>
      </c>
      <c r="AF571">
        <f t="shared" si="17"/>
        <v>3.6</v>
      </c>
    </row>
    <row r="572" spans="1:32" ht="25.5">
      <c r="A572" s="6" t="s">
        <v>1292</v>
      </c>
      <c r="B572" s="8" t="s">
        <v>1316</v>
      </c>
      <c r="C572" s="8" t="s">
        <v>402</v>
      </c>
      <c r="D572" s="7" t="s">
        <v>1337</v>
      </c>
      <c r="E572" s="7" t="s">
        <v>1338</v>
      </c>
      <c r="F572" s="7" t="s">
        <v>51</v>
      </c>
      <c r="G572" s="4"/>
      <c r="H572" s="1"/>
      <c r="I572" s="1"/>
      <c r="J572" s="1"/>
      <c r="K572" s="1"/>
      <c r="L572" s="1"/>
      <c r="M572" s="1"/>
      <c r="N572" s="1">
        <v>18</v>
      </c>
      <c r="O572" s="1"/>
      <c r="P572" s="1">
        <v>18</v>
      </c>
      <c r="Q572" s="1"/>
      <c r="R572" s="1">
        <v>18</v>
      </c>
      <c r="S572" s="1"/>
      <c r="T572" s="1">
        <v>18</v>
      </c>
      <c r="U572" s="1"/>
      <c r="V572" s="1">
        <v>18</v>
      </c>
      <c r="W572" s="1"/>
      <c r="X572" s="1">
        <v>18</v>
      </c>
      <c r="Y572" s="1"/>
      <c r="Z572" s="1">
        <v>18</v>
      </c>
      <c r="AA572" s="1"/>
      <c r="AB572" s="1">
        <v>18</v>
      </c>
      <c r="AC572" s="1"/>
      <c r="AD572" s="1">
        <v>18</v>
      </c>
      <c r="AE572">
        <f t="shared" si="18"/>
        <v>0</v>
      </c>
      <c r="AF572">
        <f t="shared" si="17"/>
        <v>18</v>
      </c>
    </row>
    <row r="573" spans="1:32" ht="25.5">
      <c r="A573" s="6" t="s">
        <v>1292</v>
      </c>
      <c r="B573" s="8" t="s">
        <v>1316</v>
      </c>
      <c r="C573" s="8" t="s">
        <v>402</v>
      </c>
      <c r="D573" s="7" t="s">
        <v>1339</v>
      </c>
      <c r="E573" s="7" t="s">
        <v>1340</v>
      </c>
      <c r="F573" s="7" t="s">
        <v>51</v>
      </c>
      <c r="G573" s="4"/>
      <c r="H573" s="1"/>
      <c r="I573" s="1"/>
      <c r="J573" s="1"/>
      <c r="K573" s="1"/>
      <c r="L573" s="1"/>
      <c r="M573" s="1"/>
      <c r="N573" s="1">
        <v>3.6</v>
      </c>
      <c r="O573" s="1"/>
      <c r="P573" s="1">
        <v>3.6</v>
      </c>
      <c r="Q573" s="1"/>
      <c r="R573" s="1">
        <v>3.6</v>
      </c>
      <c r="S573" s="1"/>
      <c r="T573" s="1">
        <v>3.6</v>
      </c>
      <c r="U573" s="1"/>
      <c r="V573" s="1">
        <v>3.6</v>
      </c>
      <c r="W573" s="1"/>
      <c r="X573" s="1">
        <v>3.6</v>
      </c>
      <c r="Y573" s="1"/>
      <c r="Z573" s="1">
        <v>3.6</v>
      </c>
      <c r="AA573" s="1"/>
      <c r="AB573" s="1">
        <v>3.6</v>
      </c>
      <c r="AC573" s="1"/>
      <c r="AD573" s="1">
        <v>3.6</v>
      </c>
      <c r="AE573">
        <f t="shared" si="18"/>
        <v>0</v>
      </c>
      <c r="AF573">
        <f t="shared" si="17"/>
        <v>3.6</v>
      </c>
    </row>
    <row r="574" spans="1:32" ht="25.5">
      <c r="A574" s="6" t="s">
        <v>1292</v>
      </c>
      <c r="B574" s="8" t="s">
        <v>1316</v>
      </c>
      <c r="C574" s="8" t="s">
        <v>402</v>
      </c>
      <c r="D574" s="7" t="s">
        <v>1341</v>
      </c>
      <c r="E574" s="7" t="s">
        <v>1342</v>
      </c>
      <c r="F574" s="7" t="s">
        <v>51</v>
      </c>
      <c r="G574" s="4"/>
      <c r="H574" s="1"/>
      <c r="I574" s="1"/>
      <c r="J574" s="1"/>
      <c r="K574" s="1"/>
      <c r="L574" s="1"/>
      <c r="M574" s="1"/>
      <c r="N574" s="1">
        <v>40.5</v>
      </c>
      <c r="O574" s="1"/>
      <c r="P574" s="1">
        <v>40.5</v>
      </c>
      <c r="Q574" s="1"/>
      <c r="R574" s="1">
        <v>40.5</v>
      </c>
      <c r="S574" s="1"/>
      <c r="T574" s="1">
        <v>40.5</v>
      </c>
      <c r="U574" s="1"/>
      <c r="V574" s="1">
        <v>40.5</v>
      </c>
      <c r="W574" s="1"/>
      <c r="X574" s="1">
        <v>40.5</v>
      </c>
      <c r="Y574" s="1"/>
      <c r="Z574" s="1">
        <v>40.5</v>
      </c>
      <c r="AA574" s="1"/>
      <c r="AB574" s="1">
        <v>40.5</v>
      </c>
      <c r="AC574" s="1"/>
      <c r="AD574" s="1">
        <v>40.5</v>
      </c>
      <c r="AE574">
        <f t="shared" si="18"/>
        <v>0</v>
      </c>
      <c r="AF574">
        <f t="shared" si="17"/>
        <v>40.5</v>
      </c>
    </row>
    <row r="575" spans="1:32" ht="25.5">
      <c r="A575" s="6" t="s">
        <v>1292</v>
      </c>
      <c r="B575" s="8" t="s">
        <v>1316</v>
      </c>
      <c r="C575" s="8" t="s">
        <v>402</v>
      </c>
      <c r="D575" s="7" t="s">
        <v>1343</v>
      </c>
      <c r="E575" s="7" t="s">
        <v>1344</v>
      </c>
      <c r="F575" s="7" t="s">
        <v>51</v>
      </c>
      <c r="G575" s="4"/>
      <c r="H575" s="1"/>
      <c r="I575" s="1"/>
      <c r="J575" s="1"/>
      <c r="K575" s="1"/>
      <c r="L575" s="1"/>
      <c r="M575" s="1"/>
      <c r="N575" s="1">
        <v>40.5</v>
      </c>
      <c r="O575" s="1"/>
      <c r="P575" s="1">
        <v>40.5</v>
      </c>
      <c r="Q575" s="1"/>
      <c r="R575" s="1">
        <v>40.5</v>
      </c>
      <c r="S575" s="1"/>
      <c r="T575" s="1">
        <v>40.5</v>
      </c>
      <c r="U575" s="1"/>
      <c r="V575" s="1">
        <v>40.5</v>
      </c>
      <c r="W575" s="1"/>
      <c r="X575" s="1">
        <v>40.5</v>
      </c>
      <c r="Y575" s="1"/>
      <c r="Z575" s="1">
        <v>40.5</v>
      </c>
      <c r="AA575" s="1"/>
      <c r="AB575" s="1">
        <v>40.5</v>
      </c>
      <c r="AC575" s="1"/>
      <c r="AD575" s="1">
        <v>40.5</v>
      </c>
      <c r="AE575">
        <f t="shared" si="18"/>
        <v>0</v>
      </c>
      <c r="AF575">
        <f t="shared" si="17"/>
        <v>40.5</v>
      </c>
    </row>
    <row r="576" spans="1:32" ht="25.5">
      <c r="A576" s="6" t="s">
        <v>1292</v>
      </c>
      <c r="B576" s="8" t="s">
        <v>1316</v>
      </c>
      <c r="C576" s="8" t="s">
        <v>402</v>
      </c>
      <c r="D576" s="7" t="s">
        <v>1361</v>
      </c>
      <c r="E576" s="7" t="s">
        <v>1362</v>
      </c>
      <c r="F576" s="7" t="s">
        <v>51</v>
      </c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>
        <v>72</v>
      </c>
      <c r="AA576" s="1"/>
      <c r="AB576" s="1">
        <v>72</v>
      </c>
      <c r="AC576" s="1"/>
      <c r="AD576" s="1">
        <v>72</v>
      </c>
      <c r="AE576">
        <f t="shared" si="18"/>
        <v>0</v>
      </c>
      <c r="AF576">
        <f t="shared" si="17"/>
        <v>72</v>
      </c>
    </row>
    <row r="577" spans="1:32" ht="25.5">
      <c r="A577" s="6" t="s">
        <v>1292</v>
      </c>
      <c r="B577" s="8" t="s">
        <v>1316</v>
      </c>
      <c r="C577" s="8" t="s">
        <v>112</v>
      </c>
      <c r="D577" s="7" t="s">
        <v>1327</v>
      </c>
      <c r="E577" s="7" t="s">
        <v>1328</v>
      </c>
      <c r="F577" s="7" t="s">
        <v>51</v>
      </c>
      <c r="G577" s="4"/>
      <c r="H577" s="1"/>
      <c r="I577" s="1"/>
      <c r="J577" s="1">
        <v>15</v>
      </c>
      <c r="K577" s="1"/>
      <c r="L577" s="1">
        <v>15</v>
      </c>
      <c r="M577" s="1"/>
      <c r="N577" s="1">
        <v>15</v>
      </c>
      <c r="O577" s="1"/>
      <c r="P577" s="1">
        <v>15</v>
      </c>
      <c r="Q577" s="1"/>
      <c r="R577" s="1">
        <v>15</v>
      </c>
      <c r="S577" s="1"/>
      <c r="T577" s="1">
        <v>15</v>
      </c>
      <c r="U577" s="1"/>
      <c r="V577" s="1">
        <v>15</v>
      </c>
      <c r="W577" s="1"/>
      <c r="X577" s="1">
        <v>15</v>
      </c>
      <c r="Y577" s="1"/>
      <c r="Z577" s="1">
        <v>15</v>
      </c>
      <c r="AA577" s="1"/>
      <c r="AB577" s="1">
        <v>15</v>
      </c>
      <c r="AC577" s="1"/>
      <c r="AD577" s="1">
        <v>15</v>
      </c>
      <c r="AE577">
        <f t="shared" si="18"/>
        <v>0</v>
      </c>
      <c r="AF577">
        <f t="shared" si="17"/>
        <v>15</v>
      </c>
    </row>
    <row r="578" spans="1:32" ht="25.5">
      <c r="A578" s="6" t="s">
        <v>1292</v>
      </c>
      <c r="B578" s="8" t="s">
        <v>1316</v>
      </c>
      <c r="C578" s="8" t="s">
        <v>112</v>
      </c>
      <c r="D578" s="7" t="s">
        <v>1363</v>
      </c>
      <c r="E578" s="7" t="s">
        <v>1364</v>
      </c>
      <c r="F578" s="7" t="s">
        <v>51</v>
      </c>
      <c r="G578" s="4"/>
      <c r="H578" s="1">
        <v>105.84</v>
      </c>
      <c r="I578" s="1"/>
      <c r="J578" s="1">
        <v>105.84</v>
      </c>
      <c r="K578" s="1"/>
      <c r="L578" s="1">
        <v>105.84</v>
      </c>
      <c r="M578" s="1"/>
      <c r="N578" s="1">
        <v>105.84</v>
      </c>
      <c r="O578" s="1"/>
      <c r="P578" s="1">
        <v>105.84</v>
      </c>
      <c r="Q578" s="1"/>
      <c r="R578" s="1">
        <v>105.84</v>
      </c>
      <c r="S578" s="1"/>
      <c r="T578" s="1">
        <v>105.84</v>
      </c>
      <c r="U578" s="1"/>
      <c r="V578" s="1">
        <v>105.84</v>
      </c>
      <c r="W578" s="1"/>
      <c r="X578" s="1">
        <v>105.84</v>
      </c>
      <c r="Y578" s="1"/>
      <c r="Z578" s="1">
        <v>105.84</v>
      </c>
      <c r="AA578" s="1"/>
      <c r="AB578" s="1">
        <v>105.84</v>
      </c>
      <c r="AC578" s="1"/>
      <c r="AD578" s="1">
        <v>105.84</v>
      </c>
      <c r="AE578">
        <f t="shared" si="18"/>
        <v>0</v>
      </c>
      <c r="AF578">
        <f t="shared" si="17"/>
        <v>105.84</v>
      </c>
    </row>
    <row r="579" spans="1:32" ht="25.5" customHeight="1">
      <c r="A579" s="6" t="s">
        <v>1292</v>
      </c>
      <c r="B579" s="7" t="s">
        <v>1365</v>
      </c>
      <c r="C579" s="7" t="s">
        <v>86</v>
      </c>
      <c r="D579" s="7" t="s">
        <v>1366</v>
      </c>
      <c r="E579" s="7" t="s">
        <v>1367</v>
      </c>
      <c r="F579" s="7" t="s">
        <v>13</v>
      </c>
      <c r="G579" s="4">
        <v>46205260.950000003</v>
      </c>
      <c r="H579" s="1">
        <v>132000</v>
      </c>
      <c r="I579" s="1">
        <v>43020497.710000001</v>
      </c>
      <c r="J579" s="1">
        <v>132000</v>
      </c>
      <c r="K579" s="1">
        <v>31398068.16</v>
      </c>
      <c r="L579" s="1">
        <v>132000</v>
      </c>
      <c r="M579" s="1">
        <v>1639594.35</v>
      </c>
      <c r="N579" s="1">
        <v>132000</v>
      </c>
      <c r="O579" s="1">
        <v>21207928.449999999</v>
      </c>
      <c r="P579" s="1">
        <v>132000</v>
      </c>
      <c r="Q579" s="1">
        <v>3441149.73</v>
      </c>
      <c r="R579" s="1">
        <v>132000</v>
      </c>
      <c r="S579" s="1">
        <v>448947.22</v>
      </c>
      <c r="T579" s="1">
        <v>132000</v>
      </c>
      <c r="U579" s="1">
        <v>25589988.190000001</v>
      </c>
      <c r="V579" s="1">
        <v>132000</v>
      </c>
      <c r="W579" s="1">
        <v>31921480.68</v>
      </c>
      <c r="X579" s="1">
        <v>132000</v>
      </c>
      <c r="Y579" s="1">
        <v>9339842.5</v>
      </c>
      <c r="Z579" s="1">
        <v>132000</v>
      </c>
      <c r="AA579" s="1">
        <v>6613279.3399999999</v>
      </c>
      <c r="AB579" s="1">
        <v>132000</v>
      </c>
      <c r="AC579" s="1"/>
      <c r="AD579" s="1">
        <v>132000</v>
      </c>
      <c r="AE579">
        <f t="shared" si="18"/>
        <v>220826037.27999997</v>
      </c>
      <c r="AF579">
        <f t="shared" ref="AF579:AF634" si="19">AD579</f>
        <v>132000</v>
      </c>
    </row>
    <row r="580" spans="1:32" ht="25.5" customHeight="1">
      <c r="A580" s="6" t="s">
        <v>1292</v>
      </c>
      <c r="B580" s="8" t="s">
        <v>1368</v>
      </c>
      <c r="C580" s="8" t="s">
        <v>86</v>
      </c>
      <c r="D580" s="7" t="s">
        <v>1369</v>
      </c>
      <c r="E580" s="7" t="s">
        <v>1370</v>
      </c>
      <c r="F580" s="7" t="s">
        <v>51</v>
      </c>
      <c r="G580" s="4">
        <v>468962.57</v>
      </c>
      <c r="H580" s="1">
        <v>9900</v>
      </c>
      <c r="I580" s="1">
        <v>523907.33</v>
      </c>
      <c r="J580" s="1">
        <v>9900</v>
      </c>
      <c r="K580" s="1">
        <v>411937.66</v>
      </c>
      <c r="L580" s="1">
        <v>9900</v>
      </c>
      <c r="M580" s="1">
        <v>413106.98</v>
      </c>
      <c r="N580" s="1">
        <v>9900</v>
      </c>
      <c r="O580" s="1">
        <v>447706.75</v>
      </c>
      <c r="P580" s="1">
        <v>9900</v>
      </c>
      <c r="Q580" s="1">
        <v>429806.49</v>
      </c>
      <c r="R580" s="1">
        <v>9900</v>
      </c>
      <c r="S580" s="1">
        <v>397835.76</v>
      </c>
      <c r="T580" s="1">
        <v>9900</v>
      </c>
      <c r="U580" s="1">
        <v>537942.52</v>
      </c>
      <c r="V580" s="1">
        <v>9900</v>
      </c>
      <c r="W580" s="1">
        <v>448450.42</v>
      </c>
      <c r="X580" s="1">
        <v>9900</v>
      </c>
      <c r="Y580" s="1">
        <v>506608.04</v>
      </c>
      <c r="Z580" s="1">
        <v>9900</v>
      </c>
      <c r="AA580" s="1">
        <v>423521.68</v>
      </c>
      <c r="AB580" s="1">
        <v>9900</v>
      </c>
      <c r="AC580" s="1">
        <v>428093.16</v>
      </c>
      <c r="AD580" s="1">
        <v>9900</v>
      </c>
      <c r="AE580">
        <f t="shared" si="18"/>
        <v>5437879.3599999994</v>
      </c>
      <c r="AF580">
        <f t="shared" si="19"/>
        <v>9900</v>
      </c>
    </row>
    <row r="581" spans="1:32" ht="38.25">
      <c r="A581" s="6" t="s">
        <v>1292</v>
      </c>
      <c r="B581" s="8" t="s">
        <v>1368</v>
      </c>
      <c r="C581" s="8" t="s">
        <v>86</v>
      </c>
      <c r="D581" s="7" t="s">
        <v>1371</v>
      </c>
      <c r="E581" s="7" t="s">
        <v>1372</v>
      </c>
      <c r="F581" s="7" t="s">
        <v>51</v>
      </c>
      <c r="G581" s="4"/>
      <c r="H581" s="1">
        <v>99</v>
      </c>
      <c r="I581" s="1"/>
      <c r="J581" s="1">
        <v>99</v>
      </c>
      <c r="K581" s="1"/>
      <c r="L581" s="1">
        <v>99</v>
      </c>
      <c r="M581" s="1"/>
      <c r="N581" s="1">
        <v>99</v>
      </c>
      <c r="O581" s="1"/>
      <c r="P581" s="1">
        <v>99</v>
      </c>
      <c r="Q581" s="1"/>
      <c r="R581" s="1">
        <v>99</v>
      </c>
      <c r="S581" s="1"/>
      <c r="T581" s="1">
        <v>99</v>
      </c>
      <c r="U581" s="1"/>
      <c r="V581" s="1">
        <v>99</v>
      </c>
      <c r="W581" s="1"/>
      <c r="X581" s="1">
        <v>99</v>
      </c>
      <c r="Y581" s="1"/>
      <c r="Z581" s="1">
        <v>99</v>
      </c>
      <c r="AA581" s="1"/>
      <c r="AB581" s="1">
        <v>99</v>
      </c>
      <c r="AC581" s="1"/>
      <c r="AD581" s="1">
        <v>99</v>
      </c>
      <c r="AE581">
        <f t="shared" si="18"/>
        <v>0</v>
      </c>
      <c r="AF581">
        <f t="shared" si="19"/>
        <v>99</v>
      </c>
    </row>
    <row r="582" spans="1:32" ht="38.25">
      <c r="A582" s="6" t="s">
        <v>1292</v>
      </c>
      <c r="B582" s="8" t="s">
        <v>1368</v>
      </c>
      <c r="C582" s="8" t="s">
        <v>86</v>
      </c>
      <c r="D582" s="7" t="s">
        <v>1373</v>
      </c>
      <c r="E582" s="7" t="s">
        <v>1374</v>
      </c>
      <c r="F582" s="7" t="s">
        <v>628</v>
      </c>
      <c r="G582" s="4">
        <v>13550540</v>
      </c>
      <c r="H582" s="1">
        <v>19900</v>
      </c>
      <c r="I582" s="1">
        <v>11691204</v>
      </c>
      <c r="J582" s="1">
        <v>19900</v>
      </c>
      <c r="K582" s="1">
        <v>14367532</v>
      </c>
      <c r="L582" s="1">
        <v>19900</v>
      </c>
      <c r="M582" s="1">
        <v>11755076</v>
      </c>
      <c r="N582" s="1">
        <v>19900</v>
      </c>
      <c r="O582" s="1">
        <v>6615588</v>
      </c>
      <c r="P582" s="1">
        <v>19900</v>
      </c>
      <c r="Q582" s="1">
        <v>9083000</v>
      </c>
      <c r="R582" s="1">
        <v>19900</v>
      </c>
      <c r="S582" s="1">
        <v>11571192</v>
      </c>
      <c r="T582" s="1">
        <v>19900</v>
      </c>
      <c r="U582" s="1">
        <v>11388616</v>
      </c>
      <c r="V582" s="1">
        <v>19900</v>
      </c>
      <c r="W582" s="1">
        <v>10661396</v>
      </c>
      <c r="X582" s="1">
        <v>19900</v>
      </c>
      <c r="Y582" s="1">
        <v>11282332</v>
      </c>
      <c r="Z582" s="1">
        <v>19900</v>
      </c>
      <c r="AA582" s="1">
        <v>5980224</v>
      </c>
      <c r="AB582" s="1">
        <v>19900</v>
      </c>
      <c r="AC582" s="1">
        <v>10199304</v>
      </c>
      <c r="AD582" s="1">
        <v>19900</v>
      </c>
      <c r="AE582">
        <f t="shared" si="18"/>
        <v>128146004</v>
      </c>
      <c r="AF582">
        <f t="shared" si="19"/>
        <v>19900</v>
      </c>
    </row>
    <row r="583" spans="1:32" ht="38.25">
      <c r="A583" s="6" t="s">
        <v>1292</v>
      </c>
      <c r="B583" s="7" t="s">
        <v>1375</v>
      </c>
      <c r="C583" s="7" t="s">
        <v>1008</v>
      </c>
      <c r="D583" s="7" t="s">
        <v>1376</v>
      </c>
      <c r="E583" s="7" t="s">
        <v>1377</v>
      </c>
      <c r="F583" s="7" t="s">
        <v>51</v>
      </c>
      <c r="G583" s="4"/>
      <c r="H583" s="1">
        <v>100</v>
      </c>
      <c r="I583" s="1"/>
      <c r="J583" s="1">
        <v>100</v>
      </c>
      <c r="K583" s="1"/>
      <c r="L583" s="1">
        <v>100</v>
      </c>
      <c r="M583" s="1"/>
      <c r="N583" s="1">
        <v>100</v>
      </c>
      <c r="O583" s="1"/>
      <c r="P583" s="1">
        <v>100</v>
      </c>
      <c r="Q583" s="1"/>
      <c r="R583" s="1">
        <v>100</v>
      </c>
      <c r="S583" s="1"/>
      <c r="T583" s="1">
        <v>100</v>
      </c>
      <c r="U583" s="1"/>
      <c r="V583" s="1">
        <v>100</v>
      </c>
      <c r="W583" s="1"/>
      <c r="X583" s="1">
        <v>100</v>
      </c>
      <c r="Y583" s="1"/>
      <c r="Z583" s="1">
        <v>100</v>
      </c>
      <c r="AA583" s="1"/>
      <c r="AB583" s="1">
        <v>100</v>
      </c>
      <c r="AC583" s="1"/>
      <c r="AD583" s="1">
        <v>100</v>
      </c>
      <c r="AE583">
        <f t="shared" si="18"/>
        <v>0</v>
      </c>
      <c r="AF583">
        <f t="shared" si="19"/>
        <v>100</v>
      </c>
    </row>
    <row r="584" spans="1:32" ht="38.25">
      <c r="A584" s="6" t="s">
        <v>1292</v>
      </c>
      <c r="B584" s="8" t="s">
        <v>1378</v>
      </c>
      <c r="C584" s="7" t="s">
        <v>198</v>
      </c>
      <c r="D584" s="7" t="s">
        <v>1379</v>
      </c>
      <c r="E584" s="7" t="s">
        <v>1380</v>
      </c>
      <c r="F584" s="7" t="s">
        <v>51</v>
      </c>
      <c r="G584" s="4"/>
      <c r="H584" s="1">
        <v>2.5</v>
      </c>
      <c r="I584" s="1"/>
      <c r="J584" s="1">
        <v>2.5</v>
      </c>
      <c r="K584" s="1"/>
      <c r="L584" s="1">
        <v>2.5</v>
      </c>
      <c r="M584" s="1"/>
      <c r="N584" s="1">
        <v>2.5</v>
      </c>
      <c r="O584" s="1"/>
      <c r="P584" s="1">
        <v>2.5</v>
      </c>
      <c r="Q584" s="1"/>
      <c r="R584" s="1">
        <v>2.5</v>
      </c>
      <c r="S584" s="1"/>
      <c r="T584" s="1">
        <v>2.5</v>
      </c>
      <c r="U584" s="1"/>
      <c r="V584" s="1">
        <v>2.5</v>
      </c>
      <c r="W584" s="1"/>
      <c r="X584" s="1">
        <v>2.5</v>
      </c>
      <c r="Y584" s="1"/>
      <c r="Z584" s="1">
        <v>2.5</v>
      </c>
      <c r="AA584" s="1"/>
      <c r="AB584" s="1">
        <v>2.5</v>
      </c>
      <c r="AC584" s="1"/>
      <c r="AD584" s="1">
        <v>2.5</v>
      </c>
      <c r="AE584">
        <f t="shared" si="18"/>
        <v>0</v>
      </c>
      <c r="AF584">
        <f t="shared" si="19"/>
        <v>2.5</v>
      </c>
    </row>
    <row r="585" spans="1:32" ht="51">
      <c r="A585" s="6" t="s">
        <v>1292</v>
      </c>
      <c r="B585" s="8" t="s">
        <v>1378</v>
      </c>
      <c r="C585" s="7" t="s">
        <v>890</v>
      </c>
      <c r="D585" s="7" t="s">
        <v>1381</v>
      </c>
      <c r="E585" s="7" t="s">
        <v>1382</v>
      </c>
      <c r="F585" s="7" t="s">
        <v>51</v>
      </c>
      <c r="G585" s="4">
        <v>15818.71</v>
      </c>
      <c r="H585" s="1"/>
      <c r="I585" s="1">
        <v>14683.14</v>
      </c>
      <c r="J585" s="1"/>
      <c r="K585" s="1">
        <v>14781.83</v>
      </c>
      <c r="L585" s="1"/>
      <c r="M585" s="1">
        <v>14350.98</v>
      </c>
      <c r="N585" s="1"/>
      <c r="O585" s="1">
        <v>15983.76</v>
      </c>
      <c r="P585" s="1"/>
      <c r="Q585" s="1">
        <v>15686.36</v>
      </c>
      <c r="R585" s="1">
        <v>100</v>
      </c>
      <c r="S585" s="1">
        <v>16570.09</v>
      </c>
      <c r="T585" s="1">
        <v>100</v>
      </c>
      <c r="U585" s="1">
        <v>16874.14</v>
      </c>
      <c r="V585" s="1">
        <v>100</v>
      </c>
      <c r="W585" s="1">
        <v>18210.39</v>
      </c>
      <c r="X585" s="1">
        <v>100</v>
      </c>
      <c r="Y585" s="1">
        <v>16522.57</v>
      </c>
      <c r="Z585" s="1">
        <v>100</v>
      </c>
      <c r="AA585" s="1">
        <v>16113.9</v>
      </c>
      <c r="AB585" s="1">
        <v>100</v>
      </c>
      <c r="AC585" s="1">
        <v>16243.72</v>
      </c>
      <c r="AD585" s="1">
        <v>100</v>
      </c>
      <c r="AE585">
        <f t="shared" si="18"/>
        <v>191839.59</v>
      </c>
      <c r="AF585">
        <f t="shared" si="19"/>
        <v>100</v>
      </c>
    </row>
    <row r="586" spans="1:32" ht="25.5" customHeight="1">
      <c r="A586" s="6" t="s">
        <v>1292</v>
      </c>
      <c r="B586" s="8" t="s">
        <v>1383</v>
      </c>
      <c r="C586" s="7" t="s">
        <v>86</v>
      </c>
      <c r="D586" s="7" t="s">
        <v>1384</v>
      </c>
      <c r="E586" s="7" t="s">
        <v>1385</v>
      </c>
      <c r="F586" s="7" t="s">
        <v>51</v>
      </c>
      <c r="G586" s="4"/>
      <c r="H586" s="1">
        <v>60</v>
      </c>
      <c r="I586" s="1"/>
      <c r="J586" s="1">
        <v>60</v>
      </c>
      <c r="K586" s="1"/>
      <c r="L586" s="1">
        <v>60</v>
      </c>
      <c r="M586" s="1"/>
      <c r="N586" s="1">
        <v>60</v>
      </c>
      <c r="O586" s="1"/>
      <c r="P586" s="1">
        <v>60</v>
      </c>
      <c r="Q586" s="1"/>
      <c r="R586" s="1">
        <v>60</v>
      </c>
      <c r="S586" s="1"/>
      <c r="T586" s="1">
        <v>60</v>
      </c>
      <c r="U586" s="1"/>
      <c r="V586" s="1">
        <v>60</v>
      </c>
      <c r="W586" s="1"/>
      <c r="X586" s="1">
        <v>60</v>
      </c>
      <c r="Y586" s="1"/>
      <c r="Z586" s="1">
        <v>60</v>
      </c>
      <c r="AA586" s="1"/>
      <c r="AB586" s="1">
        <v>60</v>
      </c>
      <c r="AC586" s="1"/>
      <c r="AD586" s="1">
        <v>60</v>
      </c>
      <c r="AE586">
        <f t="shared" si="18"/>
        <v>0</v>
      </c>
      <c r="AF586">
        <f t="shared" si="19"/>
        <v>60</v>
      </c>
    </row>
    <row r="587" spans="1:32" ht="38.25">
      <c r="A587" s="6" t="s">
        <v>1292</v>
      </c>
      <c r="B587" s="8" t="s">
        <v>1383</v>
      </c>
      <c r="C587" s="7" t="s">
        <v>480</v>
      </c>
      <c r="D587" s="7" t="s">
        <v>1386</v>
      </c>
      <c r="E587" s="7" t="s">
        <v>1387</v>
      </c>
      <c r="F587" s="7" t="s">
        <v>628</v>
      </c>
      <c r="G587" s="4">
        <v>9152304</v>
      </c>
      <c r="H587" s="1">
        <v>19900</v>
      </c>
      <c r="I587" s="1">
        <v>8793896</v>
      </c>
      <c r="J587" s="1">
        <v>19900</v>
      </c>
      <c r="K587" s="1">
        <v>9063120</v>
      </c>
      <c r="L587" s="1">
        <v>19900</v>
      </c>
      <c r="M587" s="1">
        <v>8949416</v>
      </c>
      <c r="N587" s="1">
        <v>19900</v>
      </c>
      <c r="O587" s="1">
        <v>5950240</v>
      </c>
      <c r="P587" s="1">
        <v>19900</v>
      </c>
      <c r="Q587" s="1">
        <v>9373320</v>
      </c>
      <c r="R587" s="1">
        <v>19900</v>
      </c>
      <c r="S587" s="1">
        <v>9486312</v>
      </c>
      <c r="T587" s="1">
        <v>19900</v>
      </c>
      <c r="U587" s="1">
        <v>9557240</v>
      </c>
      <c r="V587" s="1">
        <v>19900</v>
      </c>
      <c r="W587" s="1">
        <v>9015824</v>
      </c>
      <c r="X587" s="1">
        <v>19900</v>
      </c>
      <c r="Y587" s="1">
        <v>9821616</v>
      </c>
      <c r="Z587" s="1">
        <v>19900</v>
      </c>
      <c r="AA587" s="1">
        <v>4936488</v>
      </c>
      <c r="AB587" s="1">
        <v>19900</v>
      </c>
      <c r="AC587" s="1">
        <v>7329832</v>
      </c>
      <c r="AD587" s="1">
        <v>19900</v>
      </c>
      <c r="AE587">
        <f t="shared" si="18"/>
        <v>101429608</v>
      </c>
      <c r="AF587">
        <f t="shared" si="19"/>
        <v>19900</v>
      </c>
    </row>
    <row r="588" spans="1:32" ht="25.5">
      <c r="A588" s="6" t="s">
        <v>1292</v>
      </c>
      <c r="B588" s="7" t="s">
        <v>650</v>
      </c>
      <c r="C588" s="7" t="s">
        <v>335</v>
      </c>
      <c r="D588" s="7" t="s">
        <v>1388</v>
      </c>
      <c r="E588" s="7" t="s">
        <v>1389</v>
      </c>
      <c r="F588" s="7" t="s">
        <v>42</v>
      </c>
      <c r="G588" s="4">
        <v>35428.800000000003</v>
      </c>
      <c r="H588" s="1">
        <v>1800</v>
      </c>
      <c r="I588" s="1">
        <v>38325.120000000003</v>
      </c>
      <c r="J588" s="1">
        <v>1800</v>
      </c>
      <c r="K588" s="1">
        <v>57797.279999999999</v>
      </c>
      <c r="L588" s="1">
        <v>1800</v>
      </c>
      <c r="M588" s="1">
        <v>48739.68</v>
      </c>
      <c r="N588" s="1">
        <v>1800</v>
      </c>
      <c r="O588" s="1">
        <v>17395.2</v>
      </c>
      <c r="P588" s="1">
        <v>1800</v>
      </c>
      <c r="Q588" s="1">
        <v>44487.360000000001</v>
      </c>
      <c r="R588" s="1">
        <v>1800</v>
      </c>
      <c r="S588" s="1">
        <v>34236</v>
      </c>
      <c r="T588" s="1">
        <v>1800</v>
      </c>
      <c r="U588" s="1">
        <v>19027.2</v>
      </c>
      <c r="V588" s="1">
        <v>1800</v>
      </c>
      <c r="W588" s="1">
        <v>30761.279999999999</v>
      </c>
      <c r="X588" s="1">
        <v>1800</v>
      </c>
      <c r="Y588" s="1">
        <v>27174.240000000002</v>
      </c>
      <c r="Z588" s="1">
        <v>1800</v>
      </c>
      <c r="AA588" s="1">
        <v>39635.519999999997</v>
      </c>
      <c r="AB588" s="1">
        <v>1800</v>
      </c>
      <c r="AC588" s="1">
        <v>15039.84</v>
      </c>
      <c r="AD588" s="1">
        <v>1800</v>
      </c>
      <c r="AE588">
        <f t="shared" si="18"/>
        <v>408047.52000000008</v>
      </c>
      <c r="AF588">
        <f t="shared" si="19"/>
        <v>1800</v>
      </c>
    </row>
    <row r="589" spans="1:32" ht="63.75">
      <c r="A589" s="6" t="s">
        <v>1292</v>
      </c>
      <c r="B589" s="7" t="s">
        <v>1390</v>
      </c>
      <c r="C589" s="7" t="s">
        <v>646</v>
      </c>
      <c r="D589" s="7" t="s">
        <v>1391</v>
      </c>
      <c r="E589" s="7" t="s">
        <v>1392</v>
      </c>
      <c r="F589" s="7" t="s">
        <v>628</v>
      </c>
      <c r="G589" s="4">
        <v>221562</v>
      </c>
      <c r="H589" s="1"/>
      <c r="I589" s="1">
        <v>307194</v>
      </c>
      <c r="J589" s="1"/>
      <c r="K589" s="1">
        <v>308094</v>
      </c>
      <c r="L589" s="1"/>
      <c r="M589" s="1">
        <v>247668</v>
      </c>
      <c r="N589" s="1"/>
      <c r="O589" s="1">
        <v>6450</v>
      </c>
      <c r="P589" s="1"/>
      <c r="Q589" s="1">
        <v>316260</v>
      </c>
      <c r="R589" s="1"/>
      <c r="S589" s="1">
        <v>280788</v>
      </c>
      <c r="T589" s="1"/>
      <c r="U589" s="1">
        <v>222270</v>
      </c>
      <c r="V589" s="1"/>
      <c r="W589" s="1">
        <v>277620</v>
      </c>
      <c r="X589" s="1"/>
      <c r="Y589" s="1">
        <v>359040</v>
      </c>
      <c r="Z589" s="1"/>
      <c r="AA589" s="1">
        <v>383430</v>
      </c>
      <c r="AB589" s="1"/>
      <c r="AC589" s="1">
        <v>442068</v>
      </c>
      <c r="AD589" s="1"/>
      <c r="AE589">
        <f t="shared" si="18"/>
        <v>3372444</v>
      </c>
      <c r="AF589">
        <f t="shared" si="19"/>
        <v>0</v>
      </c>
    </row>
    <row r="590" spans="1:32" ht="25.5" customHeight="1">
      <c r="A590" s="6" t="s">
        <v>1292</v>
      </c>
      <c r="B590" s="8" t="s">
        <v>1393</v>
      </c>
      <c r="C590" s="8" t="s">
        <v>86</v>
      </c>
      <c r="D590" s="7" t="s">
        <v>1394</v>
      </c>
      <c r="E590" s="7" t="s">
        <v>1395</v>
      </c>
      <c r="F590" s="7" t="s">
        <v>51</v>
      </c>
      <c r="G590" s="4"/>
      <c r="H590" s="1"/>
      <c r="I590" s="1"/>
      <c r="J590" s="1"/>
      <c r="K590" s="1">
        <v>66.569999999999993</v>
      </c>
      <c r="L590" s="1"/>
      <c r="M590" s="1"/>
      <c r="N590" s="1"/>
      <c r="O590" s="1"/>
      <c r="P590" s="1"/>
      <c r="Q590" s="1">
        <v>714871.88</v>
      </c>
      <c r="R590" s="1"/>
      <c r="S590" s="1">
        <v>3096291.58</v>
      </c>
      <c r="T590" s="1"/>
      <c r="U590" s="1">
        <v>3930610.84</v>
      </c>
      <c r="V590" s="1">
        <v>19900</v>
      </c>
      <c r="W590" s="1">
        <v>4165600.01</v>
      </c>
      <c r="X590" s="1">
        <v>19900</v>
      </c>
      <c r="Y590" s="1">
        <v>2371344.65</v>
      </c>
      <c r="Z590" s="1">
        <v>19900</v>
      </c>
      <c r="AA590" s="1">
        <v>3479308.81</v>
      </c>
      <c r="AB590" s="1">
        <v>19900</v>
      </c>
      <c r="AC590" s="1">
        <v>3594927.18</v>
      </c>
      <c r="AD590" s="1">
        <v>19900</v>
      </c>
      <c r="AE590">
        <f t="shared" si="18"/>
        <v>21353021.52</v>
      </c>
      <c r="AF590">
        <f t="shared" si="19"/>
        <v>19900</v>
      </c>
    </row>
    <row r="591" spans="1:32" ht="38.25">
      <c r="A591" s="6" t="s">
        <v>1292</v>
      </c>
      <c r="B591" s="8" t="s">
        <v>1393</v>
      </c>
      <c r="C591" s="8" t="s">
        <v>86</v>
      </c>
      <c r="D591" s="7" t="s">
        <v>1396</v>
      </c>
      <c r="E591" s="7" t="s">
        <v>1397</v>
      </c>
      <c r="F591" s="7" t="s">
        <v>51</v>
      </c>
      <c r="G591" s="4"/>
      <c r="H591" s="1"/>
      <c r="I591" s="1"/>
      <c r="J591" s="1"/>
      <c r="K591" s="1">
        <v>18.690000000000001</v>
      </c>
      <c r="L591" s="1"/>
      <c r="M591" s="1"/>
      <c r="N591" s="1"/>
      <c r="O591" s="1">
        <v>11.57</v>
      </c>
      <c r="P591" s="1"/>
      <c r="Q591" s="1">
        <v>974476.16</v>
      </c>
      <c r="R591" s="1"/>
      <c r="S591" s="1">
        <v>3034521.41</v>
      </c>
      <c r="T591" s="1"/>
      <c r="U591" s="1">
        <v>3809450.39</v>
      </c>
      <c r="V591" s="1">
        <v>19900</v>
      </c>
      <c r="W591" s="1">
        <v>3774037.69</v>
      </c>
      <c r="X591" s="1">
        <v>19900</v>
      </c>
      <c r="Y591" s="1">
        <v>2584436.5099999998</v>
      </c>
      <c r="Z591" s="1">
        <v>19900</v>
      </c>
      <c r="AA591" s="1">
        <v>3370884.81</v>
      </c>
      <c r="AB591" s="1">
        <v>19900</v>
      </c>
      <c r="AC591" s="1">
        <v>3603203.07</v>
      </c>
      <c r="AD591" s="1">
        <v>19900</v>
      </c>
      <c r="AE591">
        <f t="shared" si="18"/>
        <v>21151040.300000001</v>
      </c>
      <c r="AF591">
        <f t="shared" si="19"/>
        <v>19900</v>
      </c>
    </row>
    <row r="592" spans="1:32" ht="25.5">
      <c r="A592" s="6" t="s">
        <v>1292</v>
      </c>
      <c r="B592" s="8" t="s">
        <v>1398</v>
      </c>
      <c r="C592" s="8" t="s">
        <v>86</v>
      </c>
      <c r="D592" s="7" t="s">
        <v>1399</v>
      </c>
      <c r="E592" s="7" t="s">
        <v>1400</v>
      </c>
      <c r="F592" s="7" t="s">
        <v>628</v>
      </c>
      <c r="G592" s="4">
        <v>4154029.2</v>
      </c>
      <c r="H592" s="1">
        <v>12000</v>
      </c>
      <c r="I592" s="1">
        <v>3618331.2</v>
      </c>
      <c r="J592" s="1">
        <v>12000</v>
      </c>
      <c r="K592" s="1">
        <v>3576438</v>
      </c>
      <c r="L592" s="1">
        <v>12000</v>
      </c>
      <c r="M592" s="1">
        <v>3969554.4</v>
      </c>
      <c r="N592" s="1">
        <v>12000</v>
      </c>
      <c r="O592" s="1">
        <v>2196406.7999999998</v>
      </c>
      <c r="P592" s="1">
        <v>12000</v>
      </c>
      <c r="Q592" s="1">
        <v>3788690.4</v>
      </c>
      <c r="R592" s="1">
        <v>12000</v>
      </c>
      <c r="S592" s="1">
        <v>3833672.4</v>
      </c>
      <c r="T592" s="1">
        <v>12000</v>
      </c>
      <c r="U592" s="1">
        <v>3468265.2</v>
      </c>
      <c r="V592" s="1">
        <v>12000</v>
      </c>
      <c r="W592" s="1">
        <v>3913970.4</v>
      </c>
      <c r="X592" s="1">
        <v>12000</v>
      </c>
      <c r="Y592" s="1">
        <v>2909991.6</v>
      </c>
      <c r="Z592" s="1">
        <v>12000</v>
      </c>
      <c r="AA592" s="1">
        <v>3446002.8</v>
      </c>
      <c r="AB592" s="1">
        <v>12000</v>
      </c>
      <c r="AC592" s="1">
        <v>4832834.4000000004</v>
      </c>
      <c r="AD592" s="1">
        <v>12000</v>
      </c>
      <c r="AE592">
        <f t="shared" si="18"/>
        <v>43708186.79999999</v>
      </c>
      <c r="AF592">
        <f t="shared" si="19"/>
        <v>12000</v>
      </c>
    </row>
    <row r="593" spans="1:32" ht="25.5">
      <c r="A593" s="6" t="s">
        <v>1292</v>
      </c>
      <c r="B593" s="8" t="s">
        <v>1398</v>
      </c>
      <c r="C593" s="8" t="s">
        <v>86</v>
      </c>
      <c r="D593" s="7" t="s">
        <v>1401</v>
      </c>
      <c r="E593" s="7" t="s">
        <v>1402</v>
      </c>
      <c r="F593" s="7" t="s">
        <v>51</v>
      </c>
      <c r="G593" s="4"/>
      <c r="H593" s="1">
        <v>96</v>
      </c>
      <c r="I593" s="1"/>
      <c r="J593" s="1">
        <v>96</v>
      </c>
      <c r="K593" s="1"/>
      <c r="L593" s="1">
        <v>96</v>
      </c>
      <c r="M593" s="1"/>
      <c r="N593" s="1">
        <v>96</v>
      </c>
      <c r="O593" s="1"/>
      <c r="P593" s="1">
        <v>96</v>
      </c>
      <c r="Q593" s="1"/>
      <c r="R593" s="1">
        <v>96</v>
      </c>
      <c r="S593" s="1"/>
      <c r="T593" s="1">
        <v>96</v>
      </c>
      <c r="U593" s="1"/>
      <c r="V593" s="1">
        <v>96</v>
      </c>
      <c r="W593" s="1"/>
      <c r="X593" s="1">
        <v>96</v>
      </c>
      <c r="Y593" s="1"/>
      <c r="Z593" s="1">
        <v>96</v>
      </c>
      <c r="AA593" s="1"/>
      <c r="AB593" s="1">
        <v>96</v>
      </c>
      <c r="AC593" s="1"/>
      <c r="AD593" s="1">
        <v>96</v>
      </c>
      <c r="AE593">
        <f t="shared" si="18"/>
        <v>0</v>
      </c>
      <c r="AF593">
        <f t="shared" si="19"/>
        <v>96</v>
      </c>
    </row>
    <row r="594" spans="1:32" ht="25.5">
      <c r="A594" s="6" t="s">
        <v>1292</v>
      </c>
      <c r="B594" s="8" t="s">
        <v>1398</v>
      </c>
      <c r="C594" s="8" t="s">
        <v>86</v>
      </c>
      <c r="D594" s="7" t="s">
        <v>1403</v>
      </c>
      <c r="E594" s="7" t="s">
        <v>1404</v>
      </c>
      <c r="F594" s="7" t="s">
        <v>51</v>
      </c>
      <c r="G594" s="4">
        <v>362.97</v>
      </c>
      <c r="H594" s="1"/>
      <c r="I594" s="1">
        <v>108974.75</v>
      </c>
      <c r="J594" s="1"/>
      <c r="K594" s="1">
        <v>126383.22</v>
      </c>
      <c r="L594" s="1">
        <v>4990</v>
      </c>
      <c r="M594" s="1">
        <v>124196.57</v>
      </c>
      <c r="N594" s="1">
        <v>4990</v>
      </c>
      <c r="O594" s="1">
        <v>67229.960000000006</v>
      </c>
      <c r="P594" s="1">
        <v>4990</v>
      </c>
      <c r="Q594" s="1">
        <v>93785.919999999998</v>
      </c>
      <c r="R594" s="1">
        <v>4990</v>
      </c>
      <c r="S594" s="1">
        <v>92507.08</v>
      </c>
      <c r="T594" s="1">
        <v>4990</v>
      </c>
      <c r="U594" s="1">
        <v>106839.25</v>
      </c>
      <c r="V594" s="1">
        <v>4990</v>
      </c>
      <c r="W594" s="1">
        <v>62319.93</v>
      </c>
      <c r="X594" s="1">
        <v>4990</v>
      </c>
      <c r="Y594" s="1">
        <v>115322.02</v>
      </c>
      <c r="Z594" s="1">
        <v>4990</v>
      </c>
      <c r="AA594" s="1">
        <v>109143.67999999999</v>
      </c>
      <c r="AB594" s="1">
        <v>4990</v>
      </c>
      <c r="AC594" s="1">
        <v>73423.87</v>
      </c>
      <c r="AD594" s="1">
        <v>4990</v>
      </c>
      <c r="AE594">
        <f t="shared" si="18"/>
        <v>1080489.2200000002</v>
      </c>
      <c r="AF594">
        <f t="shared" si="19"/>
        <v>4990</v>
      </c>
    </row>
    <row r="595" spans="1:32" ht="38.25">
      <c r="A595" s="6" t="s">
        <v>1292</v>
      </c>
      <c r="B595" s="8" t="s">
        <v>1398</v>
      </c>
      <c r="C595" s="8" t="s">
        <v>86</v>
      </c>
      <c r="D595" s="7" t="s">
        <v>1405</v>
      </c>
      <c r="E595" s="7" t="s">
        <v>1406</v>
      </c>
      <c r="F595" s="7" t="s">
        <v>51</v>
      </c>
      <c r="G595" s="4"/>
      <c r="H595" s="1"/>
      <c r="I595" s="1"/>
      <c r="J595" s="1"/>
      <c r="K595" s="1">
        <v>9065.4</v>
      </c>
      <c r="L595" s="1"/>
      <c r="M595" s="1">
        <v>55856.4</v>
      </c>
      <c r="N595" s="1">
        <v>2900</v>
      </c>
      <c r="O595" s="1">
        <v>131202</v>
      </c>
      <c r="P595" s="1">
        <v>2900</v>
      </c>
      <c r="Q595" s="1">
        <v>143751</v>
      </c>
      <c r="R595" s="1">
        <v>2900</v>
      </c>
      <c r="S595" s="1">
        <v>130068.4</v>
      </c>
      <c r="T595" s="1">
        <v>2900</v>
      </c>
      <c r="U595" s="1">
        <v>141886.20000000001</v>
      </c>
      <c r="V595" s="1">
        <v>2900</v>
      </c>
      <c r="W595" s="1">
        <v>160404.6</v>
      </c>
      <c r="X595" s="1">
        <v>2900</v>
      </c>
      <c r="Y595" s="1">
        <v>176881.2</v>
      </c>
      <c r="Z595" s="1">
        <v>2900</v>
      </c>
      <c r="AA595" s="1">
        <v>156045</v>
      </c>
      <c r="AB595" s="1">
        <v>2900</v>
      </c>
      <c r="AC595" s="1">
        <v>182782.8</v>
      </c>
      <c r="AD595" s="1">
        <v>2900</v>
      </c>
      <c r="AE595">
        <f t="shared" si="18"/>
        <v>1287943</v>
      </c>
      <c r="AF595">
        <f t="shared" si="19"/>
        <v>2900</v>
      </c>
    </row>
    <row r="596" spans="1:32" ht="25.5">
      <c r="A596" s="6" t="s">
        <v>1292</v>
      </c>
      <c r="B596" s="8" t="s">
        <v>1398</v>
      </c>
      <c r="C596" s="8" t="s">
        <v>86</v>
      </c>
      <c r="D596" s="7" t="s">
        <v>1407</v>
      </c>
      <c r="E596" s="7" t="s">
        <v>1408</v>
      </c>
      <c r="F596" s="7" t="s">
        <v>13</v>
      </c>
      <c r="G596" s="4">
        <v>5630845.0700000003</v>
      </c>
      <c r="H596" s="1">
        <v>19170</v>
      </c>
      <c r="I596" s="1">
        <v>4820075.12</v>
      </c>
      <c r="J596" s="1">
        <v>19170</v>
      </c>
      <c r="K596" s="1">
        <v>5304615.28</v>
      </c>
      <c r="L596" s="1">
        <v>19170</v>
      </c>
      <c r="M596" s="1">
        <v>4959308.66</v>
      </c>
      <c r="N596" s="1">
        <v>19170</v>
      </c>
      <c r="O596" s="1">
        <v>2206168.2000000002</v>
      </c>
      <c r="P596" s="1">
        <v>19170</v>
      </c>
      <c r="Q596" s="1">
        <v>5826442.2599999998</v>
      </c>
      <c r="R596" s="1">
        <v>19170</v>
      </c>
      <c r="S596" s="1">
        <v>4344445.05</v>
      </c>
      <c r="T596" s="1">
        <v>19170</v>
      </c>
      <c r="U596" s="1">
        <v>4268867.8899999997</v>
      </c>
      <c r="V596" s="1">
        <v>19170</v>
      </c>
      <c r="W596" s="1">
        <v>1090437.01</v>
      </c>
      <c r="X596" s="1">
        <v>19170</v>
      </c>
      <c r="Y596" s="1">
        <v>2115096.0699999998</v>
      </c>
      <c r="Z596" s="1">
        <v>19170</v>
      </c>
      <c r="AA596" s="1">
        <v>5294579.9400000004</v>
      </c>
      <c r="AB596" s="1">
        <v>19170</v>
      </c>
      <c r="AC596" s="1">
        <v>3517256.84</v>
      </c>
      <c r="AD596" s="1">
        <v>19170</v>
      </c>
      <c r="AE596">
        <f t="shared" si="18"/>
        <v>49378137.390000001</v>
      </c>
      <c r="AF596">
        <f t="shared" si="19"/>
        <v>19170</v>
      </c>
    </row>
    <row r="597" spans="1:32" ht="38.25">
      <c r="A597" s="6" t="s">
        <v>1292</v>
      </c>
      <c r="B597" s="8" t="s">
        <v>1398</v>
      </c>
      <c r="C597" s="7" t="s">
        <v>48</v>
      </c>
      <c r="D597" s="7" t="s">
        <v>1409</v>
      </c>
      <c r="E597" s="7" t="s">
        <v>1410</v>
      </c>
      <c r="F597" s="7" t="s">
        <v>51</v>
      </c>
      <c r="G597" s="4"/>
      <c r="H597" s="1">
        <v>96</v>
      </c>
      <c r="I597" s="1"/>
      <c r="J597" s="1">
        <v>96</v>
      </c>
      <c r="K597" s="1"/>
      <c r="L597" s="1">
        <v>96</v>
      </c>
      <c r="M597" s="1"/>
      <c r="N597" s="1">
        <v>96</v>
      </c>
      <c r="O597" s="1"/>
      <c r="P597" s="1">
        <v>96</v>
      </c>
      <c r="Q597" s="1"/>
      <c r="R597" s="1">
        <v>96</v>
      </c>
      <c r="S597" s="1"/>
      <c r="T597" s="1">
        <v>96</v>
      </c>
      <c r="U597" s="1"/>
      <c r="V597" s="1">
        <v>96</v>
      </c>
      <c r="W597" s="1"/>
      <c r="X597" s="1">
        <v>96</v>
      </c>
      <c r="Y597" s="1"/>
      <c r="Z597" s="1">
        <v>96</v>
      </c>
      <c r="AA597" s="1"/>
      <c r="AB597" s="1">
        <v>96</v>
      </c>
      <c r="AC597" s="1"/>
      <c r="AD597" s="1">
        <v>96</v>
      </c>
      <c r="AE597">
        <f t="shared" si="18"/>
        <v>0</v>
      </c>
      <c r="AF597">
        <f t="shared" si="19"/>
        <v>96</v>
      </c>
    </row>
    <row r="598" spans="1:32" ht="51">
      <c r="A598" s="6" t="s">
        <v>1292</v>
      </c>
      <c r="B598" s="8" t="s">
        <v>1398</v>
      </c>
      <c r="C598" s="7" t="s">
        <v>1411</v>
      </c>
      <c r="D598" s="7" t="s">
        <v>1412</v>
      </c>
      <c r="E598" s="7" t="s">
        <v>1413</v>
      </c>
      <c r="F598" s="7" t="s">
        <v>42</v>
      </c>
      <c r="G598" s="4">
        <v>5189093.47</v>
      </c>
      <c r="H598" s="1">
        <v>241000</v>
      </c>
      <c r="I598" s="1">
        <v>52488380.630000003</v>
      </c>
      <c r="J598" s="1">
        <v>241000</v>
      </c>
      <c r="K598" s="1">
        <v>10591357.02</v>
      </c>
      <c r="L598" s="1">
        <v>241000</v>
      </c>
      <c r="M598" s="1">
        <v>609.91</v>
      </c>
      <c r="N598" s="1">
        <v>241000</v>
      </c>
      <c r="O598" s="1">
        <v>4880736.59</v>
      </c>
      <c r="P598" s="1">
        <v>241000</v>
      </c>
      <c r="Q598" s="1">
        <v>23543653.420000002</v>
      </c>
      <c r="R598" s="1">
        <v>241000</v>
      </c>
      <c r="S598" s="1">
        <v>55505818.109999999</v>
      </c>
      <c r="T598" s="1">
        <v>241000</v>
      </c>
      <c r="U598" s="1">
        <v>41136709.969999999</v>
      </c>
      <c r="V598" s="1">
        <v>241000</v>
      </c>
      <c r="W598" s="1">
        <v>147389972.37</v>
      </c>
      <c r="X598" s="1">
        <v>241000</v>
      </c>
      <c r="Y598" s="1">
        <v>144421756.44</v>
      </c>
      <c r="Z598" s="1">
        <v>241000</v>
      </c>
      <c r="AA598" s="1">
        <v>78245374.120000005</v>
      </c>
      <c r="AB598" s="1">
        <v>241000</v>
      </c>
      <c r="AC598" s="1">
        <v>83738444.939999998</v>
      </c>
      <c r="AD598" s="1">
        <v>241000</v>
      </c>
      <c r="AE598">
        <f t="shared" si="18"/>
        <v>647131906.99000001</v>
      </c>
      <c r="AF598">
        <f t="shared" si="19"/>
        <v>241000</v>
      </c>
    </row>
    <row r="599" spans="1:32" ht="25.5">
      <c r="A599" s="6" t="s">
        <v>1292</v>
      </c>
      <c r="B599" s="8" t="s">
        <v>1398</v>
      </c>
      <c r="C599" s="7" t="s">
        <v>402</v>
      </c>
      <c r="D599" s="7" t="s">
        <v>1414</v>
      </c>
      <c r="E599" s="7" t="s">
        <v>1415</v>
      </c>
      <c r="F599" s="7" t="s">
        <v>51</v>
      </c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>
        <v>70</v>
      </c>
      <c r="AA599" s="1"/>
      <c r="AB599" s="1">
        <v>70</v>
      </c>
      <c r="AC599" s="1"/>
      <c r="AD599" s="1">
        <v>70</v>
      </c>
      <c r="AE599">
        <f t="shared" si="18"/>
        <v>0</v>
      </c>
      <c r="AF599">
        <f t="shared" si="19"/>
        <v>70</v>
      </c>
    </row>
    <row r="600" spans="1:32" ht="25.5">
      <c r="A600" s="6" t="s">
        <v>1292</v>
      </c>
      <c r="B600" s="8" t="s">
        <v>1398</v>
      </c>
      <c r="C600" s="7" t="s">
        <v>1416</v>
      </c>
      <c r="D600" s="7" t="s">
        <v>1417</v>
      </c>
      <c r="E600" s="7" t="s">
        <v>1418</v>
      </c>
      <c r="F600" s="7" t="s">
        <v>42</v>
      </c>
      <c r="G600" s="4">
        <v>515.84</v>
      </c>
      <c r="H600" s="1">
        <v>229000</v>
      </c>
      <c r="I600" s="1">
        <v>2509677.37</v>
      </c>
      <c r="J600" s="1">
        <v>229000</v>
      </c>
      <c r="K600" s="1"/>
      <c r="L600" s="1">
        <v>229000</v>
      </c>
      <c r="M600" s="1">
        <v>1579694.74</v>
      </c>
      <c r="N600" s="1">
        <v>229000</v>
      </c>
      <c r="O600" s="1"/>
      <c r="P600" s="1">
        <v>229000</v>
      </c>
      <c r="Q600" s="1">
        <v>1592177.49</v>
      </c>
      <c r="R600" s="1">
        <v>229000</v>
      </c>
      <c r="S600" s="1"/>
      <c r="T600" s="1">
        <v>229000</v>
      </c>
      <c r="U600" s="1">
        <v>792793.44</v>
      </c>
      <c r="V600" s="1">
        <v>229000</v>
      </c>
      <c r="W600" s="1"/>
      <c r="X600" s="1">
        <v>229000</v>
      </c>
      <c r="Y600" s="1">
        <v>55182166.719999999</v>
      </c>
      <c r="Z600" s="1">
        <v>229000</v>
      </c>
      <c r="AA600" s="1">
        <v>50418173.799999997</v>
      </c>
      <c r="AB600" s="1">
        <v>229000</v>
      </c>
      <c r="AC600" s="1">
        <v>47910367.560000002</v>
      </c>
      <c r="AD600" s="1">
        <v>229000</v>
      </c>
      <c r="AE600">
        <f t="shared" si="18"/>
        <v>159985566.96000001</v>
      </c>
      <c r="AF600">
        <f t="shared" si="19"/>
        <v>229000</v>
      </c>
    </row>
    <row r="601" spans="1:32" ht="25.5">
      <c r="A601" s="6" t="s">
        <v>1292</v>
      </c>
      <c r="B601" s="8" t="s">
        <v>1398</v>
      </c>
      <c r="C601" s="8" t="s">
        <v>112</v>
      </c>
      <c r="D601" s="7" t="s">
        <v>1419</v>
      </c>
      <c r="E601" s="7" t="s">
        <v>1420</v>
      </c>
      <c r="F601" s="7" t="s">
        <v>51</v>
      </c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>
        <v>60</v>
      </c>
      <c r="U601" s="1"/>
      <c r="V601" s="1">
        <v>60</v>
      </c>
      <c r="W601" s="1"/>
      <c r="X601" s="1">
        <v>60</v>
      </c>
      <c r="Y601" s="1"/>
      <c r="Z601" s="1">
        <v>60</v>
      </c>
      <c r="AA601" s="1"/>
      <c r="AB601" s="1">
        <v>60</v>
      </c>
      <c r="AC601" s="1"/>
      <c r="AD601" s="1">
        <v>60</v>
      </c>
      <c r="AE601">
        <f t="shared" si="18"/>
        <v>0</v>
      </c>
      <c r="AF601">
        <f t="shared" si="19"/>
        <v>60</v>
      </c>
    </row>
    <row r="602" spans="1:32" ht="25.5">
      <c r="A602" s="6" t="s">
        <v>1292</v>
      </c>
      <c r="B602" s="8" t="s">
        <v>1398</v>
      </c>
      <c r="C602" s="8" t="s">
        <v>112</v>
      </c>
      <c r="D602" s="7" t="s">
        <v>1421</v>
      </c>
      <c r="E602" s="7" t="s">
        <v>1422</v>
      </c>
      <c r="F602" s="7" t="s">
        <v>51</v>
      </c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>
        <v>99.9</v>
      </c>
      <c r="AA602" s="1"/>
      <c r="AB602" s="1">
        <v>99.9</v>
      </c>
      <c r="AC602" s="1"/>
      <c r="AD602" s="1">
        <v>99.9</v>
      </c>
      <c r="AE602">
        <f t="shared" si="18"/>
        <v>0</v>
      </c>
      <c r="AF602">
        <f t="shared" si="19"/>
        <v>99.9</v>
      </c>
    </row>
    <row r="603" spans="1:32" ht="38.25">
      <c r="A603" s="6" t="s">
        <v>1292</v>
      </c>
      <c r="B603" s="8" t="s">
        <v>1398</v>
      </c>
      <c r="C603" s="8" t="s">
        <v>112</v>
      </c>
      <c r="D603" s="7" t="s">
        <v>1423</v>
      </c>
      <c r="E603" s="7" t="s">
        <v>1424</v>
      </c>
      <c r="F603" s="7" t="s">
        <v>51</v>
      </c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>
        <v>15</v>
      </c>
      <c r="AE603">
        <f t="shared" si="18"/>
        <v>0</v>
      </c>
      <c r="AF603">
        <f t="shared" si="19"/>
        <v>15</v>
      </c>
    </row>
    <row r="604" spans="1:32" ht="25.5">
      <c r="A604" s="6" t="s">
        <v>1292</v>
      </c>
      <c r="B604" s="7" t="s">
        <v>1425</v>
      </c>
      <c r="C604" s="7" t="s">
        <v>1426</v>
      </c>
      <c r="D604" s="7" t="s">
        <v>1427</v>
      </c>
      <c r="E604" s="7" t="s">
        <v>1428</v>
      </c>
      <c r="F604" s="7" t="s">
        <v>628</v>
      </c>
      <c r="G604" s="4">
        <v>342218.7</v>
      </c>
      <c r="H604" s="1">
        <v>3000</v>
      </c>
      <c r="I604" s="1">
        <v>1230643.8</v>
      </c>
      <c r="J604" s="1">
        <v>3000</v>
      </c>
      <c r="K604" s="1">
        <v>689533.2</v>
      </c>
      <c r="L604" s="1">
        <v>3000</v>
      </c>
      <c r="M604" s="1">
        <v>186852.6</v>
      </c>
      <c r="N604" s="1">
        <v>3000</v>
      </c>
      <c r="O604" s="1">
        <v>488061.9</v>
      </c>
      <c r="P604" s="1">
        <v>3000</v>
      </c>
      <c r="Q604" s="1">
        <v>804248.1</v>
      </c>
      <c r="R604" s="1">
        <v>3000</v>
      </c>
      <c r="S604" s="1">
        <v>996194.7</v>
      </c>
      <c r="T604" s="1">
        <v>3000</v>
      </c>
      <c r="U604" s="1">
        <v>790297.2</v>
      </c>
      <c r="V604" s="1">
        <v>3000</v>
      </c>
      <c r="W604" s="1">
        <v>915645.6</v>
      </c>
      <c r="X604" s="1">
        <v>3000</v>
      </c>
      <c r="Y604" s="1">
        <v>683858.63</v>
      </c>
      <c r="Z604" s="1">
        <v>3000</v>
      </c>
      <c r="AA604" s="1">
        <v>500327.1</v>
      </c>
      <c r="AB604" s="1">
        <v>3000</v>
      </c>
      <c r="AC604" s="1">
        <v>1165181.3999999999</v>
      </c>
      <c r="AD604" s="1">
        <v>3000</v>
      </c>
      <c r="AE604">
        <f t="shared" si="18"/>
        <v>8793062.9299999997</v>
      </c>
      <c r="AF604">
        <f t="shared" si="19"/>
        <v>3000</v>
      </c>
    </row>
    <row r="605" spans="1:32" ht="15" customHeight="1">
      <c r="A605" s="6" t="s">
        <v>1292</v>
      </c>
      <c r="B605" s="8" t="s">
        <v>1429</v>
      </c>
      <c r="C605" s="8" t="s">
        <v>1430</v>
      </c>
      <c r="D605" s="7" t="s">
        <v>1431</v>
      </c>
      <c r="E605" s="7" t="s">
        <v>1432</v>
      </c>
      <c r="F605" s="7" t="s">
        <v>13</v>
      </c>
      <c r="G605" s="4">
        <v>785162.44</v>
      </c>
      <c r="H605" s="1">
        <v>1670</v>
      </c>
      <c r="I605" s="1">
        <v>613350.04</v>
      </c>
      <c r="J605" s="1">
        <v>1670</v>
      </c>
      <c r="K605" s="1">
        <v>741216.1</v>
      </c>
      <c r="L605" s="1">
        <v>1670</v>
      </c>
      <c r="M605" s="1">
        <v>668067.26</v>
      </c>
      <c r="N605" s="1">
        <v>1670</v>
      </c>
      <c r="O605" s="1">
        <v>711714.23</v>
      </c>
      <c r="P605" s="1">
        <v>1670</v>
      </c>
      <c r="Q605" s="1">
        <v>675273.01</v>
      </c>
      <c r="R605" s="1">
        <v>1670</v>
      </c>
      <c r="S605" s="1">
        <v>534375.04</v>
      </c>
      <c r="T605" s="1">
        <v>1670</v>
      </c>
      <c r="U605" s="1">
        <v>428159.99</v>
      </c>
      <c r="V605" s="1">
        <v>1670</v>
      </c>
      <c r="W605" s="1">
        <v>374948.8</v>
      </c>
      <c r="X605" s="1">
        <v>1670</v>
      </c>
      <c r="Y605" s="1">
        <v>631725.28</v>
      </c>
      <c r="Z605" s="1">
        <v>1670</v>
      </c>
      <c r="AA605" s="1">
        <v>761864.71</v>
      </c>
      <c r="AB605" s="1">
        <v>1670</v>
      </c>
      <c r="AC605" s="1">
        <v>715036.46</v>
      </c>
      <c r="AD605" s="1">
        <v>1670</v>
      </c>
      <c r="AE605">
        <f t="shared" si="18"/>
        <v>7640893.3600000003</v>
      </c>
      <c r="AF605">
        <f t="shared" si="19"/>
        <v>1670</v>
      </c>
    </row>
    <row r="606" spans="1:32" ht="38.25">
      <c r="A606" s="6" t="s">
        <v>1292</v>
      </c>
      <c r="B606" s="8" t="s">
        <v>1429</v>
      </c>
      <c r="C606" s="8" t="s">
        <v>1430</v>
      </c>
      <c r="D606" s="7" t="s">
        <v>1433</v>
      </c>
      <c r="E606" s="7" t="s">
        <v>1434</v>
      </c>
      <c r="F606" s="7" t="s">
        <v>13</v>
      </c>
      <c r="G606" s="4">
        <v>3370713.6</v>
      </c>
      <c r="H606" s="1">
        <v>10000</v>
      </c>
      <c r="I606" s="1">
        <v>2756703.6</v>
      </c>
      <c r="J606" s="1">
        <v>10000</v>
      </c>
      <c r="K606" s="1">
        <v>4764326.4000000004</v>
      </c>
      <c r="L606" s="1">
        <v>10000</v>
      </c>
      <c r="M606" s="1">
        <v>4672299.5999999996</v>
      </c>
      <c r="N606" s="1">
        <v>10000</v>
      </c>
      <c r="O606" s="1">
        <v>3957880.8</v>
      </c>
      <c r="P606" s="1">
        <v>10000</v>
      </c>
      <c r="Q606" s="1">
        <v>3606361.2</v>
      </c>
      <c r="R606" s="1">
        <v>10000</v>
      </c>
      <c r="S606" s="1">
        <v>2286236.4</v>
      </c>
      <c r="T606" s="1">
        <v>10000</v>
      </c>
      <c r="U606" s="1">
        <v>1706301.6</v>
      </c>
      <c r="V606" s="1">
        <v>10000</v>
      </c>
      <c r="W606" s="1">
        <v>1721224.8</v>
      </c>
      <c r="X606" s="1">
        <v>10000</v>
      </c>
      <c r="Y606" s="1">
        <v>3540952.8</v>
      </c>
      <c r="Z606" s="1">
        <v>10000</v>
      </c>
      <c r="AA606" s="1">
        <v>4326183.5999999996</v>
      </c>
      <c r="AB606" s="1">
        <v>10000</v>
      </c>
      <c r="AC606" s="1">
        <v>2537462.4</v>
      </c>
      <c r="AD606" s="1">
        <v>10000</v>
      </c>
      <c r="AE606">
        <f t="shared" si="18"/>
        <v>39246646.799999997</v>
      </c>
      <c r="AF606">
        <f t="shared" si="19"/>
        <v>10000</v>
      </c>
    </row>
    <row r="607" spans="1:32" ht="25.5">
      <c r="A607" s="6" t="s">
        <v>1292</v>
      </c>
      <c r="B607" s="8" t="s">
        <v>1429</v>
      </c>
      <c r="C607" s="7" t="s">
        <v>335</v>
      </c>
      <c r="D607" s="7" t="s">
        <v>1435</v>
      </c>
      <c r="E607" s="7" t="s">
        <v>1436</v>
      </c>
      <c r="F607" s="7" t="s">
        <v>42</v>
      </c>
      <c r="G607" s="4">
        <v>487354.82</v>
      </c>
      <c r="H607" s="1">
        <v>4990</v>
      </c>
      <c r="I607" s="1">
        <v>413050.73</v>
      </c>
      <c r="J607" s="1">
        <v>4990</v>
      </c>
      <c r="K607" s="1">
        <v>2386964.9700000002</v>
      </c>
      <c r="L607" s="1">
        <v>4990</v>
      </c>
      <c r="M607" s="1">
        <v>2302742.37</v>
      </c>
      <c r="N607" s="1">
        <v>4990</v>
      </c>
      <c r="O607" s="1">
        <v>2022606.26</v>
      </c>
      <c r="P607" s="1">
        <v>4990</v>
      </c>
      <c r="Q607" s="1">
        <v>3186950.4</v>
      </c>
      <c r="R607" s="1">
        <v>4990</v>
      </c>
      <c r="S607" s="1">
        <v>3949781.63</v>
      </c>
      <c r="T607" s="1">
        <v>4990</v>
      </c>
      <c r="U607" s="1">
        <v>3191827.59</v>
      </c>
      <c r="V607" s="1">
        <v>4990</v>
      </c>
      <c r="W607" s="1">
        <v>2941794.08</v>
      </c>
      <c r="X607" s="1">
        <v>4990</v>
      </c>
      <c r="Y607" s="1">
        <v>2484208</v>
      </c>
      <c r="Z607" s="1">
        <v>4990</v>
      </c>
      <c r="AA607" s="1">
        <v>1250228.6599999999</v>
      </c>
      <c r="AB607" s="1">
        <v>4990</v>
      </c>
      <c r="AC607" s="1">
        <v>2379258.0499999998</v>
      </c>
      <c r="AD607" s="1">
        <v>4990</v>
      </c>
      <c r="AE607">
        <f t="shared" si="18"/>
        <v>26996767.560000002</v>
      </c>
      <c r="AF607">
        <f t="shared" si="19"/>
        <v>4990</v>
      </c>
    </row>
    <row r="608" spans="1:32" ht="38.25">
      <c r="A608" s="6" t="s">
        <v>1292</v>
      </c>
      <c r="B608" s="7" t="s">
        <v>1437</v>
      </c>
      <c r="C608" s="7" t="s">
        <v>1430</v>
      </c>
      <c r="D608" s="7" t="s">
        <v>1438</v>
      </c>
      <c r="E608" s="7" t="s">
        <v>1439</v>
      </c>
      <c r="F608" s="7" t="s">
        <v>51</v>
      </c>
      <c r="G608" s="4"/>
      <c r="H608" s="1"/>
      <c r="I608" s="1"/>
      <c r="J608" s="1"/>
      <c r="K608" s="1"/>
      <c r="L608" s="1">
        <v>100</v>
      </c>
      <c r="M608" s="1"/>
      <c r="N608" s="1">
        <v>100</v>
      </c>
      <c r="O608" s="1"/>
      <c r="P608" s="1">
        <v>100</v>
      </c>
      <c r="Q608" s="1"/>
      <c r="R608" s="1">
        <v>100</v>
      </c>
      <c r="S608" s="1"/>
      <c r="T608" s="1">
        <v>100</v>
      </c>
      <c r="U608" s="1"/>
      <c r="V608" s="1">
        <v>100</v>
      </c>
      <c r="W608" s="1"/>
      <c r="X608" s="1">
        <v>100</v>
      </c>
      <c r="Y608" s="1"/>
      <c r="Z608" s="1">
        <v>100</v>
      </c>
      <c r="AA608" s="1"/>
      <c r="AB608" s="1">
        <v>100</v>
      </c>
      <c r="AC608" s="1"/>
      <c r="AD608" s="1">
        <v>100</v>
      </c>
      <c r="AE608">
        <f t="shared" si="18"/>
        <v>0</v>
      </c>
      <c r="AF608">
        <f t="shared" si="19"/>
        <v>100</v>
      </c>
    </row>
    <row r="609" spans="1:32" ht="15" customHeight="1">
      <c r="A609" s="6" t="s">
        <v>1292</v>
      </c>
      <c r="B609" s="8" t="s">
        <v>1440</v>
      </c>
      <c r="C609" s="8" t="s">
        <v>86</v>
      </c>
      <c r="D609" s="7" t="s">
        <v>1441</v>
      </c>
      <c r="E609" s="7" t="s">
        <v>1442</v>
      </c>
      <c r="F609" s="7" t="s">
        <v>13</v>
      </c>
      <c r="G609" s="4">
        <v>8375023.3399999999</v>
      </c>
      <c r="H609" s="1">
        <v>19900</v>
      </c>
      <c r="I609" s="1">
        <v>6836427.3600000003</v>
      </c>
      <c r="J609" s="1">
        <v>19900</v>
      </c>
      <c r="K609" s="1">
        <v>5528397.5199999996</v>
      </c>
      <c r="L609" s="1">
        <v>19900</v>
      </c>
      <c r="M609" s="1">
        <v>9351112.4700000007</v>
      </c>
      <c r="N609" s="1">
        <v>19900</v>
      </c>
      <c r="O609" s="1">
        <v>7665580.9500000002</v>
      </c>
      <c r="P609" s="1">
        <v>19900</v>
      </c>
      <c r="Q609" s="1">
        <v>7210789.2300000004</v>
      </c>
      <c r="R609" s="1">
        <v>19900</v>
      </c>
      <c r="S609" s="1">
        <v>7137988.8100000098</v>
      </c>
      <c r="T609" s="1">
        <v>19900</v>
      </c>
      <c r="U609" s="1">
        <v>5216504.04</v>
      </c>
      <c r="V609" s="1">
        <v>19900</v>
      </c>
      <c r="W609" s="1">
        <v>2804862.79</v>
      </c>
      <c r="X609" s="1">
        <v>19900</v>
      </c>
      <c r="Y609" s="1">
        <v>3447951.37</v>
      </c>
      <c r="Z609" s="1">
        <v>19900</v>
      </c>
      <c r="AA609" s="1">
        <v>6501737.4100000001</v>
      </c>
      <c r="AB609" s="1">
        <v>19900</v>
      </c>
      <c r="AC609" s="1">
        <v>5445075.7599999998</v>
      </c>
      <c r="AD609" s="1">
        <v>19900</v>
      </c>
      <c r="AE609">
        <f t="shared" si="18"/>
        <v>75521451.050000012</v>
      </c>
      <c r="AF609">
        <f t="shared" si="19"/>
        <v>19900</v>
      </c>
    </row>
    <row r="610" spans="1:32" ht="25.5">
      <c r="A610" s="6" t="s">
        <v>1292</v>
      </c>
      <c r="B610" s="8" t="s">
        <v>1440</v>
      </c>
      <c r="C610" s="8" t="s">
        <v>86</v>
      </c>
      <c r="D610" s="7" t="s">
        <v>1443</v>
      </c>
      <c r="E610" s="7" t="s">
        <v>1444</v>
      </c>
      <c r="F610" s="7" t="s">
        <v>51</v>
      </c>
      <c r="G610" s="4">
        <v>538558.98</v>
      </c>
      <c r="H610" s="1">
        <v>4990</v>
      </c>
      <c r="I610" s="1">
        <v>451876.07</v>
      </c>
      <c r="J610" s="1">
        <v>4990</v>
      </c>
      <c r="K610" s="1">
        <v>428537.27</v>
      </c>
      <c r="L610" s="1">
        <v>4990</v>
      </c>
      <c r="M610" s="1">
        <v>427302.92</v>
      </c>
      <c r="N610" s="1">
        <v>4990</v>
      </c>
      <c r="O610" s="1">
        <v>448100.71</v>
      </c>
      <c r="P610" s="1">
        <v>4990</v>
      </c>
      <c r="Q610" s="1">
        <v>373354.75</v>
      </c>
      <c r="R610" s="1">
        <v>4990</v>
      </c>
      <c r="S610" s="1">
        <v>427111.95</v>
      </c>
      <c r="T610" s="1">
        <v>4990</v>
      </c>
      <c r="U610" s="1">
        <v>427818.27</v>
      </c>
      <c r="V610" s="1">
        <v>4990</v>
      </c>
      <c r="W610" s="1">
        <v>528133.16</v>
      </c>
      <c r="X610" s="1">
        <v>4990</v>
      </c>
      <c r="Y610" s="1">
        <v>538761.32999999996</v>
      </c>
      <c r="Z610" s="1">
        <v>4990</v>
      </c>
      <c r="AA610" s="1">
        <v>519498.79</v>
      </c>
      <c r="AB610" s="1">
        <v>4990</v>
      </c>
      <c r="AC610" s="1">
        <v>695467.08</v>
      </c>
      <c r="AD610" s="1">
        <v>4990</v>
      </c>
      <c r="AE610">
        <f t="shared" si="18"/>
        <v>5804521.2800000003</v>
      </c>
      <c r="AF610">
        <f t="shared" si="19"/>
        <v>4990</v>
      </c>
    </row>
    <row r="611" spans="1:32" ht="25.5">
      <c r="A611" s="6" t="s">
        <v>1292</v>
      </c>
      <c r="B611" s="8" t="s">
        <v>1440</v>
      </c>
      <c r="C611" s="8" t="s">
        <v>86</v>
      </c>
      <c r="D611" s="7" t="s">
        <v>1445</v>
      </c>
      <c r="E611" s="7" t="s">
        <v>1446</v>
      </c>
      <c r="F611" s="7" t="s">
        <v>51</v>
      </c>
      <c r="G611" s="4">
        <v>252213.94</v>
      </c>
      <c r="H611" s="1">
        <v>2450</v>
      </c>
      <c r="I611" s="1">
        <v>208116.92</v>
      </c>
      <c r="J611" s="1">
        <v>2450</v>
      </c>
      <c r="K611" s="1">
        <v>223165.14</v>
      </c>
      <c r="L611" s="1">
        <v>2450</v>
      </c>
      <c r="M611" s="1">
        <v>246938.34</v>
      </c>
      <c r="N611" s="1">
        <v>2450</v>
      </c>
      <c r="O611" s="1">
        <v>221981.54</v>
      </c>
      <c r="P611" s="1">
        <v>2450</v>
      </c>
      <c r="Q611" s="1">
        <v>228127.24</v>
      </c>
      <c r="R611" s="1">
        <v>2450</v>
      </c>
      <c r="S611" s="1">
        <v>247982.02</v>
      </c>
      <c r="T611" s="1">
        <v>2450</v>
      </c>
      <c r="U611" s="1">
        <v>217800.44</v>
      </c>
      <c r="V611" s="1">
        <v>2450</v>
      </c>
      <c r="W611" s="1">
        <v>268803.26</v>
      </c>
      <c r="X611" s="1">
        <v>2450</v>
      </c>
      <c r="Y611" s="1">
        <v>237791.4</v>
      </c>
      <c r="Z611" s="1">
        <v>2450</v>
      </c>
      <c r="AA611" s="1">
        <v>265219.24</v>
      </c>
      <c r="AB611" s="1">
        <v>2450</v>
      </c>
      <c r="AC611" s="1">
        <v>242292.6</v>
      </c>
      <c r="AD611" s="1">
        <v>2450</v>
      </c>
      <c r="AE611">
        <f t="shared" si="18"/>
        <v>2860432.0799999996</v>
      </c>
      <c r="AF611">
        <f t="shared" si="19"/>
        <v>2450</v>
      </c>
    </row>
    <row r="612" spans="1:32" ht="25.5">
      <c r="A612" s="6" t="s">
        <v>1292</v>
      </c>
      <c r="B612" s="8" t="s">
        <v>1440</v>
      </c>
      <c r="C612" s="8" t="s">
        <v>86</v>
      </c>
      <c r="D612" s="7" t="s">
        <v>1447</v>
      </c>
      <c r="E612" s="7" t="s">
        <v>1448</v>
      </c>
      <c r="F612" s="7" t="s">
        <v>13</v>
      </c>
      <c r="G612" s="4">
        <v>6953032.1399999997</v>
      </c>
      <c r="H612" s="1">
        <v>19900</v>
      </c>
      <c r="I612" s="1">
        <v>5984107.9100000001</v>
      </c>
      <c r="J612" s="1">
        <v>19900</v>
      </c>
      <c r="K612" s="1">
        <v>4995634.46</v>
      </c>
      <c r="L612" s="1">
        <v>19900</v>
      </c>
      <c r="M612" s="1">
        <v>6890779.9999999898</v>
      </c>
      <c r="N612" s="1">
        <v>19900</v>
      </c>
      <c r="O612" s="1">
        <v>6746153.4000000004</v>
      </c>
      <c r="P612" s="1">
        <v>19900</v>
      </c>
      <c r="Q612" s="1">
        <v>6376060.6900000004</v>
      </c>
      <c r="R612" s="1">
        <v>19900</v>
      </c>
      <c r="S612" s="1">
        <v>5680314.4100000001</v>
      </c>
      <c r="T612" s="1">
        <v>19900</v>
      </c>
      <c r="U612" s="1">
        <v>3897391.09</v>
      </c>
      <c r="V612" s="1">
        <v>19900</v>
      </c>
      <c r="W612" s="1">
        <v>734596.46</v>
      </c>
      <c r="X612" s="1">
        <v>19900</v>
      </c>
      <c r="Y612" s="1">
        <v>1919764.16</v>
      </c>
      <c r="Z612" s="1">
        <v>19900</v>
      </c>
      <c r="AA612" s="1">
        <v>5903959.4300000099</v>
      </c>
      <c r="AB612" s="1">
        <v>19900</v>
      </c>
      <c r="AC612" s="1">
        <v>3806341.61</v>
      </c>
      <c r="AD612" s="1">
        <v>19900</v>
      </c>
      <c r="AE612">
        <f t="shared" si="18"/>
        <v>59888135.759999998</v>
      </c>
      <c r="AF612">
        <f t="shared" si="19"/>
        <v>19900</v>
      </c>
    </row>
    <row r="613" spans="1:32" ht="25.5">
      <c r="A613" s="6" t="s">
        <v>1292</v>
      </c>
      <c r="B613" s="8" t="s">
        <v>1440</v>
      </c>
      <c r="C613" s="8" t="s">
        <v>86</v>
      </c>
      <c r="D613" s="7" t="s">
        <v>1449</v>
      </c>
      <c r="E613" s="7" t="s">
        <v>1450</v>
      </c>
      <c r="F613" s="7" t="s">
        <v>628</v>
      </c>
      <c r="G613" s="4">
        <v>972409.35</v>
      </c>
      <c r="H613" s="1">
        <v>2000</v>
      </c>
      <c r="I613" s="1">
        <v>882680.7</v>
      </c>
      <c r="J613" s="1">
        <v>2000</v>
      </c>
      <c r="K613" s="1">
        <v>1009402.65</v>
      </c>
      <c r="L613" s="1">
        <v>2000</v>
      </c>
      <c r="M613" s="1">
        <v>483659.88</v>
      </c>
      <c r="N613" s="1">
        <v>2000</v>
      </c>
      <c r="O613" s="1">
        <v>772872.21</v>
      </c>
      <c r="P613" s="1">
        <v>2000</v>
      </c>
      <c r="Q613" s="1">
        <v>628774.41</v>
      </c>
      <c r="R613" s="1">
        <v>2000</v>
      </c>
      <c r="S613" s="1">
        <v>798353.49</v>
      </c>
      <c r="T613" s="1">
        <v>2000</v>
      </c>
      <c r="U613" s="1">
        <v>816402.84</v>
      </c>
      <c r="V613" s="1">
        <v>2000</v>
      </c>
      <c r="W613" s="1">
        <v>737227.59</v>
      </c>
      <c r="X613" s="1">
        <v>2000</v>
      </c>
      <c r="Y613" s="1">
        <v>430487.97</v>
      </c>
      <c r="Z613" s="1">
        <v>2000</v>
      </c>
      <c r="AA613" s="1">
        <v>685291.53</v>
      </c>
      <c r="AB613" s="1">
        <v>2000</v>
      </c>
      <c r="AC613" s="1">
        <v>700881.39</v>
      </c>
      <c r="AD613" s="1">
        <v>2000</v>
      </c>
      <c r="AE613">
        <f t="shared" si="18"/>
        <v>8918444.0099999998</v>
      </c>
      <c r="AF613">
        <f t="shared" si="19"/>
        <v>2000</v>
      </c>
    </row>
    <row r="614" spans="1:32" ht="25.5" customHeight="1">
      <c r="A614" s="6" t="s">
        <v>1292</v>
      </c>
      <c r="B614" s="8" t="s">
        <v>1440</v>
      </c>
      <c r="C614" s="8" t="s">
        <v>1430</v>
      </c>
      <c r="D614" s="7" t="s">
        <v>1451</v>
      </c>
      <c r="E614" s="7" t="s">
        <v>1452</v>
      </c>
      <c r="F614" s="7" t="s">
        <v>51</v>
      </c>
      <c r="G614" s="4"/>
      <c r="H614" s="1"/>
      <c r="I614" s="1"/>
      <c r="J614" s="1"/>
      <c r="K614" s="1"/>
      <c r="L614" s="1">
        <v>180</v>
      </c>
      <c r="M614" s="1"/>
      <c r="N614" s="1">
        <v>180</v>
      </c>
      <c r="O614" s="1"/>
      <c r="P614" s="1">
        <v>180</v>
      </c>
      <c r="Q614" s="1"/>
      <c r="R614" s="1">
        <v>180</v>
      </c>
      <c r="S614" s="1"/>
      <c r="T614" s="1">
        <v>180</v>
      </c>
      <c r="U614" s="1"/>
      <c r="V614" s="1">
        <v>180</v>
      </c>
      <c r="W614" s="1"/>
      <c r="X614" s="1">
        <v>180</v>
      </c>
      <c r="Y614" s="1"/>
      <c r="Z614" s="1">
        <v>180</v>
      </c>
      <c r="AA614" s="1"/>
      <c r="AB614" s="1">
        <v>180</v>
      </c>
      <c r="AC614" s="1"/>
      <c r="AD614" s="1">
        <v>180</v>
      </c>
      <c r="AE614">
        <f t="shared" si="18"/>
        <v>0</v>
      </c>
      <c r="AF614">
        <f t="shared" si="19"/>
        <v>180</v>
      </c>
    </row>
    <row r="615" spans="1:32" ht="38.25">
      <c r="A615" s="6" t="s">
        <v>1292</v>
      </c>
      <c r="B615" s="8" t="s">
        <v>1440</v>
      </c>
      <c r="C615" s="8" t="s">
        <v>1430</v>
      </c>
      <c r="D615" s="7" t="s">
        <v>1453</v>
      </c>
      <c r="E615" s="7" t="s">
        <v>1454</v>
      </c>
      <c r="F615" s="7" t="s">
        <v>13</v>
      </c>
      <c r="G615" s="4">
        <v>819883.90999999898</v>
      </c>
      <c r="H615" s="1">
        <v>2500</v>
      </c>
      <c r="I615" s="1">
        <v>273377.46999999997</v>
      </c>
      <c r="J615" s="1">
        <v>2500</v>
      </c>
      <c r="K615" s="1">
        <v>604437.65</v>
      </c>
      <c r="L615" s="1">
        <v>2500</v>
      </c>
      <c r="M615" s="1">
        <v>874841.12</v>
      </c>
      <c r="N615" s="1">
        <v>2500</v>
      </c>
      <c r="O615" s="1">
        <v>840984.24</v>
      </c>
      <c r="P615" s="1">
        <v>2500</v>
      </c>
      <c r="Q615" s="1">
        <v>1018157.83</v>
      </c>
      <c r="R615" s="1">
        <v>2500</v>
      </c>
      <c r="S615" s="1">
        <v>1159536.04</v>
      </c>
      <c r="T615" s="1">
        <v>2500</v>
      </c>
      <c r="U615" s="1">
        <v>829460.63</v>
      </c>
      <c r="V615" s="1">
        <v>2500</v>
      </c>
      <c r="W615" s="1">
        <v>745435.33</v>
      </c>
      <c r="X615" s="1">
        <v>2500</v>
      </c>
      <c r="Y615" s="1">
        <v>723147.28</v>
      </c>
      <c r="Z615" s="1">
        <v>2500</v>
      </c>
      <c r="AA615" s="1">
        <v>1024107.17</v>
      </c>
      <c r="AB615" s="1">
        <v>2500</v>
      </c>
      <c r="AC615" s="1">
        <v>1067979.8</v>
      </c>
      <c r="AD615" s="1">
        <v>2500</v>
      </c>
      <c r="AE615">
        <f t="shared" si="18"/>
        <v>9981348.4700000007</v>
      </c>
      <c r="AF615">
        <f t="shared" si="19"/>
        <v>2500</v>
      </c>
    </row>
    <row r="616" spans="1:32" ht="25.5">
      <c r="A616" s="6" t="s">
        <v>1292</v>
      </c>
      <c r="B616" s="7" t="s">
        <v>1455</v>
      </c>
      <c r="C616" s="7" t="s">
        <v>304</v>
      </c>
      <c r="D616" s="7" t="s">
        <v>1456</v>
      </c>
      <c r="E616" s="7" t="s">
        <v>1457</v>
      </c>
      <c r="F616" s="7" t="s">
        <v>13</v>
      </c>
      <c r="G616" s="4">
        <v>298117.34000000003</v>
      </c>
      <c r="H616" s="1">
        <v>700</v>
      </c>
      <c r="I616" s="1">
        <v>226389.75</v>
      </c>
      <c r="J616" s="1">
        <v>700</v>
      </c>
      <c r="K616" s="1">
        <v>402751.25</v>
      </c>
      <c r="L616" s="1">
        <v>700</v>
      </c>
      <c r="M616" s="1">
        <v>357469.76</v>
      </c>
      <c r="N616" s="1">
        <v>700</v>
      </c>
      <c r="O616" s="1">
        <v>280055.21999999997</v>
      </c>
      <c r="P616" s="1">
        <v>700</v>
      </c>
      <c r="Q616" s="1">
        <v>75151.5</v>
      </c>
      <c r="R616" s="1">
        <v>700</v>
      </c>
      <c r="S616" s="1">
        <v>225555.63</v>
      </c>
      <c r="T616" s="1">
        <v>700</v>
      </c>
      <c r="U616" s="1">
        <v>157058.10999999999</v>
      </c>
      <c r="V616" s="1">
        <v>700</v>
      </c>
      <c r="W616" s="1">
        <v>107136.67</v>
      </c>
      <c r="X616" s="1">
        <v>700</v>
      </c>
      <c r="Y616" s="1">
        <v>40035.74</v>
      </c>
      <c r="Z616" s="1">
        <v>700</v>
      </c>
      <c r="AA616" s="1"/>
      <c r="AB616" s="1">
        <v>700</v>
      </c>
      <c r="AC616" s="1"/>
      <c r="AD616" s="1">
        <v>700</v>
      </c>
      <c r="AE616">
        <f t="shared" si="18"/>
        <v>2169720.9700000002</v>
      </c>
      <c r="AF616">
        <f t="shared" si="19"/>
        <v>700</v>
      </c>
    </row>
    <row r="617" spans="1:32" ht="25.5">
      <c r="A617" s="6" t="s">
        <v>1292</v>
      </c>
      <c r="B617" s="7" t="s">
        <v>1458</v>
      </c>
      <c r="C617" s="7" t="s">
        <v>86</v>
      </c>
      <c r="D617" s="7" t="s">
        <v>1459</v>
      </c>
      <c r="E617" s="7" t="s">
        <v>1460</v>
      </c>
      <c r="F617" s="7" t="s">
        <v>51</v>
      </c>
      <c r="G617" s="4"/>
      <c r="H617" s="1">
        <v>60</v>
      </c>
      <c r="I617" s="1"/>
      <c r="J617" s="1">
        <v>60</v>
      </c>
      <c r="K617" s="1"/>
      <c r="L617" s="1">
        <v>60</v>
      </c>
      <c r="M617" s="1"/>
      <c r="N617" s="1">
        <v>60</v>
      </c>
      <c r="O617" s="1"/>
      <c r="P617" s="1">
        <v>60</v>
      </c>
      <c r="Q617" s="1"/>
      <c r="R617" s="1">
        <v>60</v>
      </c>
      <c r="S617" s="1"/>
      <c r="T617" s="1">
        <v>60</v>
      </c>
      <c r="U617" s="1"/>
      <c r="V617" s="1">
        <v>60</v>
      </c>
      <c r="W617" s="1"/>
      <c r="X617" s="1">
        <v>60</v>
      </c>
      <c r="Y617" s="1"/>
      <c r="Z617" s="1">
        <v>60</v>
      </c>
      <c r="AA617" s="1"/>
      <c r="AB617" s="1">
        <v>60</v>
      </c>
      <c r="AC617" s="1"/>
      <c r="AD617" s="1">
        <v>60</v>
      </c>
      <c r="AE617">
        <f t="shared" si="18"/>
        <v>0</v>
      </c>
      <c r="AF617">
        <f t="shared" si="19"/>
        <v>60</v>
      </c>
    </row>
    <row r="618" spans="1:32" ht="25.5">
      <c r="A618" s="6" t="s">
        <v>1292</v>
      </c>
      <c r="B618" s="8" t="s">
        <v>1461</v>
      </c>
      <c r="C618" s="8" t="s">
        <v>86</v>
      </c>
      <c r="D618" s="7" t="s">
        <v>1462</v>
      </c>
      <c r="E618" s="7" t="s">
        <v>1463</v>
      </c>
      <c r="F618" s="7" t="s">
        <v>42</v>
      </c>
      <c r="G618" s="4">
        <v>3680373.6</v>
      </c>
      <c r="H618" s="1">
        <v>9900</v>
      </c>
      <c r="I618" s="1">
        <v>3364377.6</v>
      </c>
      <c r="J618" s="1">
        <v>9900</v>
      </c>
      <c r="K618" s="1">
        <v>1960488</v>
      </c>
      <c r="L618" s="1">
        <v>9900</v>
      </c>
      <c r="M618" s="1">
        <v>472010.4</v>
      </c>
      <c r="N618" s="1">
        <v>9900</v>
      </c>
      <c r="O618" s="1">
        <v>2725562.4</v>
      </c>
      <c r="P618" s="1">
        <v>9900</v>
      </c>
      <c r="Q618" s="1">
        <v>2486049.6</v>
      </c>
      <c r="R618" s="1">
        <v>9900</v>
      </c>
      <c r="S618" s="1">
        <v>2250163.2000000002</v>
      </c>
      <c r="T618" s="1">
        <v>9900</v>
      </c>
      <c r="U618" s="1">
        <v>923402.4</v>
      </c>
      <c r="V618" s="1">
        <v>9900</v>
      </c>
      <c r="W618" s="1">
        <v>3769543.2</v>
      </c>
      <c r="X618" s="1">
        <v>9900</v>
      </c>
      <c r="Y618" s="1">
        <v>2681947.2000000002</v>
      </c>
      <c r="Z618" s="1">
        <v>9900</v>
      </c>
      <c r="AA618" s="1">
        <v>1561802.4</v>
      </c>
      <c r="AB618" s="1">
        <v>9900</v>
      </c>
      <c r="AC618" s="1">
        <v>3508742.4</v>
      </c>
      <c r="AD618" s="1">
        <v>9900</v>
      </c>
      <c r="AE618">
        <f t="shared" si="18"/>
        <v>29384462.399999995</v>
      </c>
      <c r="AF618">
        <f t="shared" si="19"/>
        <v>9900</v>
      </c>
    </row>
    <row r="619" spans="1:32" ht="25.5">
      <c r="A619" s="6" t="s">
        <v>1292</v>
      </c>
      <c r="B619" s="8" t="s">
        <v>1461</v>
      </c>
      <c r="C619" s="8" t="s">
        <v>86</v>
      </c>
      <c r="D619" s="7" t="s">
        <v>1464</v>
      </c>
      <c r="E619" s="7" t="s">
        <v>1465</v>
      </c>
      <c r="F619" s="7" t="s">
        <v>51</v>
      </c>
      <c r="G619" s="4">
        <v>406660.8</v>
      </c>
      <c r="H619" s="1">
        <v>9800</v>
      </c>
      <c r="I619" s="1">
        <v>492583.2</v>
      </c>
      <c r="J619" s="1">
        <v>9800</v>
      </c>
      <c r="K619" s="1">
        <v>362332.8</v>
      </c>
      <c r="L619" s="1">
        <v>9800</v>
      </c>
      <c r="M619" s="1">
        <v>355738.8</v>
      </c>
      <c r="N619" s="1">
        <v>9800</v>
      </c>
      <c r="O619" s="1">
        <v>259738.8</v>
      </c>
      <c r="P619" s="1">
        <v>9800</v>
      </c>
      <c r="Q619" s="1">
        <v>279963.59999999998</v>
      </c>
      <c r="R619" s="1">
        <v>9800</v>
      </c>
      <c r="S619" s="1">
        <v>273206.40000000002</v>
      </c>
      <c r="T619" s="1">
        <v>9800</v>
      </c>
      <c r="U619" s="1">
        <v>270478.8</v>
      </c>
      <c r="V619" s="1">
        <v>9800</v>
      </c>
      <c r="W619" s="1">
        <v>388797.6</v>
      </c>
      <c r="X619" s="1">
        <v>9800</v>
      </c>
      <c r="Y619" s="1">
        <v>410611.20000000001</v>
      </c>
      <c r="Z619" s="1">
        <v>9800</v>
      </c>
      <c r="AA619" s="1">
        <v>351294</v>
      </c>
      <c r="AB619" s="1">
        <v>9800</v>
      </c>
      <c r="AC619" s="1">
        <v>316634.40000000002</v>
      </c>
      <c r="AD619" s="1">
        <v>9800</v>
      </c>
      <c r="AE619">
        <f t="shared" si="18"/>
        <v>4168040.4</v>
      </c>
      <c r="AF619">
        <f t="shared" si="19"/>
        <v>9800</v>
      </c>
    </row>
    <row r="620" spans="1:32" ht="25.5" customHeight="1">
      <c r="A620" s="6" t="s">
        <v>1292</v>
      </c>
      <c r="B620" s="8" t="s">
        <v>1461</v>
      </c>
      <c r="C620" s="8" t="s">
        <v>507</v>
      </c>
      <c r="D620" s="7" t="s">
        <v>1466</v>
      </c>
      <c r="E620" s="7" t="s">
        <v>1467</v>
      </c>
      <c r="F620" s="7" t="s">
        <v>51</v>
      </c>
      <c r="G620" s="4"/>
      <c r="H620" s="1">
        <v>60.2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>
        <f t="shared" si="18"/>
        <v>0</v>
      </c>
      <c r="AF620">
        <f t="shared" si="19"/>
        <v>0</v>
      </c>
    </row>
    <row r="621" spans="1:32" ht="63.75">
      <c r="A621" s="6" t="s">
        <v>1292</v>
      </c>
      <c r="B621" s="8" t="s">
        <v>1461</v>
      </c>
      <c r="C621" s="8" t="s">
        <v>507</v>
      </c>
      <c r="D621" s="7" t="s">
        <v>1468</v>
      </c>
      <c r="E621" s="7" t="s">
        <v>1469</v>
      </c>
      <c r="F621" s="7" t="s">
        <v>51</v>
      </c>
      <c r="G621" s="4"/>
      <c r="H621" s="1">
        <v>100</v>
      </c>
      <c r="I621" s="1"/>
      <c r="J621" s="1">
        <v>100</v>
      </c>
      <c r="K621" s="1"/>
      <c r="L621" s="1">
        <v>100</v>
      </c>
      <c r="M621" s="1"/>
      <c r="N621" s="1">
        <v>100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>
        <f t="shared" si="18"/>
        <v>0</v>
      </c>
      <c r="AF621">
        <f t="shared" si="19"/>
        <v>0</v>
      </c>
    </row>
    <row r="622" spans="1:32" ht="63.75">
      <c r="A622" s="6" t="s">
        <v>1292</v>
      </c>
      <c r="B622" s="8" t="s">
        <v>1461</v>
      </c>
      <c r="C622" s="8" t="s">
        <v>507</v>
      </c>
      <c r="D622" s="7" t="s">
        <v>1470</v>
      </c>
      <c r="E622" s="7" t="s">
        <v>1471</v>
      </c>
      <c r="F622" s="7" t="s">
        <v>51</v>
      </c>
      <c r="G622" s="4"/>
      <c r="H622" s="1">
        <v>50</v>
      </c>
      <c r="I622" s="1"/>
      <c r="J622" s="1">
        <v>50</v>
      </c>
      <c r="K622" s="1"/>
      <c r="L622" s="1">
        <v>50</v>
      </c>
      <c r="M622" s="1"/>
      <c r="N622" s="1">
        <v>50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>
        <f t="shared" si="18"/>
        <v>0</v>
      </c>
      <c r="AF622">
        <f t="shared" si="19"/>
        <v>0</v>
      </c>
    </row>
    <row r="623" spans="1:32" ht="63.75">
      <c r="A623" s="6" t="s">
        <v>1292</v>
      </c>
      <c r="B623" s="8" t="s">
        <v>1461</v>
      </c>
      <c r="C623" s="8" t="s">
        <v>507</v>
      </c>
      <c r="D623" s="7" t="s">
        <v>1472</v>
      </c>
      <c r="E623" s="7" t="s">
        <v>1473</v>
      </c>
      <c r="F623" s="7" t="s">
        <v>51</v>
      </c>
      <c r="G623" s="4"/>
      <c r="H623" s="1">
        <v>100</v>
      </c>
      <c r="I623" s="1"/>
      <c r="J623" s="1">
        <v>100</v>
      </c>
      <c r="K623" s="1"/>
      <c r="L623" s="1">
        <v>100</v>
      </c>
      <c r="M623" s="1"/>
      <c r="N623" s="1">
        <v>100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>
        <f t="shared" si="18"/>
        <v>0</v>
      </c>
      <c r="AF623">
        <f t="shared" si="19"/>
        <v>0</v>
      </c>
    </row>
    <row r="624" spans="1:32" ht="38.25">
      <c r="A624" s="6" t="s">
        <v>1292</v>
      </c>
      <c r="B624" s="8" t="s">
        <v>1461</v>
      </c>
      <c r="C624" s="7" t="s">
        <v>1345</v>
      </c>
      <c r="D624" s="7" t="s">
        <v>1466</v>
      </c>
      <c r="E624" s="7" t="s">
        <v>1467</v>
      </c>
      <c r="F624" s="7" t="s">
        <v>51</v>
      </c>
      <c r="G624" s="4"/>
      <c r="H624" s="1">
        <v>60.2</v>
      </c>
      <c r="I624" s="1"/>
      <c r="J624" s="1">
        <v>60.2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>
        <f t="shared" si="18"/>
        <v>0</v>
      </c>
      <c r="AF624">
        <f t="shared" si="19"/>
        <v>0</v>
      </c>
    </row>
    <row r="625" spans="1:32" ht="38.25">
      <c r="A625" s="6" t="s">
        <v>1292</v>
      </c>
      <c r="B625" s="8" t="s">
        <v>1461</v>
      </c>
      <c r="C625" s="7" t="s">
        <v>198</v>
      </c>
      <c r="D625" s="7" t="s">
        <v>1474</v>
      </c>
      <c r="E625" s="7" t="s">
        <v>1475</v>
      </c>
      <c r="F625" s="7" t="s">
        <v>51</v>
      </c>
      <c r="G625" s="4"/>
      <c r="H625" s="1">
        <v>43.8</v>
      </c>
      <c r="I625" s="1"/>
      <c r="J625" s="1">
        <v>43.8</v>
      </c>
      <c r="K625" s="1"/>
      <c r="L625" s="1">
        <v>43.8</v>
      </c>
      <c r="M625" s="1"/>
      <c r="N625" s="1">
        <v>43.8</v>
      </c>
      <c r="O625" s="1"/>
      <c r="P625" s="1">
        <v>43.8</v>
      </c>
      <c r="Q625" s="1"/>
      <c r="R625" s="1">
        <v>43.8</v>
      </c>
      <c r="S625" s="1"/>
      <c r="T625" s="1">
        <v>43.8</v>
      </c>
      <c r="U625" s="1"/>
      <c r="V625" s="1">
        <v>43.8</v>
      </c>
      <c r="W625" s="1"/>
      <c r="X625" s="1">
        <v>43.8</v>
      </c>
      <c r="Y625" s="1"/>
      <c r="Z625" s="1">
        <v>43.8</v>
      </c>
      <c r="AA625" s="1"/>
      <c r="AB625" s="1">
        <v>43.8</v>
      </c>
      <c r="AC625" s="1"/>
      <c r="AD625" s="1">
        <v>43.8</v>
      </c>
      <c r="AE625">
        <f t="shared" ref="AE625:AE634" si="20">G625+I625+K625+M625+O625+Q625+S625+U625+W625+Y625+AA625+AC625</f>
        <v>0</v>
      </c>
      <c r="AF625">
        <f t="shared" si="19"/>
        <v>43.8</v>
      </c>
    </row>
    <row r="626" spans="1:32" ht="38.25">
      <c r="A626" s="6" t="s">
        <v>1292</v>
      </c>
      <c r="B626" s="8" t="s">
        <v>1461</v>
      </c>
      <c r="C626" s="8" t="s">
        <v>402</v>
      </c>
      <c r="D626" s="7" t="s">
        <v>1468</v>
      </c>
      <c r="E626" s="7" t="s">
        <v>1469</v>
      </c>
      <c r="F626" s="7" t="s">
        <v>51</v>
      </c>
      <c r="G626" s="4"/>
      <c r="H626" s="1"/>
      <c r="I626" s="1"/>
      <c r="J626" s="1"/>
      <c r="K626" s="1"/>
      <c r="L626" s="1"/>
      <c r="M626" s="1"/>
      <c r="N626" s="1">
        <v>100</v>
      </c>
      <c r="O626" s="1"/>
      <c r="P626" s="1">
        <v>100</v>
      </c>
      <c r="Q626" s="1"/>
      <c r="R626" s="1">
        <v>100</v>
      </c>
      <c r="S626" s="1"/>
      <c r="T626" s="1">
        <v>100</v>
      </c>
      <c r="U626" s="1"/>
      <c r="V626" s="1">
        <v>100</v>
      </c>
      <c r="W626" s="1"/>
      <c r="X626" s="1">
        <v>100</v>
      </c>
      <c r="Y626" s="1"/>
      <c r="Z626" s="1">
        <v>100</v>
      </c>
      <c r="AA626" s="1"/>
      <c r="AB626" s="1">
        <v>100</v>
      </c>
      <c r="AC626" s="1"/>
      <c r="AD626" s="1">
        <v>100</v>
      </c>
      <c r="AE626">
        <f t="shared" si="20"/>
        <v>0</v>
      </c>
      <c r="AF626">
        <f t="shared" si="19"/>
        <v>100</v>
      </c>
    </row>
    <row r="627" spans="1:32" ht="25.5">
      <c r="A627" s="6" t="s">
        <v>1292</v>
      </c>
      <c r="B627" s="8" t="s">
        <v>1461</v>
      </c>
      <c r="C627" s="8" t="s">
        <v>402</v>
      </c>
      <c r="D627" s="7" t="s">
        <v>1470</v>
      </c>
      <c r="E627" s="7" t="s">
        <v>1471</v>
      </c>
      <c r="F627" s="7" t="s">
        <v>51</v>
      </c>
      <c r="G627" s="4"/>
      <c r="H627" s="1"/>
      <c r="I627" s="1"/>
      <c r="J627" s="1"/>
      <c r="K627" s="1"/>
      <c r="L627" s="1"/>
      <c r="M627" s="1"/>
      <c r="N627" s="1">
        <v>50</v>
      </c>
      <c r="O627" s="1"/>
      <c r="P627" s="1">
        <v>50</v>
      </c>
      <c r="Q627" s="1"/>
      <c r="R627" s="1">
        <v>50</v>
      </c>
      <c r="S627" s="1"/>
      <c r="T627" s="1">
        <v>50</v>
      </c>
      <c r="U627" s="1"/>
      <c r="V627" s="1">
        <v>50</v>
      </c>
      <c r="W627" s="1"/>
      <c r="X627" s="1">
        <v>50</v>
      </c>
      <c r="Y627" s="1"/>
      <c r="Z627" s="1">
        <v>50</v>
      </c>
      <c r="AA627" s="1"/>
      <c r="AB627" s="1">
        <v>50</v>
      </c>
      <c r="AC627" s="1"/>
      <c r="AD627" s="1">
        <v>50</v>
      </c>
      <c r="AE627">
        <f t="shared" si="20"/>
        <v>0</v>
      </c>
      <c r="AF627">
        <f t="shared" si="19"/>
        <v>50</v>
      </c>
    </row>
    <row r="628" spans="1:32" ht="25.5">
      <c r="A628" s="6" t="s">
        <v>1292</v>
      </c>
      <c r="B628" s="8" t="s">
        <v>1461</v>
      </c>
      <c r="C628" s="8" t="s">
        <v>402</v>
      </c>
      <c r="D628" s="7" t="s">
        <v>1472</v>
      </c>
      <c r="E628" s="7" t="s">
        <v>1473</v>
      </c>
      <c r="F628" s="7" t="s">
        <v>51</v>
      </c>
      <c r="G628" s="4"/>
      <c r="H628" s="1"/>
      <c r="I628" s="1"/>
      <c r="J628" s="1"/>
      <c r="K628" s="1"/>
      <c r="L628" s="1"/>
      <c r="M628" s="1"/>
      <c r="N628" s="1">
        <v>100</v>
      </c>
      <c r="O628" s="1"/>
      <c r="P628" s="1">
        <v>100</v>
      </c>
      <c r="Q628" s="1"/>
      <c r="R628" s="1">
        <v>100</v>
      </c>
      <c r="S628" s="1"/>
      <c r="T628" s="1">
        <v>100</v>
      </c>
      <c r="U628" s="1"/>
      <c r="V628" s="1">
        <v>100</v>
      </c>
      <c r="W628" s="1"/>
      <c r="X628" s="1">
        <v>100</v>
      </c>
      <c r="Y628" s="1"/>
      <c r="Z628" s="1">
        <v>100</v>
      </c>
      <c r="AA628" s="1"/>
      <c r="AB628" s="1">
        <v>100</v>
      </c>
      <c r="AC628" s="1"/>
      <c r="AD628" s="1">
        <v>100</v>
      </c>
      <c r="AE628">
        <f t="shared" si="20"/>
        <v>0</v>
      </c>
      <c r="AF628">
        <f t="shared" si="19"/>
        <v>100</v>
      </c>
    </row>
    <row r="629" spans="1:32" ht="25.5">
      <c r="A629" s="6" t="s">
        <v>1292</v>
      </c>
      <c r="B629" s="8" t="s">
        <v>1461</v>
      </c>
      <c r="C629" s="8" t="s">
        <v>112</v>
      </c>
      <c r="D629" s="7" t="s">
        <v>1476</v>
      </c>
      <c r="E629" s="7" t="s">
        <v>1477</v>
      </c>
      <c r="F629" s="7" t="s">
        <v>51</v>
      </c>
      <c r="G629" s="4"/>
      <c r="H629" s="1">
        <v>80</v>
      </c>
      <c r="I629" s="1"/>
      <c r="J629" s="1">
        <v>80</v>
      </c>
      <c r="K629" s="1"/>
      <c r="L629" s="1">
        <v>80</v>
      </c>
      <c r="M629" s="1"/>
      <c r="N629" s="1">
        <v>80</v>
      </c>
      <c r="O629" s="1"/>
      <c r="P629" s="1">
        <v>80</v>
      </c>
      <c r="Q629" s="1"/>
      <c r="R629" s="1">
        <v>80</v>
      </c>
      <c r="S629" s="1"/>
      <c r="T629" s="1">
        <v>80</v>
      </c>
      <c r="U629" s="1"/>
      <c r="V629" s="1">
        <v>80</v>
      </c>
      <c r="W629" s="1"/>
      <c r="X629" s="1">
        <v>80</v>
      </c>
      <c r="Y629" s="1"/>
      <c r="Z629" s="1">
        <v>80</v>
      </c>
      <c r="AA629" s="1"/>
      <c r="AB629" s="1">
        <v>80</v>
      </c>
      <c r="AC629" s="1"/>
      <c r="AD629" s="1">
        <v>80</v>
      </c>
      <c r="AE629">
        <f t="shared" si="20"/>
        <v>0</v>
      </c>
      <c r="AF629">
        <f t="shared" si="19"/>
        <v>80</v>
      </c>
    </row>
    <row r="630" spans="1:32" ht="25.5">
      <c r="A630" s="6" t="s">
        <v>1292</v>
      </c>
      <c r="B630" s="8" t="s">
        <v>1461</v>
      </c>
      <c r="C630" s="8" t="s">
        <v>112</v>
      </c>
      <c r="D630" s="7" t="s">
        <v>1478</v>
      </c>
      <c r="E630" s="7" t="s">
        <v>1479</v>
      </c>
      <c r="F630" s="7" t="s">
        <v>51</v>
      </c>
      <c r="G630" s="4"/>
      <c r="H630" s="1">
        <v>20</v>
      </c>
      <c r="I630" s="1"/>
      <c r="J630" s="1">
        <v>20</v>
      </c>
      <c r="K630" s="1"/>
      <c r="L630" s="1">
        <v>20</v>
      </c>
      <c r="M630" s="1"/>
      <c r="N630" s="1">
        <v>20</v>
      </c>
      <c r="O630" s="1"/>
      <c r="P630" s="1">
        <v>20</v>
      </c>
      <c r="Q630" s="1"/>
      <c r="R630" s="1">
        <v>20</v>
      </c>
      <c r="S630" s="1"/>
      <c r="T630" s="1">
        <v>20</v>
      </c>
      <c r="U630" s="1"/>
      <c r="V630" s="1">
        <v>20</v>
      </c>
      <c r="W630" s="1"/>
      <c r="X630" s="1">
        <v>20</v>
      </c>
      <c r="Y630" s="1"/>
      <c r="Z630" s="1">
        <v>20</v>
      </c>
      <c r="AA630" s="1"/>
      <c r="AB630" s="1">
        <v>20</v>
      </c>
      <c r="AC630" s="1"/>
      <c r="AD630" s="1">
        <v>20</v>
      </c>
      <c r="AE630">
        <f t="shared" si="20"/>
        <v>0</v>
      </c>
      <c r="AF630">
        <f t="shared" si="19"/>
        <v>20</v>
      </c>
    </row>
    <row r="631" spans="1:32" ht="25.5">
      <c r="A631" s="6" t="s">
        <v>1292</v>
      </c>
      <c r="B631" s="8" t="s">
        <v>1461</v>
      </c>
      <c r="C631" s="8" t="s">
        <v>112</v>
      </c>
      <c r="D631" s="7" t="s">
        <v>1480</v>
      </c>
      <c r="E631" s="7" t="s">
        <v>1481</v>
      </c>
      <c r="F631" s="7" t="s">
        <v>51</v>
      </c>
      <c r="G631" s="4"/>
      <c r="H631" s="1">
        <v>100</v>
      </c>
      <c r="I631" s="1"/>
      <c r="J631" s="1">
        <v>100</v>
      </c>
      <c r="K631" s="1"/>
      <c r="L631" s="1">
        <v>100</v>
      </c>
      <c r="M631" s="1"/>
      <c r="N631" s="1">
        <v>100</v>
      </c>
      <c r="O631" s="1"/>
      <c r="P631" s="1">
        <v>100</v>
      </c>
      <c r="Q631" s="1"/>
      <c r="R631" s="1">
        <v>100</v>
      </c>
      <c r="S631" s="1"/>
      <c r="T631" s="1">
        <v>100</v>
      </c>
      <c r="U631" s="1"/>
      <c r="V631" s="1">
        <v>100</v>
      </c>
      <c r="W631" s="1"/>
      <c r="X631" s="1">
        <v>100</v>
      </c>
      <c r="Y631" s="1"/>
      <c r="Z631" s="1">
        <v>100</v>
      </c>
      <c r="AA631" s="1"/>
      <c r="AB631" s="1">
        <v>100</v>
      </c>
      <c r="AC631" s="1"/>
      <c r="AD631" s="1">
        <v>100</v>
      </c>
      <c r="AE631">
        <f t="shared" si="20"/>
        <v>0</v>
      </c>
      <c r="AF631">
        <f t="shared" si="19"/>
        <v>100</v>
      </c>
    </row>
    <row r="632" spans="1:32" ht="25.5">
      <c r="A632" s="6" t="s">
        <v>1292</v>
      </c>
      <c r="B632" s="8" t="s">
        <v>1461</v>
      </c>
      <c r="C632" s="8" t="s">
        <v>112</v>
      </c>
      <c r="D632" s="7" t="s">
        <v>1482</v>
      </c>
      <c r="E632" s="7" t="s">
        <v>1483</v>
      </c>
      <c r="F632" s="7" t="s">
        <v>51</v>
      </c>
      <c r="G632" s="4"/>
      <c r="H632" s="1">
        <v>100</v>
      </c>
      <c r="I632" s="1"/>
      <c r="J632" s="1">
        <v>100</v>
      </c>
      <c r="K632" s="1"/>
      <c r="L632" s="1">
        <v>100</v>
      </c>
      <c r="M632" s="1"/>
      <c r="N632" s="1">
        <v>100</v>
      </c>
      <c r="O632" s="1"/>
      <c r="P632" s="1">
        <v>100</v>
      </c>
      <c r="Q632" s="1"/>
      <c r="R632" s="1">
        <v>100</v>
      </c>
      <c r="S632" s="1"/>
      <c r="T632" s="1">
        <v>100</v>
      </c>
      <c r="U632" s="1"/>
      <c r="V632" s="1">
        <v>100</v>
      </c>
      <c r="W632" s="1"/>
      <c r="X632" s="1">
        <v>100</v>
      </c>
      <c r="Y632" s="1"/>
      <c r="Z632" s="1">
        <v>100</v>
      </c>
      <c r="AA632" s="1"/>
      <c r="AB632" s="1">
        <v>100</v>
      </c>
      <c r="AC632" s="1"/>
      <c r="AD632" s="1">
        <v>100</v>
      </c>
      <c r="AE632">
        <f t="shared" si="20"/>
        <v>0</v>
      </c>
      <c r="AF632">
        <f t="shared" si="19"/>
        <v>100</v>
      </c>
    </row>
    <row r="633" spans="1:32" ht="25.5">
      <c r="A633" s="6" t="s">
        <v>1292</v>
      </c>
      <c r="B633" s="8" t="s">
        <v>1484</v>
      </c>
      <c r="C633" s="7" t="s">
        <v>86</v>
      </c>
      <c r="D633" s="7" t="s">
        <v>1485</v>
      </c>
      <c r="E633" s="7" t="s">
        <v>1486</v>
      </c>
      <c r="F633" s="7" t="s">
        <v>51</v>
      </c>
      <c r="G633" s="4">
        <v>585865.61</v>
      </c>
      <c r="H633" s="1">
        <v>9900</v>
      </c>
      <c r="I633" s="1">
        <v>537384.32999999996</v>
      </c>
      <c r="J633" s="1">
        <v>9900</v>
      </c>
      <c r="K633" s="1">
        <v>549417.72</v>
      </c>
      <c r="L633" s="1">
        <v>9900</v>
      </c>
      <c r="M633" s="1">
        <v>584841.07999999996</v>
      </c>
      <c r="N633" s="1">
        <v>9900</v>
      </c>
      <c r="O633" s="1">
        <v>454111.06</v>
      </c>
      <c r="P633" s="1">
        <v>9900</v>
      </c>
      <c r="Q633" s="1">
        <v>413358.34</v>
      </c>
      <c r="R633" s="1">
        <v>9900</v>
      </c>
      <c r="S633" s="1">
        <v>435170.57</v>
      </c>
      <c r="T633" s="1">
        <v>9900</v>
      </c>
      <c r="U633" s="1">
        <v>408175.58</v>
      </c>
      <c r="V633" s="1">
        <v>9900</v>
      </c>
      <c r="W633" s="1">
        <v>442044.25</v>
      </c>
      <c r="X633" s="1">
        <v>9900</v>
      </c>
      <c r="Y633" s="1">
        <v>484269.39</v>
      </c>
      <c r="Z633" s="1">
        <v>9900</v>
      </c>
      <c r="AA633" s="1">
        <v>521644.33</v>
      </c>
      <c r="AB633" s="1">
        <v>9900</v>
      </c>
      <c r="AC633" s="1">
        <v>943497.21</v>
      </c>
      <c r="AD633" s="1">
        <v>9900</v>
      </c>
      <c r="AE633">
        <f t="shared" si="20"/>
        <v>6359779.4699999988</v>
      </c>
      <c r="AF633">
        <f t="shared" si="19"/>
        <v>9900</v>
      </c>
    </row>
    <row r="634" spans="1:32" ht="25.5">
      <c r="A634" s="6" t="s">
        <v>1292</v>
      </c>
      <c r="B634" s="8" t="s">
        <v>1484</v>
      </c>
      <c r="C634" s="7" t="s">
        <v>1426</v>
      </c>
      <c r="D634" s="7" t="s">
        <v>1487</v>
      </c>
      <c r="E634" s="7" t="s">
        <v>1488</v>
      </c>
      <c r="F634" s="7" t="s">
        <v>628</v>
      </c>
      <c r="G634" s="4">
        <v>5287675.28</v>
      </c>
      <c r="H634" s="1">
        <v>16000</v>
      </c>
      <c r="I634" s="1">
        <v>5991806.4000000004</v>
      </c>
      <c r="J634" s="1">
        <v>16000</v>
      </c>
      <c r="K634" s="1">
        <v>5710199.9800000004</v>
      </c>
      <c r="L634" s="1">
        <v>16000</v>
      </c>
      <c r="M634" s="1">
        <v>5055139.2</v>
      </c>
      <c r="N634" s="1">
        <v>16000</v>
      </c>
      <c r="O634" s="1">
        <v>1977163.2</v>
      </c>
      <c r="P634" s="1">
        <v>16000</v>
      </c>
      <c r="Q634" s="1">
        <v>3460766.4</v>
      </c>
      <c r="R634" s="1">
        <v>16000</v>
      </c>
      <c r="S634" s="1">
        <v>10665436.800000001</v>
      </c>
      <c r="T634" s="1">
        <v>16000</v>
      </c>
      <c r="U634" s="1">
        <v>9913694.4000000004</v>
      </c>
      <c r="V634" s="1">
        <v>16000</v>
      </c>
      <c r="W634" s="1">
        <v>8422636.8000000007</v>
      </c>
      <c r="X634" s="1">
        <v>16000</v>
      </c>
      <c r="Y634" s="1">
        <v>6280051.2000000002</v>
      </c>
      <c r="Z634" s="1">
        <v>16000</v>
      </c>
      <c r="AA634" s="1">
        <v>3182596.8</v>
      </c>
      <c r="AB634" s="1">
        <v>16000</v>
      </c>
      <c r="AC634" s="1">
        <v>6517872</v>
      </c>
      <c r="AD634" s="1">
        <v>16000</v>
      </c>
      <c r="AE634">
        <f t="shared" si="20"/>
        <v>72465038.459999993</v>
      </c>
      <c r="AF634">
        <f t="shared" si="19"/>
        <v>16000</v>
      </c>
    </row>
    <row r="635" spans="1:32" ht="67.7" customHeight="1"/>
  </sheetData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702118-FAE7-41E7-ABE9-86798FB40A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5C592B-7BB1-4E8E-A76B-0380437E2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949B3D-3C61-4C68-A176-4745EEE5A2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GeneraciónReal_Y_CapacidadEfect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CUARTAS MONTOYA</cp:lastModifiedBy>
  <dcterms:modified xsi:type="dcterms:W3CDTF">2024-02-02T20:40:53Z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