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0644EF8C-C0BD-47A8-ADA4-28A4E663B446}" xr6:coauthVersionLast="47" xr6:coauthVersionMax="47" xr10:uidLastSave="{00000000-0000-0000-0000-000000000000}"/>
  <bookViews>
    <workbookView xWindow="-15" yWindow="-18120" windowWidth="29040" windowHeight="17520" activeTab="4" xr2:uid="{B99B982F-5BE1-2D47-8B96-5217FDB64E9C}"/>
  </bookViews>
  <sheets>
    <sheet name="Simple IF" sheetId="1" r:id="rId1"/>
    <sheet name="IFS" sheetId="2" r:id="rId2"/>
    <sheet name="Nested IF" sheetId="3" r:id="rId3"/>
    <sheet name="SUMIFS" sheetId="4" r:id="rId4"/>
    <sheet name="Wildcard SUMIF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5" i="4"/>
  <c r="E4" i="3"/>
  <c r="E5" i="3"/>
  <c r="E6" i="3"/>
  <c r="E7" i="3"/>
  <c r="E8" i="3"/>
  <c r="E9" i="3"/>
  <c r="E10" i="3"/>
  <c r="E3" i="3"/>
  <c r="D4" i="2"/>
  <c r="D5" i="2"/>
  <c r="D6" i="2"/>
  <c r="D7" i="2"/>
  <c r="D8" i="2"/>
  <c r="D9" i="2"/>
  <c r="D10" i="2"/>
  <c r="D3" i="2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<sst xmlns="http://schemas.openxmlformats.org/spreadsheetml/2006/main" count="116" uniqueCount="44">
  <si>
    <t>Name</t>
  </si>
  <si>
    <t>New Clients</t>
  </si>
  <si>
    <t>Bonus</t>
  </si>
  <si>
    <t>Sam</t>
  </si>
  <si>
    <t>Ana</t>
  </si>
  <si>
    <t>Alex</t>
  </si>
  <si>
    <t>John</t>
  </si>
  <si>
    <t>Mary</t>
  </si>
  <si>
    <t>Mike</t>
  </si>
  <si>
    <t>Jane</t>
  </si>
  <si>
    <t>Julia</t>
  </si>
  <si>
    <t>New 
Clients</t>
  </si>
  <si>
    <t>Rating</t>
  </si>
  <si>
    <t>SUMIFS</t>
  </si>
  <si>
    <t>Country</t>
  </si>
  <si>
    <t>Spain</t>
  </si>
  <si>
    <t>Portugal</t>
  </si>
  <si>
    <t>France</t>
  </si>
  <si>
    <t>Italy</t>
  </si>
  <si>
    <t>Product</t>
  </si>
  <si>
    <t>Olives</t>
  </si>
  <si>
    <t>Wine</t>
  </si>
  <si>
    <t>Ham</t>
  </si>
  <si>
    <t>Quantity</t>
  </si>
  <si>
    <t>Result</t>
  </si>
  <si>
    <t>Criteria 1</t>
  </si>
  <si>
    <t>Criteria 2</t>
  </si>
  <si>
    <t>Order ID</t>
  </si>
  <si>
    <t>20490_Portugal</t>
  </si>
  <si>
    <t>500France</t>
  </si>
  <si>
    <t>Spain2008</t>
  </si>
  <si>
    <t>Italy_54039</t>
  </si>
  <si>
    <t>Spain3005</t>
  </si>
  <si>
    <t>2009France</t>
  </si>
  <si>
    <t>00199Spain</t>
  </si>
  <si>
    <t>5049Spain01</t>
  </si>
  <si>
    <t>010_Portugal</t>
  </si>
  <si>
    <t>0220_France</t>
  </si>
  <si>
    <t>001Spain</t>
  </si>
  <si>
    <t>002Italy</t>
  </si>
  <si>
    <t>00593Spain</t>
  </si>
  <si>
    <t>0090France</t>
  </si>
  <si>
    <t>2006Spain</t>
  </si>
  <si>
    <t>Spain_0010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</si>
</sst>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3" fillId="3" borderId="1" xfId="1" applyNumberFormat="1" applyFont="1" applyFill="1" applyBorder="1" applyAlignment="1">
      <alignment horizontal="right"/>
    </xf>
    <xf numFmtId="0" fontId="3" fillId="3" borderId="1" xfId="0" applyFont="1" applyFill="1" applyBorder="1"/>
    <xf numFmtId="0" fontId="2" fillId="2" borderId="0" xfId="0" applyFont="1" applyFill="1" applyAlignment="1">
      <alignment horizontal="center"/>
    </xf>
  </cellXfs>
  <cellStyles count="3">
    <cellStyle name="Comma" xfId="1" builtinId="3"/>
    <cellStyle name="Hyperlink 2" xfId="2" xr:uid="{C2BCE924-BFB7-4EBD-893D-6D3D466FD3BA}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7367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46F5-76F2-0A43-BBBC-54A533540373}">
  <dimension ref="B2:F10"/>
  <sheetViews>
    <sheetView zoomScale="140" zoomScaleNormal="140" workbookViewId="0">
      <selection activeCell="E7" sqref="E7"/>
    </sheetView>
  </sheetViews>
  <sheetFormatPr defaultColWidth="10.6640625" defaultRowHeight="15.5" x14ac:dyDescent="0.35"/>
  <cols>
    <col min="1" max="1" width="3.1640625" customWidth="1"/>
    <col min="2" max="2" width="9.83203125" customWidth="1"/>
  </cols>
  <sheetData>
    <row r="2" spans="2:6" s="4" customFormat="1" ht="31" x14ac:dyDescent="0.35">
      <c r="B2" s="3" t="s">
        <v>0</v>
      </c>
      <c r="C2" s="2" t="s">
        <v>11</v>
      </c>
      <c r="D2" s="3" t="s">
        <v>2</v>
      </c>
    </row>
    <row r="3" spans="2:6" x14ac:dyDescent="0.35">
      <c r="B3" s="1" t="s">
        <v>3</v>
      </c>
      <c r="C3" s="1">
        <v>45</v>
      </c>
      <c r="D3" s="1" t="str">
        <f>IF(C3&gt;20,"Yes","No")</f>
        <v>Yes</v>
      </c>
      <c r="F3" s="1"/>
    </row>
    <row r="4" spans="2:6" x14ac:dyDescent="0.35">
      <c r="B4" s="1" t="s">
        <v>4</v>
      </c>
      <c r="C4" s="1">
        <v>12</v>
      </c>
      <c r="D4" s="1" t="str">
        <f t="shared" ref="D4:D10" si="0">IF(C4&gt;20,"Yes","No")</f>
        <v>No</v>
      </c>
      <c r="F4" s="1"/>
    </row>
    <row r="5" spans="2:6" x14ac:dyDescent="0.35">
      <c r="B5" s="1" t="s">
        <v>5</v>
      </c>
      <c r="C5" s="1">
        <v>5</v>
      </c>
      <c r="D5" s="1" t="str">
        <f t="shared" si="0"/>
        <v>No</v>
      </c>
      <c r="F5" s="1"/>
    </row>
    <row r="6" spans="2:6" x14ac:dyDescent="0.35">
      <c r="B6" s="1" t="s">
        <v>6</v>
      </c>
      <c r="C6" s="1">
        <v>50</v>
      </c>
      <c r="D6" s="1" t="str">
        <f t="shared" si="0"/>
        <v>Yes</v>
      </c>
      <c r="F6" s="1"/>
    </row>
    <row r="7" spans="2:6" x14ac:dyDescent="0.35">
      <c r="B7" s="1" t="s">
        <v>7</v>
      </c>
      <c r="C7" s="1">
        <v>52</v>
      </c>
      <c r="D7" s="1" t="str">
        <f t="shared" si="0"/>
        <v>Yes</v>
      </c>
      <c r="F7" s="1"/>
    </row>
    <row r="8" spans="2:6" x14ac:dyDescent="0.35">
      <c r="B8" s="1" t="s">
        <v>8</v>
      </c>
      <c r="C8" s="1">
        <v>32</v>
      </c>
      <c r="D8" s="1" t="str">
        <f t="shared" si="0"/>
        <v>Yes</v>
      </c>
      <c r="F8" s="1"/>
    </row>
    <row r="9" spans="2:6" x14ac:dyDescent="0.35">
      <c r="B9" s="1" t="s">
        <v>9</v>
      </c>
      <c r="C9" s="1">
        <v>19</v>
      </c>
      <c r="D9" s="1" t="str">
        <f t="shared" si="0"/>
        <v>No</v>
      </c>
      <c r="F9" s="1"/>
    </row>
    <row r="10" spans="2:6" x14ac:dyDescent="0.35">
      <c r="B10" s="1" t="s">
        <v>10</v>
      </c>
      <c r="C10" s="1">
        <v>25</v>
      </c>
      <c r="D10" s="1" t="str">
        <f t="shared" si="0"/>
        <v>Yes</v>
      </c>
      <c r="F10" s="1"/>
    </row>
  </sheetData>
  <conditionalFormatting sqref="D3:D10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9852-6CCC-404C-99C7-805D135C757C}">
  <dimension ref="B2:E10"/>
  <sheetViews>
    <sheetView zoomScale="140" zoomScaleNormal="140" workbookViewId="0">
      <selection activeCell="I17" sqref="I17"/>
    </sheetView>
  </sheetViews>
  <sheetFormatPr defaultColWidth="10.6640625" defaultRowHeight="15.5" x14ac:dyDescent="0.35"/>
  <cols>
    <col min="1" max="1" width="4.33203125" customWidth="1"/>
  </cols>
  <sheetData>
    <row r="2" spans="2:5" s="4" customFormat="1" ht="31" x14ac:dyDescent="0.35">
      <c r="B2" s="3" t="s">
        <v>0</v>
      </c>
      <c r="C2" s="2" t="s">
        <v>11</v>
      </c>
      <c r="D2" s="3" t="s">
        <v>2</v>
      </c>
    </row>
    <row r="3" spans="2:5" x14ac:dyDescent="0.35">
      <c r="B3" s="1" t="s">
        <v>3</v>
      </c>
      <c r="C3" s="1">
        <v>45</v>
      </c>
      <c r="D3" s="1">
        <f>_xlfn.IFS(C3&gt;40, 4000, C3&gt;20, 1000, C3&lt;=20, 0)</f>
        <v>4000</v>
      </c>
      <c r="E3" s="1"/>
    </row>
    <row r="4" spans="2:5" x14ac:dyDescent="0.35">
      <c r="B4" s="1" t="s">
        <v>4</v>
      </c>
      <c r="C4" s="1">
        <v>12</v>
      </c>
      <c r="D4" s="1">
        <f t="shared" ref="D4:D10" si="0">_xlfn.IFS(C4&gt;40, 4000, C4&gt;20, 1000, C4&lt;=20, 0)</f>
        <v>0</v>
      </c>
      <c r="E4" s="1"/>
    </row>
    <row r="5" spans="2:5" x14ac:dyDescent="0.35">
      <c r="B5" s="1" t="s">
        <v>5</v>
      </c>
      <c r="C5" s="1">
        <v>5</v>
      </c>
      <c r="D5" s="1">
        <f t="shared" si="0"/>
        <v>0</v>
      </c>
      <c r="E5" s="1"/>
    </row>
    <row r="6" spans="2:5" x14ac:dyDescent="0.35">
      <c r="B6" s="1" t="s">
        <v>6</v>
      </c>
      <c r="C6" s="1">
        <v>50</v>
      </c>
      <c r="D6" s="1">
        <f t="shared" si="0"/>
        <v>4000</v>
      </c>
      <c r="E6" s="1"/>
    </row>
    <row r="7" spans="2:5" x14ac:dyDescent="0.35">
      <c r="B7" s="1" t="s">
        <v>7</v>
      </c>
      <c r="C7" s="1">
        <v>52</v>
      </c>
      <c r="D7" s="1">
        <f t="shared" si="0"/>
        <v>4000</v>
      </c>
      <c r="E7" s="1"/>
    </row>
    <row r="8" spans="2:5" x14ac:dyDescent="0.35">
      <c r="B8" s="1" t="s">
        <v>8</v>
      </c>
      <c r="C8" s="1">
        <v>32</v>
      </c>
      <c r="D8" s="1">
        <f t="shared" si="0"/>
        <v>1000</v>
      </c>
      <c r="E8" s="1"/>
    </row>
    <row r="9" spans="2:5" x14ac:dyDescent="0.35">
      <c r="B9" s="1" t="s">
        <v>9</v>
      </c>
      <c r="C9" s="1">
        <v>19</v>
      </c>
      <c r="D9" s="1">
        <f t="shared" si="0"/>
        <v>0</v>
      </c>
      <c r="E9" s="1"/>
    </row>
    <row r="10" spans="2:5" x14ac:dyDescent="0.35">
      <c r="B10" s="1" t="s">
        <v>10</v>
      </c>
      <c r="C10" s="1">
        <v>25</v>
      </c>
      <c r="D10" s="1">
        <f t="shared" si="0"/>
        <v>1000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17E1-E3F3-9445-8A58-6EC1D8A64707}">
  <dimension ref="B2:E10"/>
  <sheetViews>
    <sheetView zoomScale="140" zoomScaleNormal="140" workbookViewId="0">
      <selection activeCell="E3" sqref="E3:E10"/>
    </sheetView>
  </sheetViews>
  <sheetFormatPr defaultColWidth="10.6640625" defaultRowHeight="15.5" x14ac:dyDescent="0.35"/>
  <cols>
    <col min="1" max="1" width="3.6640625" customWidth="1"/>
    <col min="2" max="2" width="9.83203125" customWidth="1"/>
    <col min="4" max="4" width="10.5" customWidth="1"/>
    <col min="5" max="5" width="9.33203125" customWidth="1"/>
  </cols>
  <sheetData>
    <row r="2" spans="2:5" s="4" customFormat="1" x14ac:dyDescent="0.35">
      <c r="B2" s="3" t="s">
        <v>0</v>
      </c>
      <c r="C2" s="3" t="s">
        <v>1</v>
      </c>
      <c r="D2" s="2" t="s">
        <v>12</v>
      </c>
      <c r="E2" s="3" t="s">
        <v>2</v>
      </c>
    </row>
    <row r="3" spans="2:5" x14ac:dyDescent="0.35">
      <c r="B3" s="1" t="s">
        <v>3</v>
      </c>
      <c r="C3" s="1">
        <v>45</v>
      </c>
      <c r="D3" s="1">
        <v>10</v>
      </c>
      <c r="E3" s="1" t="str">
        <f>IF(AND(C3&gt;20, D3&gt;5), "Yes","No")</f>
        <v>Yes</v>
      </c>
    </row>
    <row r="4" spans="2:5" x14ac:dyDescent="0.35">
      <c r="B4" s="1" t="s">
        <v>4</v>
      </c>
      <c r="C4" s="1">
        <v>12</v>
      </c>
      <c r="D4" s="1">
        <v>4</v>
      </c>
      <c r="E4" s="1" t="str">
        <f t="shared" ref="E4:E10" si="0">IF(AND(C4&gt;20, D4&gt;5), "Yes","No")</f>
        <v>No</v>
      </c>
    </row>
    <row r="5" spans="2:5" x14ac:dyDescent="0.35">
      <c r="B5" s="1" t="s">
        <v>5</v>
      </c>
      <c r="C5" s="1">
        <v>5</v>
      </c>
      <c r="D5" s="1">
        <v>5</v>
      </c>
      <c r="E5" s="1" t="str">
        <f t="shared" si="0"/>
        <v>No</v>
      </c>
    </row>
    <row r="6" spans="2:5" x14ac:dyDescent="0.35">
      <c r="B6" s="1" t="s">
        <v>6</v>
      </c>
      <c r="C6" s="1">
        <v>50</v>
      </c>
      <c r="D6" s="1">
        <v>8</v>
      </c>
      <c r="E6" s="1" t="str">
        <f t="shared" si="0"/>
        <v>Yes</v>
      </c>
    </row>
    <row r="7" spans="2:5" x14ac:dyDescent="0.35">
      <c r="B7" s="1" t="s">
        <v>7</v>
      </c>
      <c r="C7" s="1">
        <v>52</v>
      </c>
      <c r="D7" s="1">
        <v>4</v>
      </c>
      <c r="E7" s="1" t="str">
        <f t="shared" si="0"/>
        <v>No</v>
      </c>
    </row>
    <row r="8" spans="2:5" x14ac:dyDescent="0.35">
      <c r="B8" s="1" t="s">
        <v>8</v>
      </c>
      <c r="C8" s="1">
        <v>32</v>
      </c>
      <c r="D8" s="1">
        <v>3</v>
      </c>
      <c r="E8" s="1" t="str">
        <f t="shared" si="0"/>
        <v>No</v>
      </c>
    </row>
    <row r="9" spans="2:5" x14ac:dyDescent="0.35">
      <c r="B9" s="1" t="s">
        <v>9</v>
      </c>
      <c r="C9" s="1">
        <v>19</v>
      </c>
      <c r="D9" s="1">
        <v>2</v>
      </c>
      <c r="E9" s="1" t="str">
        <f t="shared" si="0"/>
        <v>No</v>
      </c>
    </row>
    <row r="10" spans="2:5" x14ac:dyDescent="0.35">
      <c r="B10" s="1" t="s">
        <v>10</v>
      </c>
      <c r="C10" s="1">
        <v>25</v>
      </c>
      <c r="D10" s="1">
        <v>4</v>
      </c>
      <c r="E10" s="1" t="str">
        <f t="shared" si="0"/>
        <v>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AB4B-B5BE-E449-9C31-31DADF8EF942}">
  <dimension ref="B2:H18"/>
  <sheetViews>
    <sheetView zoomScale="140" zoomScaleNormal="140" workbookViewId="0">
      <selection activeCell="G3" sqref="G3"/>
    </sheetView>
  </sheetViews>
  <sheetFormatPr defaultColWidth="10.6640625" defaultRowHeight="15.5" x14ac:dyDescent="0.35"/>
  <cols>
    <col min="1" max="1" width="3.6640625" customWidth="1"/>
    <col min="2" max="2" width="8.33203125" bestFit="1" customWidth="1"/>
    <col min="5" max="5" width="6" customWidth="1"/>
    <col min="6" max="6" width="10" customWidth="1"/>
    <col min="7" max="7" width="9.33203125" customWidth="1"/>
  </cols>
  <sheetData>
    <row r="2" spans="2:8" s="4" customFormat="1" x14ac:dyDescent="0.35">
      <c r="B2" s="3" t="s">
        <v>14</v>
      </c>
      <c r="C2" s="3" t="s">
        <v>19</v>
      </c>
      <c r="D2" s="2" t="s">
        <v>23</v>
      </c>
      <c r="F2" s="9" t="s">
        <v>13</v>
      </c>
      <c r="G2" s="9"/>
    </row>
    <row r="3" spans="2:8" x14ac:dyDescent="0.35">
      <c r="B3" s="5" t="s">
        <v>15</v>
      </c>
      <c r="C3" s="1" t="s">
        <v>20</v>
      </c>
      <c r="D3" s="1">
        <v>500</v>
      </c>
      <c r="F3" t="s">
        <v>25</v>
      </c>
      <c r="G3" s="6" t="s">
        <v>20</v>
      </c>
      <c r="H3" s="1"/>
    </row>
    <row r="4" spans="2:8" x14ac:dyDescent="0.35">
      <c r="B4" s="5" t="s">
        <v>16</v>
      </c>
      <c r="C4" s="1" t="s">
        <v>20</v>
      </c>
      <c r="D4" s="1">
        <v>540</v>
      </c>
      <c r="F4" t="s">
        <v>26</v>
      </c>
      <c r="G4" s="6" t="s">
        <v>15</v>
      </c>
      <c r="H4" s="1"/>
    </row>
    <row r="5" spans="2:8" x14ac:dyDescent="0.35">
      <c r="B5" s="5" t="s">
        <v>17</v>
      </c>
      <c r="C5" s="1" t="s">
        <v>20</v>
      </c>
      <c r="D5" s="1">
        <v>600</v>
      </c>
      <c r="F5" s="8" t="s">
        <v>24</v>
      </c>
      <c r="G5" s="7">
        <f>SUMIFS(D3:D18,C3:C18,G3,B3:B18,G4)</f>
        <v>2880</v>
      </c>
      <c r="H5" s="1"/>
    </row>
    <row r="6" spans="2:8" x14ac:dyDescent="0.35">
      <c r="B6" s="5" t="s">
        <v>15</v>
      </c>
      <c r="C6" s="1" t="s">
        <v>21</v>
      </c>
      <c r="D6" s="1">
        <v>350</v>
      </c>
      <c r="H6" s="1"/>
    </row>
    <row r="7" spans="2:8" x14ac:dyDescent="0.35">
      <c r="B7" s="5" t="s">
        <v>18</v>
      </c>
      <c r="C7" s="1" t="s">
        <v>21</v>
      </c>
      <c r="D7" s="1">
        <v>420</v>
      </c>
      <c r="H7" s="1"/>
    </row>
    <row r="8" spans="2:8" x14ac:dyDescent="0.35">
      <c r="B8" s="5" t="s">
        <v>15</v>
      </c>
      <c r="C8" s="1" t="s">
        <v>21</v>
      </c>
      <c r="D8" s="1">
        <v>425</v>
      </c>
      <c r="H8" s="1"/>
    </row>
    <row r="9" spans="2:8" x14ac:dyDescent="0.35">
      <c r="B9" s="5" t="s">
        <v>17</v>
      </c>
      <c r="C9" s="1" t="s">
        <v>21</v>
      </c>
      <c r="D9" s="1">
        <v>580</v>
      </c>
      <c r="H9" s="1"/>
    </row>
    <row r="10" spans="2:8" x14ac:dyDescent="0.35">
      <c r="B10" s="5" t="s">
        <v>15</v>
      </c>
      <c r="C10" s="1" t="s">
        <v>20</v>
      </c>
      <c r="D10" s="1">
        <v>360</v>
      </c>
      <c r="H10" s="1"/>
    </row>
    <row r="11" spans="2:8" x14ac:dyDescent="0.35">
      <c r="B11" s="5" t="s">
        <v>15</v>
      </c>
      <c r="C11" s="1" t="s">
        <v>20</v>
      </c>
      <c r="D11" s="1">
        <v>720</v>
      </c>
    </row>
    <row r="12" spans="2:8" x14ac:dyDescent="0.35">
      <c r="B12" s="5" t="s">
        <v>16</v>
      </c>
      <c r="C12" s="1" t="s">
        <v>22</v>
      </c>
      <c r="D12" s="1">
        <v>120</v>
      </c>
    </row>
    <row r="13" spans="2:8" x14ac:dyDescent="0.35">
      <c r="B13" s="5" t="s">
        <v>17</v>
      </c>
      <c r="C13" s="1" t="s">
        <v>22</v>
      </c>
      <c r="D13" s="1">
        <v>440</v>
      </c>
    </row>
    <row r="14" spans="2:8" x14ac:dyDescent="0.35">
      <c r="B14" s="5" t="s">
        <v>15</v>
      </c>
      <c r="C14" s="1" t="s">
        <v>22</v>
      </c>
      <c r="D14" s="1">
        <v>500</v>
      </c>
    </row>
    <row r="15" spans="2:8" x14ac:dyDescent="0.35">
      <c r="B15" s="5" t="s">
        <v>18</v>
      </c>
      <c r="C15" s="1" t="s">
        <v>20</v>
      </c>
      <c r="D15" s="1">
        <v>575</v>
      </c>
    </row>
    <row r="16" spans="2:8" x14ac:dyDescent="0.35">
      <c r="B16" s="5" t="s">
        <v>15</v>
      </c>
      <c r="C16" s="1" t="s">
        <v>20</v>
      </c>
      <c r="D16" s="1">
        <v>800</v>
      </c>
    </row>
    <row r="17" spans="2:4" x14ac:dyDescent="0.35">
      <c r="B17" s="5" t="s">
        <v>17</v>
      </c>
      <c r="C17" s="1" t="s">
        <v>20</v>
      </c>
      <c r="D17" s="1">
        <v>120</v>
      </c>
    </row>
    <row r="18" spans="2:4" x14ac:dyDescent="0.35">
      <c r="B18" s="5" t="s">
        <v>15</v>
      </c>
      <c r="C18" s="1" t="s">
        <v>20</v>
      </c>
      <c r="D18" s="1">
        <v>500</v>
      </c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7883-A386-E84F-B119-E85D9D53BCCB}">
  <dimension ref="B2:I18"/>
  <sheetViews>
    <sheetView tabSelected="1" zoomScale="140" zoomScaleNormal="140" workbookViewId="0">
      <selection activeCell="F12" sqref="F12"/>
    </sheetView>
  </sheetViews>
  <sheetFormatPr defaultColWidth="10.6640625" defaultRowHeight="15.5" x14ac:dyDescent="0.35"/>
  <cols>
    <col min="1" max="1" width="3.83203125" customWidth="1"/>
    <col min="2" max="2" width="14.83203125" bestFit="1" customWidth="1"/>
    <col min="5" max="5" width="6" customWidth="1"/>
  </cols>
  <sheetData>
    <row r="2" spans="2:9" s="4" customFormat="1" x14ac:dyDescent="0.35">
      <c r="B2" s="3" t="s">
        <v>27</v>
      </c>
      <c r="C2" s="3" t="s">
        <v>19</v>
      </c>
      <c r="D2" s="2" t="s">
        <v>23</v>
      </c>
      <c r="F2" s="9" t="s">
        <v>13</v>
      </c>
      <c r="G2" s="9"/>
    </row>
    <row r="3" spans="2:9" x14ac:dyDescent="0.35">
      <c r="B3" s="5" t="s">
        <v>43</v>
      </c>
      <c r="C3" s="1" t="s">
        <v>20</v>
      </c>
      <c r="D3" s="1">
        <v>500</v>
      </c>
      <c r="F3" t="s">
        <v>25</v>
      </c>
      <c r="G3" s="6" t="s">
        <v>20</v>
      </c>
      <c r="I3" s="1"/>
    </row>
    <row r="4" spans="2:9" x14ac:dyDescent="0.35">
      <c r="B4" s="5" t="s">
        <v>28</v>
      </c>
      <c r="C4" s="1" t="s">
        <v>20</v>
      </c>
      <c r="D4" s="1">
        <v>540</v>
      </c>
      <c r="F4" t="s">
        <v>26</v>
      </c>
      <c r="G4" s="6" t="s">
        <v>15</v>
      </c>
      <c r="I4" s="1"/>
    </row>
    <row r="5" spans="2:9" x14ac:dyDescent="0.35">
      <c r="B5" s="5" t="s">
        <v>29</v>
      </c>
      <c r="C5" s="1" t="s">
        <v>20</v>
      </c>
      <c r="D5" s="1">
        <v>600</v>
      </c>
      <c r="F5" s="8" t="s">
        <v>24</v>
      </c>
      <c r="G5" s="7">
        <f>SUMIFS(D3:D18,C3:C18,G3,B3:B18,"*"&amp;G4&amp;"*")</f>
        <v>2880</v>
      </c>
      <c r="I5" s="1"/>
    </row>
    <row r="6" spans="2:9" x14ac:dyDescent="0.35">
      <c r="B6" s="5" t="s">
        <v>30</v>
      </c>
      <c r="C6" s="1" t="s">
        <v>21</v>
      </c>
      <c r="D6" s="1">
        <v>350</v>
      </c>
      <c r="I6" s="1"/>
    </row>
    <row r="7" spans="2:9" x14ac:dyDescent="0.35">
      <c r="B7" s="5" t="s">
        <v>31</v>
      </c>
      <c r="C7" s="1" t="s">
        <v>21</v>
      </c>
      <c r="D7" s="1">
        <v>420</v>
      </c>
      <c r="I7" s="1"/>
    </row>
    <row r="8" spans="2:9" x14ac:dyDescent="0.35">
      <c r="B8" s="5" t="s">
        <v>32</v>
      </c>
      <c r="C8" s="1" t="s">
        <v>21</v>
      </c>
      <c r="D8" s="1">
        <v>425</v>
      </c>
      <c r="I8" s="1"/>
    </row>
    <row r="9" spans="2:9" x14ac:dyDescent="0.35">
      <c r="B9" s="5" t="s">
        <v>33</v>
      </c>
      <c r="C9" s="1" t="s">
        <v>21</v>
      </c>
      <c r="D9" s="1">
        <v>580</v>
      </c>
      <c r="I9" s="1"/>
    </row>
    <row r="10" spans="2:9" x14ac:dyDescent="0.35">
      <c r="B10" s="5" t="s">
        <v>34</v>
      </c>
      <c r="C10" s="1" t="s">
        <v>20</v>
      </c>
      <c r="D10" s="1">
        <v>360</v>
      </c>
      <c r="I10" s="1"/>
    </row>
    <row r="11" spans="2:9" x14ac:dyDescent="0.35">
      <c r="B11" s="5" t="s">
        <v>35</v>
      </c>
      <c r="C11" s="1" t="s">
        <v>20</v>
      </c>
      <c r="D11" s="1">
        <v>720</v>
      </c>
    </row>
    <row r="12" spans="2:9" x14ac:dyDescent="0.35">
      <c r="B12" s="5" t="s">
        <v>36</v>
      </c>
      <c r="C12" s="1" t="s">
        <v>22</v>
      </c>
      <c r="D12" s="1">
        <v>120</v>
      </c>
    </row>
    <row r="13" spans="2:9" x14ac:dyDescent="0.35">
      <c r="B13" s="5" t="s">
        <v>37</v>
      </c>
      <c r="C13" s="1" t="s">
        <v>22</v>
      </c>
      <c r="D13" s="1">
        <v>440</v>
      </c>
    </row>
    <row r="14" spans="2:9" x14ac:dyDescent="0.35">
      <c r="B14" s="5" t="s">
        <v>38</v>
      </c>
      <c r="C14" s="1" t="s">
        <v>22</v>
      </c>
      <c r="D14" s="1">
        <v>500</v>
      </c>
    </row>
    <row r="15" spans="2:9" x14ac:dyDescent="0.35">
      <c r="B15" s="5" t="s">
        <v>39</v>
      </c>
      <c r="C15" s="1" t="s">
        <v>20</v>
      </c>
      <c r="D15" s="1">
        <v>575</v>
      </c>
    </row>
    <row r="16" spans="2:9" x14ac:dyDescent="0.35">
      <c r="B16" s="5" t="s">
        <v>40</v>
      </c>
      <c r="C16" s="1" t="s">
        <v>20</v>
      </c>
      <c r="D16" s="1">
        <v>800</v>
      </c>
    </row>
    <row r="17" spans="2:4" x14ac:dyDescent="0.35">
      <c r="B17" s="5" t="s">
        <v>41</v>
      </c>
      <c r="C17" s="1" t="s">
        <v>20</v>
      </c>
      <c r="D17" s="1">
        <v>120</v>
      </c>
    </row>
    <row r="18" spans="2:4" x14ac:dyDescent="0.35">
      <c r="B18" s="5" t="s">
        <v>42</v>
      </c>
      <c r="C18" s="1" t="s">
        <v>20</v>
      </c>
      <c r="D18" s="1">
        <v>500</v>
      </c>
    </row>
  </sheetData>
  <mergeCells count="1">
    <mergeCell ref="F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  <Tobereviewedby xmlns="6423d52d-cc33-4d55-a30a-79dd6b3aa391">
      <UserInfo>
        <DisplayName/>
        <AccountId xsi:nil="true"/>
        <AccountType/>
      </UserInfo>
    </Tobereview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131B30-6218-4C23-887E-304DE20C60D2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2.xml><?xml version="1.0" encoding="utf-8"?>
<ds:datastoreItem xmlns:ds="http://schemas.openxmlformats.org/officeDocument/2006/customXml" ds:itemID="{A384115F-3DC3-4E0D-9273-312C24FA79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111A23-C711-4BDC-820C-786E922F5F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IF</vt:lpstr>
      <vt:lpstr>IFS</vt:lpstr>
      <vt:lpstr>Nested IF</vt:lpstr>
      <vt:lpstr>SUMIFS</vt:lpstr>
      <vt:lpstr>Wildcard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Divya Bha</cp:lastModifiedBy>
  <dcterms:created xsi:type="dcterms:W3CDTF">2023-10-02T06:34:21Z</dcterms:created>
  <dcterms:modified xsi:type="dcterms:W3CDTF">2024-08-14T14:14:37Z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</Properties>
</file>