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155"/>
  </bookViews>
  <sheets>
    <sheet name="Confirmed" sheetId="1" r:id="rId1"/>
    <sheet name="Interns&amp;Traine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8" i="2"/>
  <c r="H8" i="2" s="1"/>
  <c r="C7" i="2"/>
  <c r="C6" i="2"/>
  <c r="H6" i="2" s="1"/>
  <c r="H4" i="2"/>
  <c r="H5" i="2"/>
  <c r="H7" i="2"/>
  <c r="H9" i="2"/>
  <c r="H10" i="2"/>
  <c r="H11" i="2"/>
  <c r="H12" i="2"/>
  <c r="H13" i="2"/>
  <c r="H14" i="2"/>
  <c r="H3" i="2"/>
  <c r="C5" i="2"/>
  <c r="C4" i="2"/>
  <c r="C3" i="2"/>
  <c r="G3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</calcChain>
</file>

<file path=xl/comments1.xml><?xml version="1.0" encoding="utf-8"?>
<comments xmlns="http://schemas.openxmlformats.org/spreadsheetml/2006/main">
  <authors>
    <author>admin</author>
    <author>hr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hr:
2.5 WFH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hr:
2.5 WFH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2 leaves
1 halfday
2 WFH</t>
        </r>
      </text>
    </comment>
    <comment ref="F3" authorId="1" shapeId="0">
      <text>
        <r>
          <rPr>
            <b/>
            <sz val="9"/>
            <color indexed="81"/>
            <rFont val="Tahoma"/>
            <family val="2"/>
          </rPr>
          <t>hr:
2 WFH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Carry Forward 3 leaves from 201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hr:
12 late
1 WFH</t>
        </r>
      </text>
    </comment>
    <comment ref="D4" authorId="1" shapeId="0">
      <text>
        <r>
          <rPr>
            <b/>
            <sz val="9"/>
            <color indexed="81"/>
            <rFont val="Tahoma"/>
            <family val="2"/>
          </rPr>
          <t>hr:
18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16 late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hr:
19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hr:
2 leaves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hr:
1 leave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1leave
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hr:
WFH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hr:
2 leaves
1 WFH
10 late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hr:
18 late</t>
        </r>
      </text>
    </comment>
    <comment ref="E6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WFH
8 late</t>
        </r>
      </text>
    </comment>
    <comment ref="F6" authorId="1" shapeId="0">
      <text>
        <r>
          <rPr>
            <b/>
            <sz val="9"/>
            <color indexed="81"/>
            <rFont val="Tahoma"/>
            <family val="2"/>
          </rPr>
          <t>hr:
18 late 
1 WFH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Carry Forward 3 leaves from 201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hr:
1 leave
3 late
2 WFH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hr:
14 late</t>
        </r>
      </text>
    </comment>
    <comment ref="E7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7 late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>hr:
1 leave
10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hr:
10 late
1.5 WFH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hr:
16 late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12 late
1 WFH</t>
        </r>
      </text>
    </comment>
    <comment ref="F8" authorId="1" shapeId="0">
      <text>
        <r>
          <rPr>
            <b/>
            <sz val="9"/>
            <color indexed="81"/>
            <rFont val="Tahoma"/>
            <family val="2"/>
          </rPr>
          <t>hr:
2 leave
16 late
2 WFH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hr:
2 leaves
1 WFH
6 late</t>
        </r>
      </text>
    </comment>
    <comment ref="D9" authorId="1" shapeId="0">
      <text>
        <r>
          <rPr>
            <b/>
            <sz val="9"/>
            <color indexed="81"/>
            <rFont val="Tahoma"/>
            <family val="2"/>
          </rPr>
          <t>hr:
3 leave
1 halfday
14 late</t>
        </r>
      </text>
    </comment>
    <comment ref="E9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14 late</t>
        </r>
      </text>
    </comment>
    <comment ref="F9" authorId="1" shapeId="0">
      <text>
        <r>
          <rPr>
            <b/>
            <sz val="9"/>
            <color indexed="81"/>
            <rFont val="Tahoma"/>
            <family val="2"/>
          </rPr>
          <t>hr:
1 leave
1 WFH
17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hr:
14 late
1 WFH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hr:
15 late</t>
        </r>
      </text>
    </comment>
    <comment ref="E10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11 late</t>
        </r>
      </text>
    </comment>
    <comment ref="F10" authorId="1" shapeId="0">
      <text>
        <r>
          <rPr>
            <b/>
            <sz val="9"/>
            <color indexed="81"/>
            <rFont val="Tahoma"/>
            <family val="2"/>
          </rPr>
          <t>hr:
1 WFH
16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" authorId="1" shapeId="0">
      <text>
        <r>
          <rPr>
            <b/>
            <sz val="9"/>
            <color indexed="81"/>
            <rFont val="Tahoma"/>
            <family val="2"/>
          </rPr>
          <t>hr:
Added one leave as worked on 19th April 2019 (Holiday) at PMO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hr:
8 late</t>
        </r>
      </text>
    </comment>
    <comment ref="D11" authorId="1" shapeId="0">
      <text>
        <r>
          <rPr>
            <b/>
            <sz val="9"/>
            <color indexed="81"/>
            <rFont val="Tahoma"/>
            <family val="2"/>
          </rPr>
          <t>hr:
5 leave
1 halfday
3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2 late
</t>
        </r>
      </text>
    </comment>
    <comment ref="F11" authorId="1" shapeId="0">
      <text>
        <r>
          <rPr>
            <b/>
            <sz val="9"/>
            <color indexed="81"/>
            <rFont val="Tahoma"/>
            <family val="2"/>
          </rPr>
          <t>hr:
10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hr:
1 leave
17 late
1 WFH</t>
        </r>
      </text>
    </comment>
    <comment ref="D12" authorId="1" shapeId="0">
      <text>
        <r>
          <rPr>
            <b/>
            <sz val="9"/>
            <color indexed="81"/>
            <rFont val="Tahoma"/>
            <family val="2"/>
          </rPr>
          <t>hr:
18 late
1 Leave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5 leaves
11 late</t>
        </r>
      </text>
    </comment>
    <comment ref="F12" authorId="1" shapeId="0">
      <text>
        <r>
          <rPr>
            <b/>
            <sz val="9"/>
            <color indexed="81"/>
            <rFont val="Tahoma"/>
            <family val="2"/>
          </rPr>
          <t>hr:
1 leave
19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hr:
2 leaves
17 late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hr:
18 late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13 late</t>
        </r>
      </text>
    </comment>
    <comment ref="F13" authorId="1" shapeId="0">
      <text>
        <r>
          <rPr>
            <b/>
            <sz val="9"/>
            <color indexed="81"/>
            <rFont val="Tahoma"/>
            <family val="2"/>
          </rPr>
          <t>hr:
20 late</t>
        </r>
      </text>
    </comment>
    <comment ref="B14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Carry Forward 3 leaves from 201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hr:
1 leave
1 halfday
15 late
1 WFH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</rPr>
          <t>hr:
16 late
2 leaves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2 leaves
1 halfday
12 late</t>
        </r>
      </text>
    </comment>
    <comment ref="F14" authorId="1" shapeId="0">
      <text>
        <r>
          <rPr>
            <b/>
            <sz val="9"/>
            <color indexed="81"/>
            <rFont val="Tahoma"/>
            <family val="2"/>
          </rPr>
          <t>hr:
1 WFH
20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hr:
10 late
1 WFH</t>
        </r>
      </text>
    </comment>
    <comment ref="D15" authorId="1" shapeId="0">
      <text>
        <r>
          <rPr>
            <b/>
            <sz val="9"/>
            <color indexed="81"/>
            <rFont val="Tahoma"/>
            <family val="2"/>
          </rPr>
          <t>hr:
10 late
2 leave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8 leaves
5 late</t>
        </r>
      </text>
    </comment>
    <comment ref="F15" authorId="1" shapeId="0">
      <text>
        <r>
          <rPr>
            <b/>
            <sz val="9"/>
            <color indexed="81"/>
            <rFont val="Tahoma"/>
            <family val="2"/>
          </rPr>
          <t>hr:
15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hr:
1 leave
1 halfday
2 WFH</t>
        </r>
      </text>
    </comment>
    <comment ref="D16" authorId="1" shapeId="0">
      <text>
        <r>
          <rPr>
            <b/>
            <sz val="9"/>
            <color indexed="81"/>
            <rFont val="Tahoma"/>
            <family val="2"/>
          </rPr>
          <t>hr:
6 leave
10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10 late
1 WFH</t>
        </r>
      </text>
    </comment>
    <comment ref="F16" authorId="1" shapeId="0">
      <text>
        <r>
          <rPr>
            <b/>
            <sz val="9"/>
            <color indexed="81"/>
            <rFont val="Tahoma"/>
            <family val="2"/>
          </rPr>
          <t>hr:
1 WFH
17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hr:
3 leaves
1 halfday
1 WFH
13 late</t>
        </r>
      </text>
    </comment>
    <comment ref="D17" authorId="1" shapeId="0">
      <text>
        <r>
          <rPr>
            <b/>
            <sz val="9"/>
            <color indexed="81"/>
            <rFont val="Tahoma"/>
            <family val="2"/>
          </rPr>
          <t>hr:
17 late
1 WFH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halfday
14 late</t>
        </r>
      </text>
    </comment>
    <comment ref="F17" authorId="1" shapeId="0">
      <text>
        <r>
          <rPr>
            <b/>
            <sz val="9"/>
            <color indexed="81"/>
            <rFont val="Tahoma"/>
            <family val="2"/>
          </rPr>
          <t>hr:
4 leave
17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hr:
2 leave 
1 halfday
16 late</t>
        </r>
      </text>
    </comment>
    <comment ref="D18" authorId="1" shapeId="0">
      <text>
        <r>
          <rPr>
            <b/>
            <sz val="9"/>
            <color indexed="81"/>
            <rFont val="Tahoma"/>
            <family val="2"/>
          </rPr>
          <t>hr:
2 leaves
17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2 halfday
11 late</t>
        </r>
      </text>
    </comment>
    <comment ref="F18" authorId="1" shapeId="0">
      <text>
        <r>
          <rPr>
            <b/>
            <sz val="9"/>
            <color indexed="81"/>
            <rFont val="Tahoma"/>
            <family val="2"/>
          </rPr>
          <t>hr:
2 leave
1 halfday
18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hr:
13 late
2 leaves
1 WFH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hr:
2 leave
13 late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15 late
1 leave</t>
        </r>
      </text>
    </comment>
    <comment ref="F19" authorId="1" shapeId="0">
      <text>
        <r>
          <rPr>
            <b/>
            <sz val="9"/>
            <color indexed="81"/>
            <rFont val="Tahoma"/>
            <family val="2"/>
          </rPr>
          <t>hr:
5 leave
16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hr:
12 late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</rPr>
          <t>hr:
17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halfday
16 late</t>
        </r>
      </text>
    </comment>
    <comment ref="F20" authorId="1" shapeId="0">
      <text>
        <r>
          <rPr>
            <b/>
            <sz val="9"/>
            <color indexed="81"/>
            <rFont val="Tahoma"/>
            <family val="2"/>
          </rPr>
          <t>hr:
3 halfday
2 leave
16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hr:
1 leave
1 halfday
13 late</t>
        </r>
      </text>
    </comment>
    <comment ref="D21" authorId="1" shapeId="0">
      <text>
        <r>
          <rPr>
            <b/>
            <sz val="9"/>
            <color indexed="81"/>
            <rFont val="Tahoma"/>
            <family val="2"/>
          </rPr>
          <t>hr:
3 leaves
1 halfday
16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 halfday
11 late</t>
        </r>
      </text>
    </comment>
    <comment ref="F21" authorId="1" shapeId="0">
      <text>
        <r>
          <rPr>
            <b/>
            <sz val="9"/>
            <color indexed="81"/>
            <rFont val="Tahoma"/>
            <family val="2"/>
          </rPr>
          <t>hr:
4 leave
1 halfday
15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hr:
2 halfday
3 leaves
17 late</t>
        </r>
      </text>
    </comment>
    <comment ref="D22" authorId="1" shapeId="0">
      <text>
        <r>
          <rPr>
            <b/>
            <sz val="9"/>
            <color indexed="81"/>
            <rFont val="Tahoma"/>
            <family val="2"/>
          </rPr>
          <t>hr:
17 late
2 leave
1 halfday</t>
        </r>
      </text>
    </comment>
    <comment ref="E22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13 late</t>
        </r>
      </text>
    </comment>
    <comment ref="F22" authorId="1" shapeId="0">
      <text>
        <r>
          <rPr>
            <b/>
            <sz val="9"/>
            <color indexed="81"/>
            <rFont val="Tahoma"/>
            <family val="2"/>
          </rPr>
          <t>hr:
1 halfday
20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hr:
1 leave
10 late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hr:
15 late
1 halfday</t>
        </r>
      </text>
    </comment>
    <comment ref="E23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4 leave
10 late</t>
        </r>
      </text>
    </comment>
    <comment ref="F23" authorId="1" shapeId="0">
      <text>
        <r>
          <rPr>
            <b/>
            <sz val="9"/>
            <color indexed="81"/>
            <rFont val="Tahoma"/>
            <family val="2"/>
          </rPr>
          <t>hr:
2 halfday
19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hr:
1 leave
1 late</t>
        </r>
      </text>
    </comment>
    <comment ref="D24" authorId="1" shapeId="0">
      <text>
        <r>
          <rPr>
            <b/>
            <sz val="9"/>
            <color indexed="81"/>
            <rFont val="Tahoma"/>
            <family val="2"/>
          </rPr>
          <t>hr:
5 leaves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2 leaves
1 halfday
4 late</t>
        </r>
      </text>
    </comment>
    <comment ref="F24" authorId="1" shapeId="0">
      <text>
        <r>
          <rPr>
            <b/>
            <sz val="9"/>
            <color indexed="81"/>
            <rFont val="Tahoma"/>
            <family val="2"/>
          </rPr>
          <t>hr:
1 leave
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hr:
3 leave
3 late
1 WFH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hr:
1 leave
2 WFH
3 late</t>
        </r>
      </text>
    </comment>
    <comment ref="E25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
2 late 
3 WFH</t>
        </r>
      </text>
    </comment>
    <comment ref="F25" authorId="1" shapeId="0">
      <text>
        <r>
          <rPr>
            <b/>
            <sz val="9"/>
            <color indexed="81"/>
            <rFont val="Tahoma"/>
            <family val="2"/>
          </rPr>
          <t>hr:
2 leave
3 WFH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hr:
6 late
2 leaves
1 WFH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hr:
15 late
1 leave
1 halfday</t>
        </r>
      </text>
    </comment>
    <comment ref="E26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 halfday
8 late</t>
        </r>
      </text>
    </comment>
    <comment ref="F26" authorId="1" shapeId="0">
      <text>
        <r>
          <rPr>
            <b/>
            <sz val="9"/>
            <color indexed="81"/>
            <rFont val="Tahoma"/>
            <family val="2"/>
          </rPr>
          <t>hr:
1 leave
19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7" authorId="1" shapeId="0">
      <text>
        <r>
          <rPr>
            <b/>
            <sz val="9"/>
            <color indexed="81"/>
            <rFont val="Tahoma"/>
            <family val="2"/>
          </rPr>
          <t>hr:
Added one leave as worked on 19th April 2019 (Holiday) at PMO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hr:
20 late</t>
        </r>
      </text>
    </comment>
    <comment ref="D27" authorId="1" shapeId="0">
      <text>
        <r>
          <rPr>
            <b/>
            <sz val="9"/>
            <color indexed="81"/>
            <rFont val="Tahoma"/>
            <family val="2"/>
          </rPr>
          <t>hr:
18 late
1 leave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
16 late</t>
        </r>
      </text>
    </comment>
    <comment ref="F27" authorId="1" shapeId="0">
      <text>
        <r>
          <rPr>
            <b/>
            <sz val="9"/>
            <color indexed="81"/>
            <rFont val="Tahoma"/>
            <family val="2"/>
          </rPr>
          <t>hr:
21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hr:
1 leave
19 late</t>
        </r>
      </text>
    </comment>
    <comment ref="D28" authorId="1" shapeId="0">
      <text>
        <r>
          <rPr>
            <b/>
            <sz val="9"/>
            <color indexed="81"/>
            <rFont val="Tahoma"/>
            <family val="2"/>
          </rPr>
          <t>hr:
18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2 leaves
13 late</t>
        </r>
      </text>
    </comment>
    <comment ref="F28" authorId="1" shapeId="0">
      <text>
        <r>
          <rPr>
            <b/>
            <sz val="9"/>
            <color indexed="81"/>
            <rFont val="Tahoma"/>
            <family val="2"/>
          </rPr>
          <t>hr:
1 halfday
21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9" authorId="0" shapeId="0">
      <text>
        <r>
          <rPr>
            <b/>
            <sz val="9"/>
            <color indexed="81"/>
            <rFont val="Tahoma"/>
            <family val="2"/>
          </rPr>
          <t>hr:
1 leave
17 late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hr:
17 late</t>
        </r>
      </text>
    </comment>
    <comment ref="E29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
1 halfday
6 late</t>
        </r>
      </text>
    </comment>
    <comment ref="F29" authorId="1" shapeId="0">
      <text>
        <r>
          <rPr>
            <b/>
            <sz val="9"/>
            <color indexed="81"/>
            <rFont val="Tahoma"/>
            <family val="2"/>
          </rPr>
          <t>hr:
2 leave
8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0" authorId="0" shapeId="0">
      <text>
        <r>
          <rPr>
            <b/>
            <sz val="9"/>
            <color indexed="81"/>
            <rFont val="Tahoma"/>
            <family val="2"/>
          </rPr>
          <t>hr:
11 late
1 leave
1 halfday</t>
        </r>
      </text>
    </comment>
    <comment ref="D30" authorId="1" shapeId="0">
      <text>
        <r>
          <rPr>
            <b/>
            <sz val="9"/>
            <color indexed="81"/>
            <rFont val="Tahoma"/>
            <family val="2"/>
          </rPr>
          <t xml:space="preserve">hr:
16 late
3 leaves
</t>
        </r>
      </text>
    </comment>
    <comment ref="E30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 halfday</t>
        </r>
      </text>
    </comment>
    <comment ref="F30" authorId="1" shapeId="0">
      <text>
        <r>
          <rPr>
            <b/>
            <sz val="9"/>
            <color indexed="81"/>
            <rFont val="Tahoma"/>
            <family val="2"/>
          </rPr>
          <t>hr:
3 leave
1 halfday
16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hr:
1 leave
1 halfday</t>
        </r>
      </text>
    </comment>
    <comment ref="D31" authorId="1" shapeId="0">
      <text>
        <r>
          <rPr>
            <b/>
            <sz val="9"/>
            <color indexed="81"/>
            <rFont val="Tahoma"/>
            <family val="2"/>
          </rPr>
          <t>hr:
1 leave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
12 late</t>
        </r>
      </text>
    </comment>
    <comment ref="F31" authorId="1" shapeId="0">
      <text>
        <r>
          <rPr>
            <b/>
            <sz val="9"/>
            <color indexed="81"/>
            <rFont val="Tahoma"/>
            <family val="2"/>
          </rPr>
          <t>hr:
3 leave
13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hr:
3 leaves 
10 late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hr:
14 late
1 halfday</t>
        </r>
      </text>
    </comment>
    <comment ref="E32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halfday
13 late</t>
        </r>
      </text>
    </comment>
    <comment ref="F32" authorId="1" shapeId="0">
      <text>
        <r>
          <rPr>
            <b/>
            <sz val="9"/>
            <color indexed="81"/>
            <rFont val="Tahoma"/>
            <family val="2"/>
          </rPr>
          <t xml:space="preserve">hr:
1 leave
9 late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3" authorId="1" shapeId="0">
      <text>
        <r>
          <rPr>
            <b/>
            <sz val="9"/>
            <color indexed="81"/>
            <rFont val="Tahoma"/>
            <family val="2"/>
          </rPr>
          <t>hr:
9 late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hr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hr:
2 leave
2 halfday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</rPr>
          <t>hr:
1 leave
3 halfday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leaves
3 halfday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 xml:space="preserve">hr:
4 leave
13 late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hr:
2 leave
1 halfday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hr:
1 leave
17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5 halfday
1 leave</t>
        </r>
      </text>
    </comment>
    <comment ref="G4" authorId="1" shapeId="0">
      <text>
        <r>
          <rPr>
            <b/>
            <sz val="9"/>
            <color indexed="81"/>
            <rFont val="Tahoma"/>
            <family val="2"/>
          </rPr>
          <t>hr:
2 leave
2 halfday
16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1" shapeId="0">
      <text>
        <r>
          <rPr>
            <b/>
            <sz val="9"/>
            <color indexed="81"/>
            <rFont val="Tahoma"/>
            <charset val="1"/>
          </rPr>
          <t>hr:</t>
        </r>
        <r>
          <rPr>
            <b/>
            <sz val="9"/>
            <color indexed="81"/>
            <rFont val="Tahoma"/>
            <family val="2"/>
          </rPr>
          <t xml:space="preserve">
Added one leave as worked on 19th April 2019 (Holiday) at PMO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hr:
1 late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hr:
8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
11 late</t>
        </r>
      </text>
    </comment>
    <comment ref="G5" authorId="1" shapeId="0">
      <text>
        <r>
          <rPr>
            <b/>
            <sz val="9"/>
            <color indexed="81"/>
            <rFont val="Tahoma"/>
            <family val="2"/>
          </rPr>
          <t>hr:
5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1" shapeId="0">
      <text>
        <r>
          <rPr>
            <b/>
            <sz val="9"/>
            <color indexed="81"/>
            <rFont val="Tahoma"/>
            <family val="2"/>
          </rPr>
          <t>hr:
1 halfday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>hr:
1 leave
1 halfday
19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3 leaves</t>
        </r>
      </text>
    </comment>
    <comment ref="G7" authorId="1" shapeId="0">
      <text>
        <r>
          <rPr>
            <b/>
            <sz val="9"/>
            <color indexed="81"/>
            <rFont val="Tahoma"/>
            <family val="2"/>
          </rPr>
          <t>hr:
1 leave
5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hr:
1 halfday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2 leaves</t>
        </r>
      </text>
    </comment>
    <comment ref="G8" authorId="1" shapeId="0">
      <text>
        <r>
          <rPr>
            <b/>
            <sz val="9"/>
            <color indexed="81"/>
            <rFont val="Tahoma"/>
            <family val="2"/>
          </rPr>
          <t xml:space="preserve">hr:
6 leave
11 late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1" shapeId="0">
      <text>
        <r>
          <rPr>
            <b/>
            <sz val="9"/>
            <color indexed="81"/>
            <rFont val="Tahoma"/>
            <family val="2"/>
          </rPr>
          <t>hr:
2 late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1" shapeId="0">
      <text>
        <r>
          <rPr>
            <b/>
            <sz val="9"/>
            <color indexed="81"/>
            <rFont val="Tahoma"/>
            <family val="2"/>
          </rPr>
          <t>hr:
1 halfday
12 late
(On leave for exams-12 April 19)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</t>
        </r>
      </text>
    </comment>
    <comment ref="G11" authorId="1" shapeId="0">
      <text>
        <r>
          <rPr>
            <b/>
            <sz val="9"/>
            <color indexed="81"/>
            <rFont val="Tahoma"/>
            <family val="2"/>
          </rPr>
          <t xml:space="preserve">hr:
16 late
1 halfday
(On leave for exams-18 April 19)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>
      <text>
        <r>
          <rPr>
            <b/>
            <sz val="9"/>
            <color indexed="81"/>
            <rFont val="Tahoma"/>
            <family val="2"/>
          </rPr>
          <t>hr:
15 late
1 leave
1 halfday
(On leave for exams-18 April 19)</t>
        </r>
      </text>
    </comment>
    <comment ref="F13" authorId="1" shapeId="0">
      <text>
        <r>
          <rPr>
            <b/>
            <sz val="9"/>
            <color indexed="81"/>
            <rFont val="Tahoma"/>
            <family val="2"/>
          </rPr>
          <t>hr:</t>
        </r>
        <r>
          <rPr>
            <sz val="9"/>
            <color indexed="81"/>
            <rFont val="Tahoma"/>
            <family val="2"/>
          </rPr>
          <t xml:space="preserve">
1 leave</t>
        </r>
      </text>
    </comment>
    <comment ref="G13" authorId="1" shapeId="0">
      <text>
        <r>
          <rPr>
            <b/>
            <sz val="9"/>
            <color indexed="81"/>
            <rFont val="Tahoma"/>
            <family val="2"/>
          </rPr>
          <t>hr:
14 late
2 leave
(On leave for exams-18 April 19)</t>
        </r>
      </text>
    </comment>
    <comment ref="G14" authorId="1" shapeId="0">
      <text>
        <r>
          <rPr>
            <b/>
            <sz val="9"/>
            <color indexed="81"/>
            <rFont val="Tahoma"/>
            <family val="2"/>
          </rPr>
          <t>hr:
2 leave
13 late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<sst xmlns="http://schemas.openxmlformats.org/spreadsheetml/2006/main" count="62" uniqueCount="57">
  <si>
    <t>S.no</t>
  </si>
  <si>
    <t>Name</t>
  </si>
  <si>
    <t>Kanchan Gautam</t>
  </si>
  <si>
    <t>Jyoti Varun</t>
  </si>
  <si>
    <t>Hina Shukla</t>
  </si>
  <si>
    <t>Rajnish Kaur</t>
  </si>
  <si>
    <t>Nidhi Jindal</t>
  </si>
  <si>
    <t>Anmol Jaiswal</t>
  </si>
  <si>
    <t>Abhishek Srivastava</t>
  </si>
  <si>
    <t>Shalini Chaturvedi</t>
  </si>
  <si>
    <t>Vijay Raut</t>
  </si>
  <si>
    <t>Nikeeta Singh</t>
  </si>
  <si>
    <t>Aayushi Satiya</t>
  </si>
  <si>
    <t>Puneet kumar Singh</t>
  </si>
  <si>
    <t>Shweta Tekriwal</t>
  </si>
  <si>
    <t>Insha Suhail</t>
  </si>
  <si>
    <t>Shweta Patel</t>
  </si>
  <si>
    <t>Vanshika Shukla</t>
  </si>
  <si>
    <t>Paresh Krishna Sharma</t>
  </si>
  <si>
    <t>Atul Gupta</t>
  </si>
  <si>
    <t>ENINOV SYSTEMS PVT LTD</t>
  </si>
  <si>
    <t>Varun Gupta</t>
  </si>
  <si>
    <t>Nisha</t>
  </si>
  <si>
    <t>Anup Kumar</t>
  </si>
  <si>
    <t>Anam Khan</t>
  </si>
  <si>
    <t>Swati Mittal</t>
  </si>
  <si>
    <t>Saumitra Mallick</t>
  </si>
  <si>
    <t>Ashutosh Shukla</t>
  </si>
  <si>
    <t>Rashi Sehra</t>
  </si>
  <si>
    <t>Authorised leave (PL+CL) for 2019</t>
  </si>
  <si>
    <t>Leave availed in Jan 2019</t>
  </si>
  <si>
    <t>Leave Remaining in 2019</t>
  </si>
  <si>
    <t>Akanksha</t>
  </si>
  <si>
    <t>Shivangi Kesharwani</t>
  </si>
  <si>
    <t>Ayushi Mishra</t>
  </si>
  <si>
    <t>Ankit Singh</t>
  </si>
  <si>
    <t>Akanksha Gupta</t>
  </si>
  <si>
    <t>Surbhi Gupta</t>
  </si>
  <si>
    <t>Leave availed in Feb 2019</t>
  </si>
  <si>
    <t>Rakshit Kumar</t>
  </si>
  <si>
    <t>Shivani</t>
  </si>
  <si>
    <t>Akansha Agarwal</t>
  </si>
  <si>
    <t>Ishita Agarwal</t>
  </si>
  <si>
    <t>Yukti Saxena</t>
  </si>
  <si>
    <t>Dharambir Singh</t>
  </si>
  <si>
    <t>Hemant Sharma</t>
  </si>
  <si>
    <t>Leave availed in March 2019</t>
  </si>
  <si>
    <t>Leave availed in April 2019</t>
  </si>
  <si>
    <t>Aaditya Sharma</t>
  </si>
  <si>
    <t>** Conditional on confirmation</t>
  </si>
  <si>
    <t>Tanya Sharma**</t>
  </si>
  <si>
    <t>Prashant Jadon**</t>
  </si>
  <si>
    <t>Mahesh Kandpal**</t>
  </si>
  <si>
    <t>username</t>
  </si>
  <si>
    <t>password</t>
  </si>
  <si>
    <t>service</t>
  </si>
  <si>
    <t>soup4a!!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</si>
</sst>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abSelected="1" zoomScale="98" zoomScaleNormal="98" workbookViewId="0">
      <pane xSplit="1" ySplit="2" topLeftCell="B24" activePane="bottomRight" state="frozen"/>
      <selection pane="topRight" activeCell="G1" sqref="G1"/>
      <selection pane="bottomLeft" activeCell="A3" sqref="A3"/>
      <selection pane="bottomRight" activeCell="G32" sqref="G32"/>
    </sheetView>
  </sheetViews>
  <sheetFormatPr defaultRowHeight="15" x14ac:dyDescent="0.25"/>
  <cols>
    <col min="1" max="1" width="22" bestFit="1" customWidth="1"/>
    <col min="2" max="2" width="14.5703125" style="12" customWidth="1"/>
    <col min="3" max="6" width="13" style="11" customWidth="1"/>
    <col min="7" max="7" width="16.42578125" style="13" customWidth="1"/>
  </cols>
  <sheetData>
    <row r="1" spans="1:7" ht="23.25" customHeight="1" x14ac:dyDescent="0.35">
      <c r="A1" s="18"/>
      <c r="B1" s="18"/>
      <c r="C1" s="18"/>
      <c r="D1" s="18"/>
      <c r="E1" s="18"/>
      <c r="F1" s="18"/>
      <c r="G1" s="18"/>
    </row>
    <row r="2" spans="1:7" s="1" customFormat="1" ht="54" customHeight="1" x14ac:dyDescent="0.25">
      <c r="A2" s="9" t="s">
        <v>1</v>
      </c>
      <c r="B2" s="10" t="s">
        <v>53</v>
      </c>
      <c r="C2" s="10" t="s">
        <v>30</v>
      </c>
      <c r="D2" s="10" t="s">
        <v>38</v>
      </c>
      <c r="E2" s="10" t="s">
        <v>46</v>
      </c>
      <c r="F2" s="10" t="s">
        <v>47</v>
      </c>
      <c r="G2" s="10" t="s">
        <v>54</v>
      </c>
    </row>
    <row r="3" spans="1:7" x14ac:dyDescent="0.25">
      <c r="A3" s="3" t="s">
        <v>2</v>
      </c>
      <c r="B3" s="8">
        <v>18</v>
      </c>
      <c r="C3" s="6">
        <v>0</v>
      </c>
      <c r="D3" s="6">
        <v>0</v>
      </c>
      <c r="E3" s="6">
        <v>3</v>
      </c>
      <c r="F3" s="6">
        <v>0</v>
      </c>
      <c r="G3" s="8">
        <f>B3-(C3+D3+E3+F3)</f>
        <v>15</v>
      </c>
    </row>
    <row r="4" spans="1:7" x14ac:dyDescent="0.25">
      <c r="A4" s="3" t="s">
        <v>3</v>
      </c>
      <c r="B4" s="8">
        <v>21</v>
      </c>
      <c r="C4" s="6">
        <v>0</v>
      </c>
      <c r="D4" s="6">
        <v>0</v>
      </c>
      <c r="E4" s="6">
        <v>0</v>
      </c>
      <c r="F4" s="6">
        <v>0</v>
      </c>
      <c r="G4" s="8">
        <f t="shared" ref="G4:G33" si="0">B4-(C4+D4+E4+F4)</f>
        <v>21</v>
      </c>
    </row>
    <row r="5" spans="1:7" x14ac:dyDescent="0.25">
      <c r="A5" s="3" t="s">
        <v>4</v>
      </c>
      <c r="B5" s="8">
        <v>18</v>
      </c>
      <c r="C5" s="6">
        <v>2</v>
      </c>
      <c r="D5" s="6">
        <v>1</v>
      </c>
      <c r="E5" s="6">
        <v>1</v>
      </c>
      <c r="F5" s="6">
        <v>0</v>
      </c>
      <c r="G5" s="8">
        <f t="shared" si="0"/>
        <v>14</v>
      </c>
    </row>
    <row r="6" spans="1:7" x14ac:dyDescent="0.25">
      <c r="A6" s="5" t="s">
        <v>5</v>
      </c>
      <c r="B6" s="8">
        <v>18</v>
      </c>
      <c r="C6" s="6">
        <v>2</v>
      </c>
      <c r="D6" s="6">
        <v>0</v>
      </c>
      <c r="E6" s="6">
        <v>0</v>
      </c>
      <c r="F6" s="6">
        <v>0</v>
      </c>
      <c r="G6" s="8">
        <f t="shared" si="0"/>
        <v>16</v>
      </c>
    </row>
    <row r="7" spans="1:7" x14ac:dyDescent="0.25">
      <c r="A7" s="4" t="s">
        <v>6</v>
      </c>
      <c r="B7" s="8">
        <v>21</v>
      </c>
      <c r="C7" s="6">
        <v>1</v>
      </c>
      <c r="D7" s="6">
        <v>0</v>
      </c>
      <c r="E7" s="6">
        <v>0</v>
      </c>
      <c r="F7" s="6">
        <v>1</v>
      </c>
      <c r="G7" s="8">
        <f t="shared" si="0"/>
        <v>19</v>
      </c>
    </row>
    <row r="8" spans="1:7" x14ac:dyDescent="0.25">
      <c r="A8" s="4" t="s">
        <v>7</v>
      </c>
      <c r="B8" s="8">
        <v>18</v>
      </c>
      <c r="C8" s="6">
        <v>0</v>
      </c>
      <c r="D8" s="6">
        <v>0</v>
      </c>
      <c r="E8" s="6">
        <v>3</v>
      </c>
      <c r="F8" s="6">
        <v>2</v>
      </c>
      <c r="G8" s="8">
        <f t="shared" si="0"/>
        <v>13</v>
      </c>
    </row>
    <row r="9" spans="1:7" x14ac:dyDescent="0.25">
      <c r="A9" s="7" t="s">
        <v>8</v>
      </c>
      <c r="B9" s="8">
        <v>18</v>
      </c>
      <c r="C9" s="6">
        <v>2</v>
      </c>
      <c r="D9" s="6">
        <v>3.5</v>
      </c>
      <c r="E9" s="6">
        <v>0</v>
      </c>
      <c r="F9" s="6">
        <v>1</v>
      </c>
      <c r="G9" s="8">
        <f t="shared" si="0"/>
        <v>11.5</v>
      </c>
    </row>
    <row r="10" spans="1:7" x14ac:dyDescent="0.25">
      <c r="A10" s="4" t="s">
        <v>9</v>
      </c>
      <c r="B10" s="8">
        <v>18</v>
      </c>
      <c r="C10" s="6">
        <v>0</v>
      </c>
      <c r="D10" s="6">
        <v>0</v>
      </c>
      <c r="E10" s="6">
        <v>0</v>
      </c>
      <c r="F10" s="6">
        <v>0</v>
      </c>
      <c r="G10" s="8">
        <f t="shared" si="0"/>
        <v>18</v>
      </c>
    </row>
    <row r="11" spans="1:7" x14ac:dyDescent="0.25">
      <c r="A11" s="4" t="s">
        <v>10</v>
      </c>
      <c r="B11" s="8">
        <v>19</v>
      </c>
      <c r="C11" s="6">
        <v>0</v>
      </c>
      <c r="D11" s="6">
        <v>5.5</v>
      </c>
      <c r="E11" s="6">
        <v>0</v>
      </c>
      <c r="F11" s="6">
        <v>0</v>
      </c>
      <c r="G11" s="8">
        <f t="shared" si="0"/>
        <v>13.5</v>
      </c>
    </row>
    <row r="12" spans="1:7" x14ac:dyDescent="0.25">
      <c r="A12" s="4" t="s">
        <v>11</v>
      </c>
      <c r="B12" s="8">
        <v>18</v>
      </c>
      <c r="C12" s="6">
        <v>1</v>
      </c>
      <c r="D12" s="6">
        <v>0</v>
      </c>
      <c r="E12" s="6">
        <v>5</v>
      </c>
      <c r="F12" s="6">
        <v>1</v>
      </c>
      <c r="G12" s="8">
        <f t="shared" si="0"/>
        <v>11</v>
      </c>
    </row>
    <row r="13" spans="1:7" x14ac:dyDescent="0.25">
      <c r="A13" s="4" t="s">
        <v>12</v>
      </c>
      <c r="B13" s="8">
        <v>18</v>
      </c>
      <c r="C13" s="6">
        <v>2</v>
      </c>
      <c r="D13" s="6">
        <v>0</v>
      </c>
      <c r="E13" s="6">
        <v>3</v>
      </c>
      <c r="F13" s="6">
        <v>0</v>
      </c>
      <c r="G13" s="8">
        <f t="shared" si="0"/>
        <v>13</v>
      </c>
    </row>
    <row r="14" spans="1:7" x14ac:dyDescent="0.25">
      <c r="A14" s="4" t="s">
        <v>13</v>
      </c>
      <c r="B14" s="8">
        <v>21</v>
      </c>
      <c r="C14" s="6">
        <v>1.5</v>
      </c>
      <c r="D14" s="6">
        <v>2</v>
      </c>
      <c r="E14" s="6">
        <v>2.5</v>
      </c>
      <c r="F14" s="6">
        <v>0</v>
      </c>
      <c r="G14" s="8">
        <f t="shared" si="0"/>
        <v>15</v>
      </c>
    </row>
    <row r="15" spans="1:7" x14ac:dyDescent="0.25">
      <c r="A15" s="4" t="s">
        <v>14</v>
      </c>
      <c r="B15" s="8">
        <v>18</v>
      </c>
      <c r="C15" s="6">
        <v>0</v>
      </c>
      <c r="D15" s="6">
        <v>2</v>
      </c>
      <c r="E15" s="6">
        <v>8</v>
      </c>
      <c r="F15" s="6">
        <v>0</v>
      </c>
      <c r="G15" s="8">
        <f t="shared" si="0"/>
        <v>8</v>
      </c>
    </row>
    <row r="16" spans="1:7" x14ac:dyDescent="0.25">
      <c r="A16" s="4" t="s">
        <v>15</v>
      </c>
      <c r="B16" s="8">
        <v>18</v>
      </c>
      <c r="C16" s="6">
        <v>1.5</v>
      </c>
      <c r="D16" s="6">
        <v>6</v>
      </c>
      <c r="E16" s="6">
        <v>0</v>
      </c>
      <c r="F16" s="6">
        <v>0</v>
      </c>
      <c r="G16" s="8">
        <f t="shared" si="0"/>
        <v>10.5</v>
      </c>
    </row>
    <row r="17" spans="1:7" x14ac:dyDescent="0.25">
      <c r="A17" s="4" t="s">
        <v>16</v>
      </c>
      <c r="B17" s="8">
        <v>18</v>
      </c>
      <c r="C17" s="6">
        <v>3.5</v>
      </c>
      <c r="D17" s="6">
        <v>0</v>
      </c>
      <c r="E17" s="6">
        <v>0.5</v>
      </c>
      <c r="F17" s="6">
        <v>4</v>
      </c>
      <c r="G17" s="8">
        <f t="shared" si="0"/>
        <v>10</v>
      </c>
    </row>
    <row r="18" spans="1:7" x14ac:dyDescent="0.25">
      <c r="A18" s="4" t="s">
        <v>17</v>
      </c>
      <c r="B18" s="8">
        <v>18</v>
      </c>
      <c r="C18" s="6">
        <v>2.5</v>
      </c>
      <c r="D18" s="6">
        <v>2</v>
      </c>
      <c r="E18" s="6">
        <v>4</v>
      </c>
      <c r="F18" s="6">
        <v>2.5</v>
      </c>
      <c r="G18" s="8">
        <f t="shared" si="0"/>
        <v>7</v>
      </c>
    </row>
    <row r="19" spans="1:7" x14ac:dyDescent="0.25">
      <c r="A19" s="8" t="s">
        <v>19</v>
      </c>
      <c r="B19" s="8">
        <v>18</v>
      </c>
      <c r="C19" s="6">
        <v>2</v>
      </c>
      <c r="D19" s="6">
        <v>2</v>
      </c>
      <c r="E19" s="6">
        <v>1</v>
      </c>
      <c r="F19" s="6">
        <v>5</v>
      </c>
      <c r="G19" s="8">
        <f t="shared" si="0"/>
        <v>8</v>
      </c>
    </row>
    <row r="20" spans="1:7" x14ac:dyDescent="0.25">
      <c r="A20" s="4" t="s">
        <v>18</v>
      </c>
      <c r="B20" s="8">
        <v>18</v>
      </c>
      <c r="C20" s="6">
        <v>0</v>
      </c>
      <c r="D20" s="6">
        <v>0</v>
      </c>
      <c r="E20" s="6">
        <v>0.5</v>
      </c>
      <c r="F20" s="6">
        <v>3.5</v>
      </c>
      <c r="G20" s="8">
        <f t="shared" si="0"/>
        <v>14</v>
      </c>
    </row>
    <row r="21" spans="1:7" x14ac:dyDescent="0.25">
      <c r="A21" s="8" t="s">
        <v>21</v>
      </c>
      <c r="B21" s="8">
        <v>18</v>
      </c>
      <c r="C21" s="6">
        <v>1.5</v>
      </c>
      <c r="D21" s="6">
        <v>3.5</v>
      </c>
      <c r="E21" s="6">
        <v>3.5</v>
      </c>
      <c r="F21" s="6">
        <v>4.5</v>
      </c>
      <c r="G21" s="8">
        <f t="shared" si="0"/>
        <v>5</v>
      </c>
    </row>
    <row r="22" spans="1:7" x14ac:dyDescent="0.25">
      <c r="A22" s="8" t="s">
        <v>22</v>
      </c>
      <c r="B22" s="8">
        <v>18</v>
      </c>
      <c r="C22" s="6">
        <v>4</v>
      </c>
      <c r="D22" s="6">
        <v>2.5</v>
      </c>
      <c r="E22" s="6">
        <v>3</v>
      </c>
      <c r="F22" s="6">
        <v>0.5</v>
      </c>
      <c r="G22" s="8">
        <f t="shared" si="0"/>
        <v>8</v>
      </c>
    </row>
    <row r="23" spans="1:7" x14ac:dyDescent="0.25">
      <c r="A23" s="8" t="s">
        <v>23</v>
      </c>
      <c r="B23" s="8">
        <v>18</v>
      </c>
      <c r="C23" s="6">
        <v>1</v>
      </c>
      <c r="D23" s="6">
        <v>0.5</v>
      </c>
      <c r="E23" s="6">
        <v>4</v>
      </c>
      <c r="F23" s="6">
        <v>1</v>
      </c>
      <c r="G23" s="8">
        <f t="shared" si="0"/>
        <v>11.5</v>
      </c>
    </row>
    <row r="24" spans="1:7" x14ac:dyDescent="0.25">
      <c r="A24" s="8" t="s">
        <v>24</v>
      </c>
      <c r="B24" s="8">
        <v>18</v>
      </c>
      <c r="C24" s="6">
        <v>1</v>
      </c>
      <c r="D24" s="6">
        <v>5</v>
      </c>
      <c r="E24" s="6">
        <v>2.5</v>
      </c>
      <c r="F24" s="6">
        <v>1</v>
      </c>
      <c r="G24" s="8">
        <f t="shared" si="0"/>
        <v>8.5</v>
      </c>
    </row>
    <row r="25" spans="1:7" x14ac:dyDescent="0.25">
      <c r="A25" s="8" t="s">
        <v>25</v>
      </c>
      <c r="B25" s="8">
        <v>18</v>
      </c>
      <c r="C25" s="6">
        <v>3</v>
      </c>
      <c r="D25" s="6">
        <v>1</v>
      </c>
      <c r="E25" s="6">
        <v>1</v>
      </c>
      <c r="F25" s="6">
        <v>2</v>
      </c>
      <c r="G25" s="8">
        <f t="shared" si="0"/>
        <v>11</v>
      </c>
    </row>
    <row r="26" spans="1:7" x14ac:dyDescent="0.25">
      <c r="A26" s="8" t="s">
        <v>26</v>
      </c>
      <c r="B26" s="8">
        <v>17</v>
      </c>
      <c r="C26" s="6">
        <v>2</v>
      </c>
      <c r="D26" s="6">
        <v>1.5</v>
      </c>
      <c r="E26" s="6">
        <v>3.5</v>
      </c>
      <c r="F26" s="6">
        <v>1</v>
      </c>
      <c r="G26" s="8">
        <f t="shared" si="0"/>
        <v>9</v>
      </c>
    </row>
    <row r="27" spans="1:7" x14ac:dyDescent="0.25">
      <c r="A27" s="8" t="s">
        <v>27</v>
      </c>
      <c r="B27" s="8">
        <v>19</v>
      </c>
      <c r="C27" s="6">
        <v>0</v>
      </c>
      <c r="D27" s="6">
        <v>1</v>
      </c>
      <c r="E27" s="6">
        <v>1</v>
      </c>
      <c r="F27" s="6">
        <v>0</v>
      </c>
      <c r="G27" s="8">
        <f t="shared" si="0"/>
        <v>17</v>
      </c>
    </row>
    <row r="28" spans="1:7" x14ac:dyDescent="0.25">
      <c r="A28" s="8" t="s">
        <v>28</v>
      </c>
      <c r="B28" s="8">
        <v>18</v>
      </c>
      <c r="C28" s="6">
        <v>1</v>
      </c>
      <c r="D28" s="6">
        <v>0</v>
      </c>
      <c r="E28" s="6">
        <v>2</v>
      </c>
      <c r="F28" s="6">
        <v>0.5</v>
      </c>
      <c r="G28" s="8">
        <f t="shared" si="0"/>
        <v>14.5</v>
      </c>
    </row>
    <row r="29" spans="1:7" x14ac:dyDescent="0.25">
      <c r="A29" s="8" t="s">
        <v>32</v>
      </c>
      <c r="B29" s="8">
        <v>18</v>
      </c>
      <c r="C29" s="6">
        <v>1</v>
      </c>
      <c r="D29" s="6">
        <v>0</v>
      </c>
      <c r="E29" s="6">
        <v>1.5</v>
      </c>
      <c r="F29" s="6">
        <v>2</v>
      </c>
      <c r="G29" s="8">
        <f t="shared" si="0"/>
        <v>13.5</v>
      </c>
    </row>
    <row r="30" spans="1:7" x14ac:dyDescent="0.25">
      <c r="A30" s="8" t="s">
        <v>33</v>
      </c>
      <c r="B30" s="8">
        <v>18</v>
      </c>
      <c r="C30" s="6">
        <v>1.5</v>
      </c>
      <c r="D30" s="6">
        <v>3</v>
      </c>
      <c r="E30" s="6">
        <v>3.5</v>
      </c>
      <c r="F30" s="6">
        <v>3.5</v>
      </c>
      <c r="G30" s="8">
        <f t="shared" si="0"/>
        <v>6.5</v>
      </c>
    </row>
    <row r="31" spans="1:7" x14ac:dyDescent="0.25">
      <c r="A31" s="8" t="s">
        <v>34</v>
      </c>
      <c r="B31" s="8">
        <v>18</v>
      </c>
      <c r="C31" s="6">
        <v>1.5</v>
      </c>
      <c r="D31" s="6">
        <v>1</v>
      </c>
      <c r="E31" s="6">
        <v>1</v>
      </c>
      <c r="F31" s="6">
        <v>3</v>
      </c>
      <c r="G31" s="8">
        <f t="shared" si="0"/>
        <v>11.5</v>
      </c>
    </row>
    <row r="32" spans="1:7" x14ac:dyDescent="0.25">
      <c r="A32" s="8" t="s">
        <v>35</v>
      </c>
      <c r="B32" s="8" t="s">
        <v>55</v>
      </c>
      <c r="C32" s="6">
        <v>3</v>
      </c>
      <c r="D32" s="6">
        <v>0.5</v>
      </c>
      <c r="E32" s="6">
        <v>0.5</v>
      </c>
      <c r="F32" s="6">
        <v>1</v>
      </c>
      <c r="G32" s="8" t="s">
        <v>56</v>
      </c>
    </row>
    <row r="33" spans="1:7" x14ac:dyDescent="0.25">
      <c r="A33" s="8" t="s">
        <v>48</v>
      </c>
      <c r="B33" s="4">
        <v>13.5</v>
      </c>
      <c r="C33" s="17"/>
      <c r="D33" s="17"/>
      <c r="E33" s="17"/>
      <c r="F33" s="17">
        <v>0</v>
      </c>
      <c r="G33" s="8">
        <f t="shared" si="0"/>
        <v>13.5</v>
      </c>
    </row>
  </sheetData>
  <mergeCells count="1">
    <mergeCell ref="A1:G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2" workbookViewId="0">
      <selection activeCell="A15" sqref="A15:B15"/>
    </sheetView>
  </sheetViews>
  <sheetFormatPr defaultRowHeight="15" x14ac:dyDescent="0.25"/>
  <cols>
    <col min="2" max="2" width="21.42578125" bestFit="1" customWidth="1"/>
    <col min="3" max="3" width="14.5703125" style="12" customWidth="1"/>
    <col min="4" max="7" width="13" style="11" customWidth="1"/>
    <col min="8" max="8" width="16.42578125" style="13" customWidth="1"/>
  </cols>
  <sheetData>
    <row r="1" spans="1:8" s="14" customFormat="1" ht="21" x14ac:dyDescent="0.35">
      <c r="A1" s="19" t="s">
        <v>20</v>
      </c>
      <c r="B1" s="18"/>
      <c r="C1" s="18"/>
      <c r="D1" s="18"/>
      <c r="E1" s="18"/>
      <c r="F1" s="18"/>
      <c r="G1" s="18"/>
      <c r="H1" s="18"/>
    </row>
    <row r="2" spans="1:8" s="16" customFormat="1" ht="51.75" customHeight="1" x14ac:dyDescent="0.25">
      <c r="A2" s="15" t="s">
        <v>0</v>
      </c>
      <c r="B2" s="15" t="s">
        <v>1</v>
      </c>
      <c r="C2" s="10" t="s">
        <v>29</v>
      </c>
      <c r="D2" s="10" t="s">
        <v>30</v>
      </c>
      <c r="E2" s="10" t="s">
        <v>38</v>
      </c>
      <c r="F2" s="10" t="s">
        <v>46</v>
      </c>
      <c r="G2" s="10" t="s">
        <v>47</v>
      </c>
      <c r="H2" s="10" t="s">
        <v>31</v>
      </c>
    </row>
    <row r="3" spans="1:8" x14ac:dyDescent="0.25">
      <c r="A3" s="2">
        <v>1</v>
      </c>
      <c r="B3" s="4" t="s">
        <v>50</v>
      </c>
      <c r="C3" s="8">
        <f>2+1+1+1+1</f>
        <v>6</v>
      </c>
      <c r="D3" s="6">
        <v>3</v>
      </c>
      <c r="E3" s="6">
        <v>1</v>
      </c>
      <c r="F3" s="6">
        <v>1</v>
      </c>
      <c r="G3" s="6">
        <v>1</v>
      </c>
      <c r="H3" s="8">
        <f>C3-(D3+E3+F3+G3)</f>
        <v>0</v>
      </c>
    </row>
    <row r="4" spans="1:8" x14ac:dyDescent="0.25">
      <c r="A4" s="2">
        <v>3</v>
      </c>
      <c r="B4" s="8" t="s">
        <v>51</v>
      </c>
      <c r="C4" s="8">
        <f>1+1+1+1</f>
        <v>4</v>
      </c>
      <c r="D4" s="6">
        <v>1</v>
      </c>
      <c r="E4" s="6">
        <v>1</v>
      </c>
      <c r="F4" s="6">
        <v>1</v>
      </c>
      <c r="G4" s="6">
        <v>1</v>
      </c>
      <c r="H4" s="8">
        <f t="shared" ref="H4:H14" si="0">C4-(D4+E4+F4+G4)</f>
        <v>0</v>
      </c>
    </row>
    <row r="5" spans="1:8" x14ac:dyDescent="0.25">
      <c r="A5" s="2">
        <v>4</v>
      </c>
      <c r="B5" s="8" t="s">
        <v>52</v>
      </c>
      <c r="C5" s="8">
        <f>1+1+1+1+1+1</f>
        <v>6</v>
      </c>
      <c r="D5" s="6">
        <v>0</v>
      </c>
      <c r="E5" s="6">
        <v>0</v>
      </c>
      <c r="F5" s="6">
        <v>3</v>
      </c>
      <c r="G5" s="6">
        <v>0</v>
      </c>
      <c r="H5" s="8">
        <f t="shared" si="0"/>
        <v>3</v>
      </c>
    </row>
    <row r="6" spans="1:8" x14ac:dyDescent="0.25">
      <c r="A6" s="2">
        <v>5</v>
      </c>
      <c r="B6" s="8" t="s">
        <v>36</v>
      </c>
      <c r="C6" s="8">
        <f>1+1+1+1</f>
        <v>4</v>
      </c>
      <c r="D6" s="6">
        <v>0</v>
      </c>
      <c r="E6" s="6">
        <v>0.5</v>
      </c>
      <c r="F6" s="6">
        <v>0</v>
      </c>
      <c r="G6" s="6">
        <v>1.5</v>
      </c>
      <c r="H6" s="8">
        <f t="shared" si="0"/>
        <v>2</v>
      </c>
    </row>
    <row r="7" spans="1:8" x14ac:dyDescent="0.25">
      <c r="A7" s="2">
        <v>6</v>
      </c>
      <c r="B7" s="8" t="s">
        <v>37</v>
      </c>
      <c r="C7" s="8">
        <f>1+1+1+1</f>
        <v>4</v>
      </c>
      <c r="D7" s="6">
        <v>0</v>
      </c>
      <c r="E7" s="6">
        <v>0</v>
      </c>
      <c r="F7" s="6">
        <v>3</v>
      </c>
      <c r="G7" s="6">
        <v>1</v>
      </c>
      <c r="H7" s="8">
        <f t="shared" si="0"/>
        <v>0</v>
      </c>
    </row>
    <row r="8" spans="1:8" x14ac:dyDescent="0.25">
      <c r="A8" s="2">
        <v>7</v>
      </c>
      <c r="B8" s="4" t="s">
        <v>39</v>
      </c>
      <c r="C8" s="8">
        <f>1+1+1</f>
        <v>3</v>
      </c>
      <c r="D8" s="17"/>
      <c r="E8" s="6">
        <v>0.5</v>
      </c>
      <c r="F8" s="6">
        <v>1.5</v>
      </c>
      <c r="G8" s="6">
        <v>1</v>
      </c>
      <c r="H8" s="8">
        <f t="shared" si="0"/>
        <v>0</v>
      </c>
    </row>
    <row r="9" spans="1:8" x14ac:dyDescent="0.25">
      <c r="A9" s="2">
        <v>8</v>
      </c>
      <c r="B9" s="3" t="s">
        <v>40</v>
      </c>
      <c r="C9" s="8">
        <f t="shared" ref="C9:C14" si="1">1+1+1</f>
        <v>3</v>
      </c>
      <c r="D9" s="17"/>
      <c r="E9" s="6">
        <v>0</v>
      </c>
      <c r="F9" s="6">
        <v>0</v>
      </c>
      <c r="G9" s="6">
        <v>0</v>
      </c>
      <c r="H9" s="8">
        <f t="shared" si="0"/>
        <v>3</v>
      </c>
    </row>
    <row r="10" spans="1:8" x14ac:dyDescent="0.25">
      <c r="A10" s="2">
        <v>9</v>
      </c>
      <c r="B10" s="4" t="s">
        <v>41</v>
      </c>
      <c r="C10" s="8">
        <f t="shared" si="1"/>
        <v>3</v>
      </c>
      <c r="D10" s="17"/>
      <c r="E10" s="6">
        <v>0</v>
      </c>
      <c r="F10" s="6">
        <v>0</v>
      </c>
      <c r="G10" s="6">
        <v>0.5</v>
      </c>
      <c r="H10" s="8">
        <f t="shared" si="0"/>
        <v>2.5</v>
      </c>
    </row>
    <row r="11" spans="1:8" x14ac:dyDescent="0.25">
      <c r="A11" s="2">
        <v>10</v>
      </c>
      <c r="B11" s="4" t="s">
        <v>42</v>
      </c>
      <c r="C11" s="8">
        <f t="shared" si="1"/>
        <v>3</v>
      </c>
      <c r="D11" s="17"/>
      <c r="E11" s="6">
        <v>0</v>
      </c>
      <c r="F11" s="6">
        <v>1</v>
      </c>
      <c r="G11" s="6">
        <v>0.5</v>
      </c>
      <c r="H11" s="8">
        <f t="shared" si="0"/>
        <v>1.5</v>
      </c>
    </row>
    <row r="12" spans="1:8" x14ac:dyDescent="0.25">
      <c r="A12" s="2">
        <v>11</v>
      </c>
      <c r="B12" s="4" t="s">
        <v>43</v>
      </c>
      <c r="C12" s="8">
        <f t="shared" si="1"/>
        <v>3</v>
      </c>
      <c r="D12" s="17"/>
      <c r="E12" s="6">
        <v>0</v>
      </c>
      <c r="F12" s="6">
        <v>0</v>
      </c>
      <c r="G12" s="6">
        <v>1.5</v>
      </c>
      <c r="H12" s="8">
        <f t="shared" si="0"/>
        <v>1.5</v>
      </c>
    </row>
    <row r="13" spans="1:8" x14ac:dyDescent="0.25">
      <c r="A13" s="2">
        <v>12</v>
      </c>
      <c r="B13" s="4" t="s">
        <v>44</v>
      </c>
      <c r="C13" s="8">
        <f t="shared" si="1"/>
        <v>3</v>
      </c>
      <c r="D13" s="17"/>
      <c r="E13" s="6">
        <v>0</v>
      </c>
      <c r="F13" s="6">
        <v>1</v>
      </c>
      <c r="G13" s="6">
        <v>2</v>
      </c>
      <c r="H13" s="8">
        <f t="shared" si="0"/>
        <v>0</v>
      </c>
    </row>
    <row r="14" spans="1:8" x14ac:dyDescent="0.25">
      <c r="A14" s="2">
        <v>13</v>
      </c>
      <c r="B14" s="4" t="s">
        <v>45</v>
      </c>
      <c r="C14" s="8">
        <f t="shared" si="1"/>
        <v>3</v>
      </c>
      <c r="D14" s="17"/>
      <c r="E14" s="6">
        <v>0</v>
      </c>
      <c r="F14" s="6">
        <v>0</v>
      </c>
      <c r="G14" s="6">
        <v>2</v>
      </c>
      <c r="H14" s="8">
        <f t="shared" si="0"/>
        <v>1</v>
      </c>
    </row>
    <row r="15" spans="1:8" x14ac:dyDescent="0.25">
      <c r="A15" s="20" t="s">
        <v>49</v>
      </c>
      <c r="B15" s="20"/>
    </row>
  </sheetData>
  <mergeCells count="2">
    <mergeCell ref="A1:H1"/>
    <mergeCell ref="A15:B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Interns&amp;Trainees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eninov systems</dc:creator>
  <cp:lastModifiedBy>Acer</cp:lastModifiedBy>
  <dcterms:created xsi:type="dcterms:W3CDTF">2018-01-23T12:09:31Z</dcterms:created>
  <dcterms:modified xsi:type="dcterms:W3CDTF">2019-07-07T10:41:27Z</dcterms:modified>
</cp:coreProperties>
</file>