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theme/themeOverride1.xml" ContentType="application/vnd.openxmlformats-officedocument.themeOverrid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firstSheet="4" activeTab="5"/>
  </bookViews>
  <sheets>
    <sheet name="NPI项目任务" sheetId="4" r:id="rId1"/>
    <sheet name="重构计划" sheetId="6" r:id="rId2"/>
    <sheet name="多屏互动+官网APP" sheetId="13" r:id="rId3"/>
    <sheet name="新应用开发计划" sheetId="7" r:id="rId4"/>
    <sheet name="云平台-基础功能开发里程碑" sheetId="19" r:id="rId5"/>
    <sheet name="云平台-基础功能" sheetId="17" r:id="rId6"/>
    <sheet name="云平台-基础功能项目开发燃尽图" sheetId="18" r:id="rId7"/>
  </sheets>
  <definedNames>
    <definedName name="_xlnm._FilterDatabase" localSheetId="0" hidden="1">NPI项目任务!$A$4:$AJ$133</definedName>
    <definedName name="_xlnm._FilterDatabase" localSheetId="3" hidden="1">新应用开发计划!$A$4:$AF$45</definedName>
    <definedName name="_xlnm._FilterDatabase" localSheetId="1" hidden="1">重构计划!$A$4:$K$4</definedName>
  </definedNames>
  <calcPr calcId="144525" concurrentCalc="0"/>
</workbook>
</file>

<file path=xl/comments1.xml><?xml version="1.0" encoding="utf-8"?>
<comments xmlns="http://schemas.openxmlformats.org/spreadsheetml/2006/main">
  <authors>
    <author>作者</author>
  </authors>
  <commentList>
    <comment ref="K75" authorId="0">
      <text>
        <r>
          <rPr>
            <b/>
            <sz val="9"/>
            <rFont val="宋体"/>
            <charset val="134"/>
          </rPr>
          <t>作者:</t>
        </r>
        <r>
          <rPr>
            <sz val="9"/>
            <rFont val="宋体"/>
            <charset val="134"/>
          </rPr>
          <t xml:space="preserve">
由于家中发生特殊事情，从周二开始请事假回家处理事情。</t>
        </r>
      </text>
    </comment>
    <comment ref="L75" authorId="0">
      <text>
        <r>
          <rPr>
            <b/>
            <sz val="9"/>
            <rFont val="宋体"/>
            <charset val="134"/>
          </rPr>
          <t>作者:</t>
        </r>
        <r>
          <rPr>
            <sz val="9"/>
            <rFont val="宋体"/>
            <charset val="134"/>
          </rPr>
          <t xml:space="preserve">
由于家中发生特殊事情，从周二开始请事假回家处理事情。</t>
        </r>
      </text>
    </comment>
    <comment ref="M75" authorId="0">
      <text>
        <r>
          <rPr>
            <b/>
            <sz val="9"/>
            <rFont val="宋体"/>
            <charset val="134"/>
          </rPr>
          <t>作者:</t>
        </r>
        <r>
          <rPr>
            <sz val="9"/>
            <rFont val="宋体"/>
            <charset val="134"/>
          </rPr>
          <t xml:space="preserve">
由于家中发生特殊事情，从周二开始请事假回家处理事情。</t>
        </r>
      </text>
    </comment>
  </commentList>
</comments>
</file>

<file path=xl/sharedStrings.xml><?xml version="1.0" encoding="utf-8"?>
<sst xmlns="http://schemas.openxmlformats.org/spreadsheetml/2006/main" count="3162">
  <si>
    <t>月份</t>
  </si>
  <si>
    <t>周次</t>
  </si>
  <si>
    <t>40~41</t>
  </si>
  <si>
    <t>2</t>
  </si>
  <si>
    <t>3</t>
  </si>
  <si>
    <t>4</t>
  </si>
  <si>
    <t>5</t>
  </si>
  <si>
    <t>6</t>
  </si>
  <si>
    <t>7</t>
  </si>
  <si>
    <t>8</t>
  </si>
  <si>
    <t>9</t>
  </si>
  <si>
    <t>10</t>
  </si>
  <si>
    <t>11</t>
  </si>
  <si>
    <t>12</t>
  </si>
  <si>
    <t>22</t>
  </si>
  <si>
    <t>27</t>
  </si>
  <si>
    <t>28</t>
  </si>
  <si>
    <t>29</t>
  </si>
  <si>
    <t>30</t>
  </si>
  <si>
    <t>31</t>
  </si>
  <si>
    <t>32</t>
  </si>
  <si>
    <t>33</t>
  </si>
  <si>
    <t>34</t>
  </si>
  <si>
    <t>35</t>
  </si>
  <si>
    <t>36</t>
  </si>
  <si>
    <t>37</t>
  </si>
  <si>
    <t>38</t>
  </si>
  <si>
    <t>39</t>
  </si>
  <si>
    <t>40</t>
  </si>
  <si>
    <t>41</t>
  </si>
  <si>
    <t>42</t>
  </si>
  <si>
    <t>43</t>
  </si>
  <si>
    <t>44</t>
  </si>
  <si>
    <t>45</t>
  </si>
  <si>
    <t>46</t>
  </si>
  <si>
    <t>47</t>
  </si>
  <si>
    <t>48</t>
  </si>
  <si>
    <t>周一</t>
  </si>
  <si>
    <t>19</t>
  </si>
  <si>
    <t>26</t>
  </si>
  <si>
    <t>16</t>
  </si>
  <si>
    <t>23</t>
  </si>
  <si>
    <t>13</t>
  </si>
  <si>
    <t>20</t>
  </si>
  <si>
    <t>18</t>
  </si>
  <si>
    <t>25</t>
  </si>
  <si>
    <t>1</t>
  </si>
  <si>
    <t>15</t>
  </si>
  <si>
    <t>17</t>
  </si>
  <si>
    <t>24</t>
  </si>
  <si>
    <t>14</t>
  </si>
  <si>
    <t>21</t>
  </si>
  <si>
    <t>序列</t>
  </si>
  <si>
    <t>应用</t>
  </si>
  <si>
    <t>应用统一名</t>
  </si>
  <si>
    <t>组别</t>
  </si>
  <si>
    <t>功能owner</t>
  </si>
  <si>
    <t>周日</t>
  </si>
  <si>
    <t>2015.1.4</t>
  </si>
  <si>
    <t>多屏互动维护</t>
  </si>
  <si>
    <t>nScreen</t>
  </si>
  <si>
    <t>新技术组</t>
  </si>
  <si>
    <t>周勇</t>
  </si>
  <si>
    <t>赵军</t>
  </si>
  <si>
    <t>一、海外RT92-OEM，修改需求，出软件版本
1、修改资源文件 
2、调整页面显示效果 3、解决手机端交互逻辑，出错的问题 4、集成新的clientType，适配软件
二、MT55修改项目BUG
1、多屏互动TV端多屏互动带有NFC功能  
2、多屏互动中有云赏K歌功能，FDS要求“无需支持云赏K歌”  
3、多屏互动媒体共享中,仍带图片保存到SD卡功能  
4、多屏互动电视回传时，电视机转信源，电视机黑屏  
5、多屏互动手机端一分享图片，电视端就提示“多屏互动已停止”  
三、NTK67AU
 导入多屏按键定义，修改按键</t>
  </si>
  <si>
    <t>一、MT55修改BUG
1、多屏互动遥控器中"信源""回看""菜单"键无效
2、多屏互动电视回传中小圆点展开后"..."按钮无效  
3、多屏互动屏幕背光闪
二.RT95-芒果
1、按键不能响应
2、有线和无线同时连接无法分享图片
三.海外MS901
资源翻译
四.NTK67 AU
与欢网服务器沟通部署、数据接口等事宜
五.海外MS801S-OEM项目
整理图片、文字资源</t>
  </si>
  <si>
    <t>一、MT55修改BUG
1、多屏互动遥控器中输入法无效的问题
2、MT55多屏互动其他问题的跟踪，分析
二.NTK67 AU修改BUG
1、多屏互动推送媒体无响应
2、多屏互动其他问题跟踪，分析
三.RT92-OEM资源问题
四.RT92资源翻译问题
五.海外MS801S-OEM项目文字资源
六、海外MS801S项目文字资源
七、海外MS901、MS901-OEM文字资源</t>
  </si>
  <si>
    <t xml:space="preserve">一、MT55修改BUG
1、ADSL开机自动连接，待机开机后出现多屏互动已停止运行提示
2、MT55多屏互动其他问题的跟踪，分析
二.NTK67 AU修改BUG
1、多屏互动手机端找不到TV列表
2、多屏互动其他问题跟踪，分析
</t>
  </si>
  <si>
    <t xml:space="preserve">一.海外MS801S项目
1.图片推送电视端调不出控制台
2.推送视频到电视端，电视端播放器仍是家庭云的画面，有中文显示。另外，推送音乐时部分提示信息仍是中文，如：“播放音乐出错”和“网络超时”的提示信息仍中文显示
3.播放控制页面补充翻译，需求Excel整理
4.法语差异化资源翻译，分析、整理原因
5.分析音乐推送界面显示不一致问题
6.解决音乐推送无法上一首、下一首问题
7.推送协议添加了上一首、下一首AIDL接口
二.海外MS801S-OEM项目
1.将MS801S推送的逻辑和播放所做修改Porting过来
2.修改图片资源，合入去掉TCL字符的图片资源
三.MS628平台多屏互动移植及Porting
四.海外RT92项目
1.ID2532 多屏互动推送图片，视频，音乐时，TVMENU界面没有翻译  
2.ID2533 多屏互动下，推送图片，保存到SD卡，提示语没有翻译  
3.ID2453 Nscreen下显示和翻译异常  
4.ID2465 多屏互动后台控制菜单都没有翻译 
5.ID2448 多屏互动下界面下，二维码部分没有翻译成泰语
五.NT67-AU项目
1.ID761 多屏互动TV只连接wifi，手机端无法搜到TV列表
</t>
  </si>
  <si>
    <t>一.NT667 Q55H9700项目
1.SVN地址验证，上传APK
二.NT67-AU项目
1.ID775 【多屏互动】操作手机端的回看功能，TV无效 
2.ID925【多屏互动】手机端语音操作是松开手指TV才显示Start recording，与遥控器不一致  
3.ID919【多屏互动】大屏幕手机操作语音功能不灵敏  
4.ID928【多屏互动】语音“play video”，TV端闪花屏  ----因为nScreen2.0项目开发任务而推迟
三.MT55项目
1.ID4621【多屏互动】图片分享读取时手机端点击自动播放，电视端会自动退出  
2.ID4683【多屏互动】在应用商店升级多屏互动后，帮助无法点击下一页   ----此问题需要进一步跟进
3.ID4682【多屏互动】多屏互动中爱奇艺视频介绍页带"TV+"字样  
4.多屏互动下，分享视频时电视上的快进、快退无作用 ----此问题需要进一步跟进
5.在小米2的机器上，多屏互动中的电视遥控没有作用</t>
  </si>
  <si>
    <t>一.NT67-AU项目
1.ID775 【多屏互动】操作手机端的回看功能，TV无效 
2.ID925【多屏互动】手机端语音操作是松开手指TV才显示Start recording，与遥控器不一致  
3.ID919【多屏互动】大屏幕手机操作语音功能不灵敏  
二.MT55项目 
1.ID4683【多屏互动】在应用商店升级多屏互动后，帮助无法点击下一页  
2.多屏互动下，分享rm格式视频时电视上的快进、快退无作用
三.MS628项目
1.解决开发环境的问题，开发板跑不起来
2.验证APK，评估CPU使用情况
四.海外MS901K项目
1.TCL版本修改资源需求，出版本
五.海外MS901K-OEM项目
1.OEM版本修改资源需求，出版本
六.海外MS801S项目
1.TCL版本修改资源需求，合入乌兹别克斯坦语，出版本</t>
  </si>
  <si>
    <t xml:space="preserve">一.NT67-AU项目
1.ID792 【多屏互动】手机控制台选择任意播放模式，播放完一首歌曲均直接退出播放
</t>
  </si>
  <si>
    <r>
      <rPr>
        <sz val="9"/>
        <rFont val="微软雅黑"/>
        <charset val="134"/>
      </rPr>
      <t xml:space="preserve">一.NT67-AU项目
1.ID1775 【多屏互动】分享视频至TV播放死机
2.ID781 【多屏互动】当第一/最后一个视频播放时，切换上/下一个，手机与TV均退出播放
3.ID2014 【概率】分享视频至TV播放失败
4.ID2019 【概率】分享音乐或视频失败时，进入TV端多屏互动灰屏  
二.海外MS801S-OEM项目
1.OEM版本修改资源需求，阿拉伯语和法语去掉TCL字样，出版本
</t>
    </r>
    <r>
      <rPr>
        <sz val="9"/>
        <color indexed="10"/>
        <rFont val="微软雅黑"/>
        <charset val="134"/>
      </rPr>
      <t>---AU项目，音视频的播放有问题，需要novatek支持后再跟进</t>
    </r>
  </si>
  <si>
    <t>一.NT67-AU项目
1.ID619 【多屏互动】播放图片无法保存至SD卡 
二.NT67-CN项目
1.ID2661 【多屏互动】电视的多屏互动应用打开界面上的云赏K歌、NFC、电视回传要去掉  
2.ID2106 【多屏互动】分享音乐时，会先显示一下蓝屏
3.更新多屏互动APK，修改为爱奇艺系列
三.AM6C项目
1.A261系列功能升级
四.海外MS801S-TCL项目
1.修改客户反馈阿拉伯语资源翻译</t>
  </si>
  <si>
    <t xml:space="preserve">一.MT55/F3700项目
1.开机后，多屏互动输入法在浏览器界面输入文字，应用报错停止运行
二.MT55CD-A480项目
1.取消TCL-酷盘云空间
2.更改删除帮助中相应的TCL-酷盘云空间信息
3.删除TCL 多屏互动4.0中的版本信息显示
</t>
  </si>
  <si>
    <t xml:space="preserve">一.NT67-CN项目
1.ID4416 【多屏互动】不能实现待机功能  
2.ID3323 【多屏互动】DLNA连接电视发音乐到电视显示名称为乱码  </t>
  </si>
  <si>
    <t>一.RT95-MG项目
1.ID12342 【多屏互动】电视无操作一段时间，会弹出多屏互动停止运行的提示</t>
  </si>
  <si>
    <t>一.RT95-MG项目
1.ID12449 【工厂主观报告】网络轮播信源主页下，手机端分享视频小窗口显示 
二.NT67-AU项目
1.ID3270 wifi直连，分享视频《V1401_郭静--下一个天亮》至TV播放黑屏有声音
2.ID3273 wifi直连，手机搜索到的设备名称与TV不一致
1.ID3274 wifi直连，遥控控制的功能大部分不支持</t>
  </si>
  <si>
    <t>休假</t>
  </si>
  <si>
    <t xml:space="preserve">一.NT67-AU项目
1.ID4129 手机端播放音乐暂停后，再按播放无效  
2.ID4238 DLNA打开设备后无资源显示 
3.ID402 多屏互动手机端找不到TV列表
二.NT67-CN项目
1.ID6308 【工厂主观】媒体中心下图片预览界面图片未显示前有时显示为排列不齐的黑框 
2.ID5975 【媒体中心】焦点移动到全部/帮助上按下OK键界面下方空白 </t>
  </si>
  <si>
    <t>一.NT67-AU项目
1.ID4115 U盘内无图片时，无法进入MediaCenter应用 
2.ID4115 U盘内无图片时，无法进入MediaCenter应用
二.NT67-CN项目
1.ID6094 【多媒体】从主页菜单里选择多媒体，进入多媒体界面之前闪右上角小窗口。 
2.ID6070 【媒体中心】焦点移动到互动上鼠标移动到互动上单击下界面下方空白
3.ID625 【多屏互动】在TV小窗口界面，分享图片到电视，返回后屏幕抖动一下</t>
  </si>
  <si>
    <t>一.NT67-AU项目
1.ID3851 进入MediaCenter应用闪退
2.ID4148 DLNA下，列表内音乐、视频及图片无图标
二.NT67-CN项目
1.ID6326 【多屏互动】更变IP地址后，手机端还是显示原来的并可以推送成功
2.ID6329 【多屏互动】网络设置的IP和媒体中心中显示的IP不符 
3.ID5141 【媒体中心】图片无法播放会退出到设备列表</t>
  </si>
  <si>
    <t xml:space="preserve">一.NT67-AU项目
1.ID3888 TV端的音乐播放模式无效
2.ID3891 长时间操作，无法搜寻到TV列表
3.ID775 【多屏互动】操作手机端的回看功能，TV无效 
二.NT67-CN项目
1.ID6178 【媒体中心】进入媒体中心过程中显示一下右上角灰屏其他区域黑屏的界面
2.ID5787 【多屏互动】快速推送视频会推送不完成
3.ID5113 【媒体中心】DLNA音乐播放时文件名显示不正确 </t>
  </si>
  <si>
    <t>一.NT67-AU项目
1.ID4153 DLNA下部分mp3音乐无法播放
2.ID4199 手机端分享时显示的设备名称与TV不一致
3.ID4361 wifi直连进入多屏互动通讯，手机端搜寻到的名称与TV不符 
二.NT67-CN项目
1.ID5846 【媒体中心】焦点在图片/音乐/视频/全部等移动时及进退文件夹时闪花屏
2.ID5876 【媒体中心】TV1分享图片到TV2分享不成功
3.ID5104 【媒体中心】视频分类下多出一个同名的文件夹
4.ID5026 【媒体中心】浏览图片时无法上一张/下一张切换</t>
  </si>
  <si>
    <t>一.NT67-AU项目
1.ID1775 【多屏互动】分享视频至TV播放死机
2.ID934 【多屏互动】不响应部分语音功能，如：pause、play、next、previous、rotate等
3.ID536 【多屏互动】主页界面不美观 
二.NT67-CN项目
1.ID5181 【媒体中心】DLNA分享手机拍的视频不能播放
2.ID5273 【用户行为统计2.9】多屏互动中的遥控器按键无行为统计记录
3.ID5274 【用户行为统计2.9】多屏互动分享媒体文件行为统计记录格式不符合要求
三.MT55降级512内存项目
1.ID5143 多屏互动可以刷新出设备名称，但相关的功能无效
2.ID5075 多屏互动连接无效
3.ID5229 【多屏互动】电视回传功能未取消，还有介绍界面
4.ID5002 多屏互动推送视频后，再用微信推视频，反复操作提示“多屏互动停止运行”（一次）</t>
  </si>
  <si>
    <t>一..NT67-CN项目
1.ID6643 【多屏互动】推送图片不成功  
2.ID6669 【媒体中心】插入移动硬盘进入媒体中心弹出提示：媒体中心无响应  
3.ID6421 【媒体中心】JEPG格式3200*1200图片不显示缩略图 
二.海外RT92/RT95派生项目
1.海外RT92-TCL版本软件适配
2.海外RT92-OEM版本软件适配</t>
  </si>
  <si>
    <t>一.NT67-AU项目
1.ID4146 DLNA下，所有图片文件夹内不能显示图片 
二.NT67-CN项目
1.ID6742 【工厂主观】USB下DLNA功能，共享所有图片无显示 
2.ID6400 【多媒体】播放生态微观(test...mp4,单循，按住音量+-键调整音量，图像声音严重卡顿
3.ID6421 【媒体中心】JEPG格式3200*1200图片不显示缩略图 
三.MT55降级512内存项目
1.ID5454 DTV下多屏互动分享视频，手机端按返回退出出现停止运行一次
2.ID5214 多屏互动推送音乐无效
3.ID5215 多屏互动图片推送失败
4.ID5216 多屏互动下，遥控器按键部分错乱</t>
  </si>
  <si>
    <t xml:space="preserve">一.MT55_07_512MB项目
1.MediaScanner支持--已经做了一个版本，扫描时比较卡。决定不上MediaScanner
二.海外RT92-OEM项目
1.配合新导入项目集成软件，修改字符
三.MT55-TV+项目
1.ID5734 【TV+】开机后，自动弹出“多屏互动停止运行”的提示（一次）
2.ID5444 多屏互动推音乐（MP3）到电视机后，提示格式不支持，不能正常播放。
四.NT67-CN
1.ID6941 【多媒体】见一次开机显示“很抱歉，USB多媒体已停止运行”  
</t>
  </si>
  <si>
    <t>一.RT95-E5800A项目
1.ID13776 多屏互动分享视频《V0934_[640x352]最终幻想_DivX4_mp3.avi》到TV播放，闪退
2.ID13772 多屏互动长时间操作媒体分享，手机与TV断开连接，一直无法搜寻到TV设备
3.适配RT95-MG派生机型 clientType == TCL-CN-RT95-E5800A-UDM
二.MT55_07_H8800_768MB项目
1.软件MediaScanner适配代码</t>
  </si>
  <si>
    <t xml:space="preserve">一.MT55_TV+项目
1.ID5567 电视回传不能回传，总是提示网络连接超时
二.RT95-E5800A项目
1.ID13714 TV端多屏互动二维码下面的文字描述有误 
2.ID13758 多屏互动操作手机端的待机键和声音控制条，显示电脑端软件版本较低 
3.ID13763 多屏互动放大、缩小图片到最大、最小无提示  
4.ID13760 多屏互动媒体分享有时TV的菜单项显示不对应，背景色是蓝色 
5.ID13769 多屏互动分享音乐至TV播放，操作TV控制台上、下一首无反应  
6.ID13771 多屏互动播放完一首音乐后，一直停留在播放结束状态，不响应播放模式  
7.ID13757 多屏互动不响应回看功能  
8.ID13768 多屏互动分享图片至TV，操作手机、TV端的保存至SD卡按钮，实际无SD卡槽 </t>
  </si>
  <si>
    <t xml:space="preserve">一.MT55 TV+
1.ID5527  Open  有时主页键操作后无响应 
二MT5507
1.ID723 【多屏互动】手机扫描电视端的二维码，资源为空，手机端无法下载测试  
2.ID359 【媒体中心】视频/图片/音乐模块一直显示刷新图标  
3.ID360 【媒体中心】焦点从“全部”移动到互动选项时，焦点常跳转至PVR处  
4.ID214 【多媒体】进入多媒体页面，自动退出  
5.ID277 【多媒体】无外接设备，进媒体中心页面，闪退  
6.ID46 【USB】USB只识别到外接设备，图片/音频/视频内容无显示 
</t>
  </si>
  <si>
    <r>
      <rPr>
        <sz val="9"/>
        <rFont val="宋体"/>
        <charset val="134"/>
      </rPr>
      <t>一</t>
    </r>
    <r>
      <rPr>
        <sz val="9"/>
        <rFont val="DejaVu Sans"/>
        <charset val="134"/>
      </rPr>
      <t>.NT67</t>
    </r>
    <r>
      <rPr>
        <sz val="9"/>
        <rFont val="宋体"/>
        <charset val="134"/>
      </rPr>
      <t xml:space="preserve">项目
</t>
    </r>
    <r>
      <rPr>
        <sz val="9"/>
        <rFont val="DejaVu Sans"/>
        <charset val="134"/>
      </rPr>
      <t>1.NT67</t>
    </r>
    <r>
      <rPr>
        <sz val="9"/>
        <rFont val="宋体"/>
        <charset val="134"/>
      </rPr>
      <t xml:space="preserve">回传控制问题
</t>
    </r>
  </si>
  <si>
    <t>请假中</t>
  </si>
  <si>
    <t>一.MT5507_F3800项目
1. 解多屏互动界面交互bug
0000808 【文件浏览】播放不支持的视频格式，退出播放，直接返回到硬盘根目录
0001635 【DLNA】退出视频列表会出现错误提示
0001652 【DLNA】播放音乐时退出返回音乐列表没有内容显示
【输出物】：自检报告
二.MT5655海外
1. 解多屏互动界面交互bug
0000305 进入多屏活动应用扫描二维码下载安装的APK是中文版的
【输出物】：自检报告</t>
  </si>
  <si>
    <r>
      <rPr>
        <sz val="10"/>
        <rFont val="微软雅黑"/>
        <charset val="134"/>
      </rPr>
      <t xml:space="preserve">一.MT5507_F3800项目
1.0000855: 【多屏互动】长时间操作会断开连接
2.0000935: 【多屏互动】分享本地视频至TV播放，操作手机端的上\下一首，TV黑屏较长时间才显示
3.0000841: 【多屏互动】媒体分享有时显示的是DLNA协议界面
4.0000807: 【多屏互动】爱奇艺视频搜索设备显示2个相同的ip
5.0000747: 【多屏互动】图片放大\缩小到最大\最小无提示
6.0000750: 【多屏互动】分享图片至TV播放，手机端的SD卡按钮应置灰
7.0000738: 【多屏互动】TV端的云裳K歌不应显示
8.0001855: 【DLNA】电脑连接电视端后，目录点击进入后会自动返回上一级目录
9.0001853: 【DLNA】电脑连接电视端后打开目录，名称显示重复错乱
</t>
    </r>
    <r>
      <rPr>
        <sz val="9"/>
        <color indexed="10"/>
        <rFont val="微软雅黑"/>
        <charset val="134"/>
      </rPr>
      <t>10.0002230: （FQA）USB存储设备接入时点击确定无任何响应，OSD消失</t>
    </r>
    <r>
      <rPr>
        <sz val="9"/>
        <rFont val="微软雅黑"/>
        <charset val="134"/>
      </rPr>
      <t xml:space="preserve">
二.MT5655海外项目
1.0001987: 手机与电视连接，并在TV信源下，手机端进入Remote Control操作虚拟鼠标仍有在电视端显示
</t>
    </r>
  </si>
  <si>
    <t>一.MT5507_F3800项目
1.0002759: 【媒体中心】图像/音乐/视频模块无内容显示
2.0003037: 【媒体中心】播放媒体中心视频时拔插外接设备，闪几次黑屏后自动返回到主页
3.0003080: 【媒体中心】媒体扫描的文件列表下，文件名有长字符时不滚动显示
4.0003036: [DLNA]播放视频后返回文件夹都是空的
5.0003198: 【媒体中心】音乐模块，有歌词的音频文件，歌词和音乐文件不在同一路径
6.0001672: 【Launcher】多屏连接后，状态栏未显示图标
二.MT5507_H8800项目
1.0002906: 【跳吧】进入本地模块，播DTV节目，弹出多屏互动停止运行
2.0002617: 在DTMB里，退出主页后，提示多屏互动停止运行
三.MT5655海外项目
1.0001213: 推送音乐及视频文件时，音量特别大与电视音量效果不统一（音量数值是一样的）</t>
  </si>
  <si>
    <r>
      <rPr>
        <sz val="9"/>
        <rFont val="微软雅黑"/>
        <charset val="134"/>
      </rPr>
      <t>一.MT5507_F3800项目
1.0003037 【媒体中心】播放媒体中心视频时拔插外接设备，闪几次黑屏后自动返回到主页 
2.0003109 【媒体中心】扫描多分区硬盘硬盘的图片资源时，拔插设备，静止在扫描页面几秒后才退出 
3.0003161 【媒体中心】关开机识别到多分区硬盘，视频模块下，资源出现一段时间未扫描出来 
4.0002318 【WIFI直连】不支持点对点连接 
5.0003312: [多屏互动]遥控器上除开菜单/信源/主页键及数字键其他按键都不响应
6.0003205: 【媒体中心】连接多个移动设备，媒体扫描界面拔插其中一个设备，媒体中心自动退出
7.0003325: [多屏互动]电视回传连接TV网络连接超时
8.0003124: 【媒体中心】视频播放时退出媒体中心，自动返回到DTV信源，并弹出媒体中心已停止运行的提示
9.0003629: 【媒体中心】查看U盘中的图片，移动到某一张图片处，按键会无响应
10.0004070 【IPC+688】文件浏览与媒体中心使用过程中容易出现停止运行弹回主页的情况
11.0004069 【IPC+673】播放图片快速按OK键会自动跳到分享界面  
12.0004064 【IPC+467】主页按上键选择USB多媒体进入，实际不为USB多媒体功能，而是文件浏览功能，但又与主页中的文件浏览风格不一致  
13.0003635 【媒体中心】退出媒体中心，概率出现媒体中心已停止运行（不是无响应提示）  
14.0003610 【媒体中心】焦点移动到“全部”页，总是自动跳转到下方的设备上
15.0003622 【媒体中心】查看U盘中的图片，系统按键卡死无响应，继续按键操作一段时间电视自动重启保</t>
    </r>
    <r>
      <rPr>
        <sz val="10"/>
        <rFont val="微软雅黑"/>
        <charset val="134"/>
      </rPr>
      <t xml:space="preserve">持在正在进行初始化... 
二.NT67-AU项目
1.3836 V055版本打开media不应该有SD Card和DLNA device </t>
    </r>
  </si>
  <si>
    <r>
      <rPr>
        <sz val="9"/>
        <rFont val="微软雅黑"/>
        <charset val="134"/>
      </rPr>
      <t xml:space="preserve">一.MT5507_F3800项目
1.0003835 【媒体中心】应用运行过程中，概率出现媒体中心无响应
2.0004252 【IPC599】多屏互动发送图片到电视上时，无法切换上下张图片，手机切换图片时，电视没有相应的变化播放图片，重新推送图片，手机提示“已推送至TV-112”，实际电视没有反应，还是播放之前的图片，遥控器操控菜单播放时，提示“对不起，只有一张图片“
3.0004564 【多屏互动】推送一个21M大小的jpg图片到电视，提示不支持，该图片在电视是可以打开的
4.0004552 【多屏互动】推送一张bmp格式的图片到电视，提示图片格式不支持，但这张图放在U盘里电视是可以播放的
5.0004485 USB下选择空的文件夹进入，会返回到设备列表页面。
6.0004556 【多屏互动】手机推送图片到电视，手机端切换图片后幻灯片播放，电视不能显示对应的图片，仍显示第一张图
7.0004505 【多屏互动】多屏互动，用手机遥控器输入文字到电视，手机端输入的文字没有实时在电视端显示
8.0004251 【IPC598】多屏互动无法发送视频到电视上
9.0004252 【IPC599】多屏互动发送图片到电视上时，无法切换上下张图片，手机切换图片时，电视没有相应的变化播放图片，重新推送图片，手机提示“已推送至TV-112”，实际电视没有反应，还是播放之前的图片，遥控器操控菜单播放时，提示“对不起，只有一张图片“
二.MT5655海外项目
</t>
    </r>
    <r>
      <rPr>
        <sz val="10"/>
        <rFont val="微软雅黑"/>
        <charset val="134"/>
      </rPr>
      <t>1.0003096 播放完一首音乐后停止在播放界面，不能自动退出
2.0001070 【USB】播放音频过程中退出播放概率性会退至USB音乐首页
3.0000518 【USB】播放视频过程中退出异常 
----正在进行MT5655 MediaBrowser APK中PVR功能适配。周日上班解决5655-BUG
----2015-02-17日，已完成</t>
    </r>
  </si>
  <si>
    <t>一. 1369LA海外项目1.MediaBrowser.apk带DLNA功能版本输出
---02-16——02-17日，已完成
二.2月17日之后，春节放假</t>
  </si>
  <si>
    <t>一. MT5655海外项目1.0003024 向电视端推送文件后，在手机端按返回键退出播放，电视端退出播放后到多屏互动的界面下
2.0000522 【USB】在USB多媒体中随机操作，导致无法扫描
3.0004691: 插入U盘执行PVR录制后，进入到USB中只有录制文件夹没有录制文件
二.春节放假到2月26日</t>
  </si>
  <si>
    <t>一.MT5507_F3800项目1.0004896: 插入U盘，操作遥控器无响应，屏幕提示“网格UI无响应。要将其关闭吗？”
2.0004978: 【IPC459】插拔几次（如：2-3次）USB，再次插入USB设备后不能再提示“USB已接入，是否进入文件浏览”
二.MT5507_H8800项目
1.0005195: 【多屏互动】分享本地音视频至TV播放，TV一直在加载，无法播放
三.MT5507_E5800项目
1.0005197: 【媒体分享】-【分享】功能 -【音乐】模块，手机无法推送音乐到电视（换过不同手机，不同网络均是如此）
2.0005179: 【媒体分享】-【分享】功能 -【图库】模块，手机推送图片到电视显示速度慢，有些图片甚至无法显示
3.0005172: 媒体分享 - 分享功能，遥控器模块无法正常使用
4.0005207: 【媒体分享】-【分享】功能 -【更多功能】模块，在线分享、电视快照模块都无法正常使用</t>
  </si>
  <si>
    <r>
      <rPr>
        <sz val="10"/>
        <color indexed="8"/>
        <rFont val="微软雅黑"/>
        <charset val="134"/>
      </rPr>
      <t xml:space="preserve">一. MT5655海外项目
1.0003445 进入网络设置打开WIFIDirect,手机连接TCL-P2P进入多屏互动后与电视连接不成功
2.0004427 打开wifi-direct,修改密码点击确定后提示：nscreen has stopped
3.0005600: 遥控器暂停、播放、停止、上一首、下一首按钮无效，快进快退按钮实际效果为上下曲
4.0005648: 手机端Remote Control中按键在电视端都没反应
</t>
    </r>
    <r>
      <rPr>
        <sz val="9"/>
        <color indexed="10"/>
        <rFont val="微软雅黑"/>
        <charset val="134"/>
      </rPr>
      <t>5.越南语翻译导入---项目修改了软件，需要重新整理翻译资源，已经提供给大海了</t>
    </r>
    <r>
      <rPr>
        <sz val="9"/>
        <rFont val="微软雅黑"/>
        <charset val="134"/>
      </rPr>
      <t xml:space="preserve">
6.MT5655上媒体中心的版本
二.香港5800繁体化语言
三.海外RT95-L项目，BUG处理
1.0002958: 多屏互动中操作语音，总是提示”麦克风初始化失败”
2.0002961: 【多屏互动】手机端-遥控器中主页键不起作用
四.海外RT95-OEM项目
1.适配新的clientType == OEM-LA-RT95-S1-LA</t>
    </r>
  </si>
  <si>
    <r>
      <rPr>
        <sz val="10"/>
        <color rgb="FFFF0000"/>
        <rFont val="微软雅黑"/>
        <charset val="134"/>
      </rPr>
      <t>一. NT67-JP项目
1.MediaCenter去掉“nScreen”的版本
2.MediaCenter焦点停止All上面
二.G9项目
1. 软硬件平台搭建
2. 代码编译
【输出物】：无
----因为5655项目bug比较多，所以计划有延误</t>
    </r>
    <r>
      <rPr>
        <sz val="10"/>
        <color indexed="8"/>
        <rFont val="微软雅黑"/>
        <charset val="134"/>
      </rPr>
      <t xml:space="preserve">
三.MT5655海外项目
1.0005453: 音乐播放完毕时，未返回上一级目录
2.0005650: 连接成功后推送文件时特别容易断开连接，连接不稳定
3.0005880: 【USB】媒体中心插入移动硬盘，识别到设备后还继续转圈
4.0005775: 通过多屏互动向电视推送文件后，按history键调出历史记录并点击记录中的nscreen异常
5.0005159: 连接有线网络，且wifi直连连接成功，此时断开有线网络提示网络连接错误后wifi直连也断开连接
6.0005874: 【USB】媒体中心扫描文件，文件名乱码，文件缺少、显示loading无缩略图
7.0005902: V002版本扫描多屏互动的二维码，下载的手机端APK是中文版的
8.0005941: V002版本扫描二维码下载的手机端多屏互动有问题
9.0005920 手机端（新APK）与电视连接成功，电视遥控中的按键点击后电视端都没反应
10.0005917 手机端（新APK）与电视连接成功，推送图片显示已在电视播放，但电视端没反应
11.0005881 多屏互动guide,Zoom+,Zoom-，lang,FAV,Option按键无效
12.0005868: 【USB】媒体播放器的“Share”功能不可用
13.0005925: 向电视端推送视频时随机出现TCL Nscreen has stopped
14.0005862: 电视端播放推送的音视频时，调节手机音量，电视端音量不变化
15.0005958: 进入媒体中心，图片文件夹时，自动退出媒体中心，或提示2DUI停止运行
16.0006032: 推送歌曲播放完直接退出，在手机端播放界面设置顺序播放和随机播放都无效
17.0006037: 断电开机后无法挂载移动硬盘
18.0004905: 开机无法自动识别到U盘，需要重新插拔（附Log0
19.0006038 当推送的视频是列表中最后一个时，点击下一个电视端没有相关提示，图片和音乐都有提示
20.0005918: 手机端（新APK）与电视连接成功，推送音视频手机端一直提示连接超时，无法推送 
21.0006044: 推送视频电视端显示一会播放界面后退出，手机端还在提示准备数据一段时间后提示连接超时
22.0006094: 分享在线是视频，电视端会先显示很多字符，见附件图片
23.0006309: 【USB】有时进移动硬盘的文件夹很慢，要等约15秒，见过3次</t>
    </r>
  </si>
  <si>
    <r>
      <rPr>
        <sz val="10"/>
        <rFont val="微软雅黑"/>
        <charset val="134"/>
      </rPr>
      <t>一.G9项目
1. MediaScaner修改及功能移植
2. MediaCenter功能移植
3. MediaCenter与MediaScaner功能对接
4. MediaBrowser移植及功能验证
【可交付功能】：媒体浏览功能
【输出物】代码
----因为海外5655项目还有一些bug需要处理，目前G9处在软硬件环境搭建阶段，从SVN下载源码编译。
----4月3日可合入</t>
    </r>
    <r>
      <rPr>
        <sz val="10"/>
        <color indexed="8"/>
        <rFont val="微软雅黑"/>
        <charset val="134"/>
      </rPr>
      <t xml:space="preserve">
二.MT5655海外项目
1.0006379: 【媒体中心】TV端媒体中的的应用名称有时显示Galeri（附图）
2.0006383: 【USB】不能识别webm扩展名文件并播放
3.0006372: 【多屏互动】推送音视频至TV播放，手机端显示连接超时，后TV也自动退出
4.0005918: 手机端（新APK）与电视连接成功，推送音视频手机端一直提示连接超时，无法推送
5.0006312: 【多屏互动】手机与TV在一个网段，手机经常搜寻不到到当前TV
6.0006361: 【多屏互动】成功连接后，手机端长时间操作（30分钟左右）掉线
7.0006345: 【多屏互动】语音不支持，且无任何提示
8.0006055: 电视端播放到最后一张图片，一段时间后自动退出，手机端则一直是连接的状态
9.0006101: 电视端多屏互动介绍界面经常显示设备名称不准确，多次切换名称改变后手机端可以搜索到
10.0006345: 【多屏互动】语音不支持，且无任何提示
11.0006625: 向电视端推送图片，操作鼠标可以移动图片
12.0006569: 切换为越南语后进入MYAPPS页面media center必现如附件图片的提示
13.0006319: 【USB】媒体中心内播放视频，返回列表，重复3、4次后报“isn't responding”
14.0005958: 进入媒体中心，图片文件夹时，自动退出媒体中心，或提示2DUI停止运行
15.0006609: 向电视端推送不支持的视频如divx的视频，没有相关提示而是直接退出，手机端提示连接超时</t>
    </r>
  </si>
  <si>
    <r>
      <rPr>
        <sz val="10"/>
        <color indexed="8"/>
        <rFont val="微软雅黑"/>
        <charset val="134"/>
      </rPr>
      <t xml:space="preserve">一.G9项目
1. 多屏互动主服务程序移植；
2. 多屏互动各模块功能验证；
</t>
    </r>
    <r>
      <rPr>
        <sz val="10"/>
        <color rgb="FFFF0000"/>
        <rFont val="微软雅黑"/>
        <charset val="134"/>
      </rPr>
      <t>3. 多屏互动与播放器接口验证；
4.多屏与手机端联合调试，解决电视与手机传递数据时可能出现的问题；
----已经做到程序导入，功能验证，下一周进行，本周进行媒体扫描适配</t>
    </r>
    <r>
      <rPr>
        <sz val="10"/>
        <color indexed="8"/>
        <rFont val="微软雅黑"/>
        <charset val="134"/>
      </rPr>
      <t xml:space="preserve">
【可交付功能】：多屏互动，推送播放功能
【输出物】：代码
二.MT5655海外项目
1.0007126: 电视端在播放推送过来的视频一段时间后黑屏（此时手机端播放进度显示正常），退出播放后电视显示正常
2.0005958: 进入媒体中心，图片文件夹时，自动退出媒体中心，或提示2DUI停止运行
3.0007102: 向电视端推送视频，电视端随机出现：TCL Nscreen is not responding的提示
4.0006858: 网络改变电视端的IP地址改变后，多屏互动介绍界面下的设备名称仍然是地址改变之前，退出几次后才刷新
5.0007245: 电视端播放推送的视频，按遥控器返回键，电视端弹出多屏互动停止运行的提示
6.0007119: 插入U盘，进入媒体中心里面，移动光标发现，文件列表显示影响用户体验。
7.0007245: 电视端播放推送的视频，按遥控器返回键，电视端弹出多屏互动停止运行的提示
8.0007655: 【PVR】在Media center播放录制文件，连续按向右键，概率出现提示：Media center停止运行
9.0007247: 手机端播放完一首歌曲（非列表中最后一首）后直接退出，不能连续播放列表中的歌曲
10.0005941: V002版本扫描二维码下载的手机端多屏互动版本不对</t>
    </r>
  </si>
  <si>
    <r>
      <rPr>
        <sz val="10"/>
        <color indexed="10"/>
        <rFont val="宋体"/>
        <charset val="134"/>
      </rPr>
      <t>一.G9项目</t>
    </r>
    <r>
      <rPr>
        <b/>
        <sz val="10"/>
        <color rgb="FFFF0000"/>
        <rFont val="微软雅黑"/>
        <charset val="134"/>
      </rPr>
      <t xml:space="preserve">
1. 电视回传移植(取决于Amlogic录屏接口是否OK)
2. 电视回传控制移植(取决于touch，mouse虚拟驱动是否移植)
3. 截图接口移植及验证（取决于Amlogic截屏接口是否OK）</t>
    </r>
    <r>
      <rPr>
        <sz val="10"/>
        <color rgb="FFFF0000"/>
        <rFont val="微软雅黑"/>
        <charset val="134"/>
      </rPr>
      <t xml:space="preserve">
4. 截图分享与手机端联合测试
【可交付功能】：电视回传及截图分享
【输出物】：APK，代码、自检报告
----本周因为5655 BUG处理delay。G9这边推送已经验证OK，该工作下周进行
</t>
    </r>
    <r>
      <rPr>
        <sz val="10"/>
        <rFont val="微软雅黑"/>
        <charset val="134"/>
      </rPr>
      <t>二.MT5655海外项目
1.0007634: 【PVR】录制的PVR节目
2.0007901: 切换成越南语后，进入媒体中心，image,audio,video播放弹出，停止运行的提示。
3.0005958: 进入媒体中心，图片文件夹时，自动退出媒体中心，或提示2DUI停止运行
4.0005874: 【USB】媒体中心扫描文件，文件名乱码，文件缺少、显示loading无缩略图
5.0008260: 浏览器中播放网络视频时通过多屏互动向电视端推送音乐文件，播放的很卡段
6.0008281: 向电视端推送不支持格式的文件时，电视端没有明确提示，都是缓冲一会后退出
7.0007245: 电视端播放推送的视频，按遥控器返回键，电视端弹出多屏互动停止运行的提示
8.0007877: 录制异常退出后进入media-- &gt;All--&gt;PVR再反回弹Unfortunately,Media Browser has stopped.</t>
    </r>
  </si>
  <si>
    <t>一.G9项目
1.解决SQA提出的关于MediaCenter的bug：
文件扫描问题、UI绘制显示问题、消息是否正确传递等
【可交付功能】：全功能APK
【输出物】：APK，自检报告、代码
----因为5655马上要量产，所以目前精力投入在了5655上
二.RT95-HK项目
1.适配5800-HK机型clientType：TCL-HK-RT95-S1
三.MT5655海外项目
1.0008204: 切换成越南语，nScreen显示比例发生了变化
2.0007640: 向电视端送文件后，按遥控器上的上一首，下一首，暂停，播放，快进，快退，停止按键都无效
3.0008603: V008 手机与电视连接，向电视推送文件，电视端不能正常播放（一段时间内一直存在）
4.0008637: TV播放界面或者TV主页界面，使用简易遥控器媒体中心键，播放图片，仍有节目播放的声音。
5.0008836: 在主页下插入硬盘，播放图片，音乐，视频后，拔下再插上硬盘时无“USB drive detected”提示。
6.0008933: 【USB】进入share&amp;see，浏览文件后点击返回键弹出“network disconnected,please check network settings”提示
7.0008826: 多屏互动进入电视遥遥控，点击输入发输入，在电视端没有反应
8.0008668: 越南语下，播放本地视频，切换英语，进入媒体中心，无法切换到image和Audio内容。
9.0008953: 推送视频，电视端缓冲时按back键退出，电视黑屏需要再次按back键才能退回到之前界面（或者推送成功又继续播放）
10.0009278: 推送视频时，手机端已经连接超时退出，电视端卡死在缓冲界面一会后提示nscreen无响应</t>
  </si>
  <si>
    <t>一.G9项目
1.解决SQA提出的关于多屏互动和文件推送的bug:
1）数据传输问题、连接异常断开、程序停止响应等
2）画面卡顿、屏幕黑屏等
【可交付功能】：APK
【输出物】：自检报告、代码
----G9进入解BUG阶段，媒体中心和多屏互动BUG都在进行中
1.0007202: 【USB】进入媒体中心，默认有两个名为“磁盘”的设备
2.0007351: 【多屏互动】搜索不到设备
3.0008713: 【多屏互动】手机端调整大小音量，电视端没有对应调整
4.0008727: 【多屏互动】未插入SD卡，图片进行保存会提示保存到multiscreen
5.0008704: 【多屏互动】多屏互动遥控器不能使用
6.0008722: 【多屏互动】手机端没有电视回传和电视快照功能
7.0009498: 【文件浏览】在移动磁盘选择单个或多个文件或文件夹，拷贝到目录iqiyi弹出提示“iqiyi为只读文件”
8.0007212: 【USB】进媒体中心后，顶端栏目背景颜色是白阶，与其他平台不一样
9.0009556: 【媒体扫描】插入移动硬盘，进媒体中心按向右键移动焦点，上面显示框的字体和图标看不见
10.0009607: 【媒体中心界面/播放】进媒体中心，移动焦点失控，按键一次会移过两个模块
11.0009549: 【媒体扫描】插入移动硬盘，进媒体中心扫描文件，按HOME键退出闪蓝屏
12.0009530: 【媒体扫描】插入移动硬盘，进媒体中心扫描文件，扫描一段时间后蓝屏自动退出媒体中心
13.0009518: 【媒体扫描】插入移动硬盘，进媒体中心扫描文件，扫描一段时间后蓝屏
14.0009115: 【USB】进媒体中心黑屏10多秒后自行退出，见一次
二.MT5655海外项目
1.0009075: 【IPC】图片预览界面，在加载预览窗口画面过程中向右移动光标时，光标会出现丢失
2.0007562: 主页下多次插拔多分区硬盘，会出现两次“USB drive detected."
3.0009410: 录制后进入媒体中心播放录制文件后返回上一级时提示媒体中心停止运行的提示框，按OK后消失
4.0008283: 【USB】浏览图片设置背景音乐后，退出图片播放，导致直接退出至根目录
5.0007560: 多次在主页下插拔U盘，随机出现提示语闪退。
6.0009847: 向电视端推送音乐时，按TV键到TV信源下没有声音</t>
  </si>
  <si>
    <t>一.G9项目
1.0008349: 【USB】打开媒体中心很慢，需等10多秒
2.0008927: 【USB】媒体中心浏览图片缩略图，有时电视重启
3.0010023: 【USB】分享音乐提示“对不起，功能正在开发中”
4.0008244: 【多屏互动】进入多屏互动的选项上有机率会自动退出到主界面
5.0009114: 【USB】媒体中心扫描媒体太慢，未扫描完自动退出媒体中心
6.0010065: 【USB】移动硬盘文件较多时，扫描太慢
7.0009926: 【多屏互动】手机端遥控器菜单键不响应
8.0010040: 【DLNA】查看视频文件夹会有音乐文件显示
9.0009943: 【DLNA】较大机率出现未能搜索到共享文件
10.0008951: 【USB】媒体中心浏览图片预览图，有时卡住后闪退
11.0010411: 【USB】播放音乐选择分享，电视横屏
二.MT5655海外项目
1.0010242: APPS--&gt;MediaCenter：出现一次弹出MediaCenter isn't responding.Do you want to close it?</t>
  </si>
  <si>
    <r>
      <rPr>
        <sz val="10"/>
        <color indexed="10"/>
        <rFont val="微软雅黑"/>
        <charset val="134"/>
      </rPr>
      <t>一.MT5507-HK项目
1. 软硬件平台搭建
2. 代码编译
----该项目暂时还未启动</t>
    </r>
    <r>
      <rPr>
        <sz val="10"/>
        <rFont val="微软雅黑"/>
        <charset val="134"/>
      </rPr>
      <t xml:space="preserve">
二.G9项目
1.0010605: 【USB】拔出移动硬盘，媒体中心自动退出
2.0010765: 【多屏互动】推送本地视频画面卡顿
3.0010767: 【多屏互动】推送本地音乐后退出，电视端没有对应退出
4.0010768: 【多屏互动】手机端推荐产品、TV售后服务打开其内的模块没有内容显示
5.0010604: 【USB】播放视频后返回媒体中心提示“未找到媒体文件，请稍后再试”
6.0010647: 电视接着USB设备，本地/网络升级成功电视重启后，总出现USB接入提示
三.NT67-AU派生项目
1.适配新机型配置信息
四.歌词、照片、字幕自动适配概要设计
1.了解整体运行框架结构信息</t>
    </r>
  </si>
  <si>
    <r>
      <rPr>
        <sz val="10"/>
        <color indexed="10"/>
        <rFont val="微软雅黑"/>
        <charset val="134"/>
      </rPr>
      <t>一.MT5507-HK项目
1. MediaScaner功能移植
2. MediaCenter功能移植及与MediaScaner对接
【输出物】：代码和apk
----该项目暂时还未启动</t>
    </r>
    <r>
      <rPr>
        <sz val="10"/>
        <color indexed="8"/>
        <rFont val="微软雅黑"/>
        <charset val="134"/>
      </rPr>
      <t xml:space="preserve">
二.G9项目
1.0011382: 【主观】USB分享不成功，电视端已提示分享成功到另设备下，实际另一端未接受到
三.NT67-AU派生项目
1.5013 mediacenter中缺少PVR盘
四.歌词、照片、字幕自动适配概要设计
1.撰写概要设计报告</t>
    </r>
  </si>
  <si>
    <r>
      <rPr>
        <sz val="10"/>
        <color rgb="FFFF0000"/>
        <rFont val="微软雅黑"/>
        <charset val="134"/>
      </rPr>
      <t>一.MT5507-HK项目
1. 多屏互动主服务程序对接及调试
【输出物】：多屏互动程序APK
----该项目暂时还未启动</t>
    </r>
    <r>
      <rPr>
        <sz val="10"/>
        <color indexed="8"/>
        <rFont val="微软雅黑"/>
        <charset val="134"/>
      </rPr>
      <t xml:space="preserve">
二.G9项目
1.0008722: 【多屏互动】手机端没有电视回传和电视快照功能
2.0011877: 【多屏互动】有线与无线同时连接，电视端在媒体中心显示的设备名称不正确
3.0012244: 【多屏互动】在ATV上推送个别图片，会由高亮度慢慢变为正常亮度
4.0012321: 【多屏互动】在线分享视频声音不正常或出现无声
5.0012354: 【多屏互动】在线视频显示不完整
6.0012304: 【多屏互动】电视快照功能不能使用
三.NT67-AU Algeria项目
1.5022 语言是阿拉伯时不能打开usb
2.4996 多屏互动扫描二维码后无法打开连接
四.MS901网格UI升级
MS901网格UI升级TV页面，集成新的多屏互动TV介绍版本
五.MT5655 IPC项目
1.0010935: 通过wifi直连连接，进入手机端多屏互动向电视端推送视频，播放时按遥控器返回键电视端提示：TV nscreen has stopped
2.0011913: 在USB播放图片、音乐和视频时按遥控的info键没作用
3.0011899: 媒体中心无响应（附log）
4.0011983: 媒体中心分享图片、音乐和视频到另一台电视时无法播放
5.0011958: nScreen手机端遥控器语音功能无作用
6.0011904: 电视自动重启（附图）
7.0012473: 【MediaCenter】下“ALL”进入退出操作提示“Unfortunately,Media browser has stopped"
8.0011964: nScreen手机端音乐分享到电视控制菜单“播放模式”可选但切换无作用
六.歌词、照片、字幕自动适配概要设计报告
概要设计报告第一版本已输出</t>
    </r>
  </si>
  <si>
    <r>
      <rPr>
        <sz val="10"/>
        <color indexed="10"/>
        <rFont val="微软雅黑"/>
        <charset val="134"/>
      </rPr>
      <t>一.MT5507-HK项目
1. 与手机端联合调试，解bug
【可交付功能】：提供全功能APK
【输出物】：自检报告</t>
    </r>
    <r>
      <rPr>
        <sz val="10"/>
        <color indexed="8"/>
        <rFont val="微软雅黑"/>
        <charset val="134"/>
      </rPr>
      <t xml:space="preserve">
二.G9项目
1.0012729: 将移动硬盘插入电视，在弹出的选项中选择确定，进入移动硬盘界面，按遥控器上的左右按键切换图片、音乐、及视频，会自动退出移动硬盘
2.0010040: 【DLNA】查看视频文件夹会有音乐文件显示
3.0012389: 【DLNA】电视分享音乐到手机端，手机端不能播放音乐
三.MT5655项目
1.0012851: 媒体中心的Image播放图片，突然所有图片有无法播放，按遥控退出键退出播放后提示找不到磁盘（见1次 附log）
2.0012906: 【多屏互动】扫描二维码下载到手机端内容显示为中文
3.0012653: 向电视端推送图片播放并退出后（手机与电视已连接状态），进行其他操作时提示：nscreen has stopped的提示
四.歌词、照片、字幕自动适配概要设计报告
概要设计报告第一版评审后，根据评审提议修改，第二版输出
五.MS818网格UI升级
MS818网格UI升级TV页面，集成新的多屏互动TV介绍版本
六.爱奇艺手机端多屏互动软件更新
爱奇艺多屏互动手机端更新4.0.7版本。主要修改：去除云裳K歌入口</t>
    </r>
  </si>
  <si>
    <r>
      <rPr>
        <sz val="10"/>
        <color rgb="FFFF0000"/>
        <rFont val="微软雅黑"/>
        <charset val="134"/>
      </rPr>
      <t>一.MT5507-HK项目
1. 与手机端联合调试，解bug
【输出物】：自检报告
----该项目暂时还未启动</t>
    </r>
    <r>
      <rPr>
        <sz val="10"/>
        <color indexed="8"/>
        <rFont val="微软雅黑"/>
        <charset val="134"/>
      </rPr>
      <t xml:space="preserve">
二.G9项目
1.0013455: 【媒体中心】进入媒体中心应用，在扫描文件过程中拔掉U盘，扫描文件刷新不及时，且偶发出现自动退出媒体中心应用的情况
2.0013468: 【媒体中心】插入U盘，进入媒体中心进行文件扫描，出现扫描过程中偶发自动退出媒体中心应用的情况
3.0013773: 将系统语言设置成英文后,将USB插在电视上，“USB已接入，是否立即打开文件浏览？”提示翻译出错
三.MT5655 IPC项目
1.0013619: 电视同时接两个有4个磁盘的硬盘只能识别到7个磁盘（附log）
2.0013504: 电视接入硬盘后进入媒体中心，提示媒体中心没响应后电视自动重启（见一次 附log）
3.0012108: 插入USB设备，恢复出厂值后也会出现USB设备提示语
四.MS600网格UI升级
MS600网格UI升级版本
五.歌词、照片、字幕自动适配项目
1.下载框架搭建，接口实现</t>
    </r>
  </si>
  <si>
    <r>
      <rPr>
        <sz val="10"/>
        <color indexed="10"/>
        <rFont val="微软雅黑"/>
        <charset val="134"/>
      </rPr>
      <t>一.MT5507-HK项目
debug网络播放
【输出物】：自检报告</t>
    </r>
    <r>
      <rPr>
        <sz val="10"/>
        <rFont val="微软雅黑"/>
        <charset val="134"/>
      </rPr>
      <t xml:space="preserve">
二.G9项目
1.0013773: 将系统语言设置成英文后,将USB插在电视上，“USB已接入，是否立即打开文件浏览？”提示翻译出错
三.MT5655 IPC项目
1.0013868: USB下分享文件无法播放
四.电商项目需求整理，框架思考搭建
五.网格UI升级项目
网格UI升级
1.修改MS818网格UI升级对应手机端为国内通用4.0版本
2.MS600网格UI升级，多屏互动停止运行
3.6329【多屏互动】扫描二维码下载，手机端版本仍显示“云裳K歌”“爱奇艺视频”
4.6328【多屏互动】手机端：扫描二维码，手机端显示下载apk名“nscrenn-iqiyi”
5.6335【多屏互动】同一视频，调出播放器不同
6.6333【多屏互动】多屏互动首页播放视频，手机端推送视频后，TV端无法播放
7.10464 【7500】开之后弹出多屏互动停止运行
8.10476 【6500】打开多屏互动时停止运行一次
9.10478 【6500】手机分享媒体文件到电视时，多屏互动停止运行 
10.10448 关闭wifi时，弹出多屏互动停止运行
11.10447 【多屏互动】通过菜单退出应用，多屏互动停止运行</t>
    </r>
  </si>
  <si>
    <r>
      <rPr>
        <sz val="10"/>
        <color rgb="FFFF0000"/>
        <rFont val="微软雅黑"/>
        <charset val="134"/>
      </rPr>
      <t>一.MT5507-HK项目
debug网络播放
【输出物】：自检报告
----该项目暂时还未启动</t>
    </r>
    <r>
      <rPr>
        <sz val="10"/>
        <rFont val="微软雅黑"/>
        <charset val="134"/>
      </rPr>
      <t xml:space="preserve">
二.电商TV端
技术调研，框架搭建</t>
    </r>
  </si>
  <si>
    <t>一.MT5507-HK项目
debug媒体推送
【输出物】：自检报告
二.电商TV端
技术调研，框架搭建，动画实现研究</t>
  </si>
  <si>
    <t xml:space="preserve">
一.电商TV端
一级页面实现</t>
  </si>
  <si>
    <t xml:space="preserve">
一.电商TV端
1.一级页面BUG修改
2.一级页面焦点动画实现</t>
  </si>
  <si>
    <t xml:space="preserve">
一.NT67-AU
1.工厂邮件反馈问题处理
2.ID:5066 多屏互动推送视频不成功
3.ID:17131 接入两路硬盘，从USB下选择退出后，画面黑屏，数秒无操作的，机器自动重启
4.ID:17561 [工厂]进入MediaCenter播放PVR视频时，转3D后退出到MediaCenter界面，该界面为3D状态
二.项目文档整理</t>
  </si>
  <si>
    <t>胡颖奇</t>
  </si>
  <si>
    <t>1.RT92平台【多屏互动TV端】波斯语、希伯来语导入
2.海外【nScreen 2.0】TCL版本与OEM版本UI显示错误修改</t>
  </si>
  <si>
    <t xml:space="preserve">1.RT92平台【多屏互动】法语、阿拉伯语导入
2.NT67-AU，ID4414 【媒体中心】没有share&amp;see资源时提示add DLNA资源
3.美乐项目【多屏互动】电视端与手机端显示名称不一致
</t>
  </si>
  <si>
    <t>一.NT67-AU项目
1.ID4069 USB image、audio、video内长按左右键，不能连续移动光标
二.NT67-CN项目
1.【媒体中心】连接MTP设备后，屏幕长时间黑屏；
2.【媒体中心】光标在文件图标上的移动速度较慢。</t>
  </si>
  <si>
    <t>一.RT92项目
1.【多屏互动】海外OEM版本修改俄语翻译错误；
2.【多屏互动】OEM，TCL4.0版导入乌兹别克斯坦语；
二.NT67-CN项目
1.ID 6371 【工厂主观】文件夹列表页面，移动焦点，进入退出后继续移动，无焦点框
2.【媒体中心】光标在文件图标上的移动速度的优化。</t>
  </si>
  <si>
    <t>一.MS918_6800项目
1.源代码获取及编译环境搭建
二.NT67-CN项目
1.ID 6869 【媒体中心】菜单下插入硬盘报媒体中心停止运行的错误
2.ID 6776【工厂主观】媒体中心下进入图片文件排列不规范 如进4K2K图片、JEPG格式
三.RT92海外项目
1.添加多国语言支持</t>
  </si>
  <si>
    <t>一.MS918_6800项目
1.MediaScanner功能移
2.MediaCenter功能移植及与MediaScaner对接
二、RT92/95海外项目
1.波斯语修改导入</t>
  </si>
  <si>
    <t xml:space="preserve">一、MS_6800项目
1.多屏互动主应用移植
二、NT67-AU项目
1.ID 4470 【媒体中心】USB下按面板按键上的左右键一次，TV响应两次  </t>
  </si>
  <si>
    <t>一、MS918_6800项目
1.电视回传功能移植
（addon编译环境搭建；编译MS901电视回传代码；分析MS918电视回传代码。）</t>
  </si>
  <si>
    <r>
      <rPr>
        <sz val="9"/>
        <rFont val="宋体"/>
        <charset val="134"/>
      </rPr>
      <t>一、</t>
    </r>
    <r>
      <rPr>
        <sz val="9"/>
        <rFont val="DejaVu Sans"/>
        <charset val="134"/>
      </rPr>
      <t>MS918_6800</t>
    </r>
    <r>
      <rPr>
        <sz val="9"/>
        <rFont val="宋体"/>
        <charset val="134"/>
      </rPr>
      <t xml:space="preserve">项目
</t>
    </r>
    <r>
      <rPr>
        <sz val="9"/>
        <color indexed="10"/>
        <rFont val="DejaVu Sans"/>
        <charset val="134"/>
      </rPr>
      <t>1.</t>
    </r>
    <r>
      <rPr>
        <sz val="9"/>
        <color indexed="10"/>
        <rFont val="宋体"/>
        <charset val="134"/>
      </rPr>
      <t>电视回传功能移植（</t>
    </r>
    <r>
      <rPr>
        <sz val="9"/>
        <color indexed="10"/>
        <rFont val="DejaVu Sans"/>
        <charset val="134"/>
      </rPr>
      <t>MS918 MonitorServer</t>
    </r>
    <r>
      <rPr>
        <sz val="9"/>
        <color indexed="10"/>
        <rFont val="宋体"/>
        <charset val="134"/>
      </rPr>
      <t>修改，编译合入多屏互动）</t>
    </r>
    <r>
      <rPr>
        <sz val="9"/>
        <rFont val="宋体"/>
        <charset val="134"/>
      </rPr>
      <t xml:space="preserve">
</t>
    </r>
    <r>
      <rPr>
        <sz val="9"/>
        <rFont val="DejaVu Sans"/>
        <charset val="134"/>
      </rPr>
      <t>2.</t>
    </r>
    <r>
      <rPr>
        <sz val="9"/>
        <rFont val="宋体"/>
        <charset val="134"/>
      </rPr>
      <t>多屏互动电视快照合入
二、</t>
    </r>
    <r>
      <rPr>
        <sz val="9"/>
        <rFont val="DejaVu Sans"/>
        <charset val="134"/>
      </rPr>
      <t>RT92/95</t>
    </r>
    <r>
      <rPr>
        <sz val="9"/>
        <rFont val="宋体"/>
        <charset val="134"/>
      </rPr>
      <t xml:space="preserve">海外项目
</t>
    </r>
    <r>
      <rPr>
        <sz val="9"/>
        <rFont val="DejaVu Sans"/>
        <charset val="134"/>
      </rPr>
      <t>1.</t>
    </r>
    <r>
      <rPr>
        <sz val="9"/>
        <rFont val="宋体"/>
        <charset val="134"/>
      </rPr>
      <t>西班牙语修改导入</t>
    </r>
  </si>
  <si>
    <r>
      <rPr>
        <sz val="9"/>
        <rFont val="宋体"/>
        <charset val="134"/>
      </rPr>
      <t>一</t>
    </r>
    <r>
      <rPr>
        <sz val="9"/>
        <rFont val="DejaVu Sans"/>
        <charset val="134"/>
      </rPr>
      <t>.MS918</t>
    </r>
    <r>
      <rPr>
        <sz val="9"/>
        <rFont val="宋体"/>
        <charset val="134"/>
      </rPr>
      <t xml:space="preserve">项目
</t>
    </r>
    <r>
      <rPr>
        <sz val="9"/>
        <rFont val="DejaVu Sans"/>
        <charset val="134"/>
      </rPr>
      <t>1.</t>
    </r>
    <r>
      <rPr>
        <sz val="9"/>
        <rFont val="宋体"/>
        <charset val="134"/>
      </rPr>
      <t>解决</t>
    </r>
    <r>
      <rPr>
        <sz val="9"/>
        <rFont val="DejaVu Sans"/>
        <charset val="134"/>
      </rPr>
      <t>SQA</t>
    </r>
    <r>
      <rPr>
        <sz val="9"/>
        <rFont val="宋体"/>
        <charset val="134"/>
      </rPr>
      <t>提出的关于</t>
    </r>
    <r>
      <rPr>
        <sz val="9"/>
        <rFont val="DejaVu Sans"/>
        <charset val="134"/>
      </rPr>
      <t>MediaCenter</t>
    </r>
    <r>
      <rPr>
        <sz val="9"/>
        <rFont val="宋体"/>
        <charset val="134"/>
      </rPr>
      <t>的</t>
    </r>
    <r>
      <rPr>
        <sz val="9"/>
        <rFont val="DejaVu Sans"/>
        <charset val="134"/>
      </rPr>
      <t>bug</t>
    </r>
    <r>
      <rPr>
        <sz val="9"/>
        <rFont val="宋体"/>
        <charset val="134"/>
      </rPr>
      <t>：
文件扫描问题、</t>
    </r>
    <r>
      <rPr>
        <sz val="9"/>
        <rFont val="DejaVu Sans"/>
        <charset val="134"/>
      </rPr>
      <t>UI</t>
    </r>
    <r>
      <rPr>
        <sz val="9"/>
        <rFont val="宋体"/>
        <charset val="134"/>
      </rPr>
      <t>绘制显示问题、消息是否正确传递等
【可交付功能】：全功能</t>
    </r>
    <r>
      <rPr>
        <sz val="9"/>
        <rFont val="DejaVu Sans"/>
        <charset val="134"/>
      </rPr>
      <t xml:space="preserve">APK
</t>
    </r>
    <r>
      <rPr>
        <sz val="9"/>
        <rFont val="宋体"/>
        <charset val="134"/>
      </rPr>
      <t>【输出物】：</t>
    </r>
    <r>
      <rPr>
        <sz val="9"/>
        <rFont val="DejaVu Sans"/>
        <charset val="134"/>
      </rPr>
      <t>APK</t>
    </r>
    <r>
      <rPr>
        <sz val="9"/>
        <rFont val="宋体"/>
        <charset val="134"/>
      </rPr>
      <t>，自检报告、代码
二</t>
    </r>
    <r>
      <rPr>
        <sz val="9"/>
        <rFont val="DejaVu Sans"/>
        <charset val="134"/>
      </rPr>
      <t>.MS828</t>
    </r>
    <r>
      <rPr>
        <sz val="9"/>
        <rFont val="宋体"/>
        <charset val="134"/>
      </rPr>
      <t xml:space="preserve">项目
</t>
    </r>
    <r>
      <rPr>
        <sz val="9"/>
        <rFont val="DejaVu Sans"/>
        <charset val="134"/>
      </rPr>
      <t>1. MediaScaner</t>
    </r>
    <r>
      <rPr>
        <sz val="9"/>
        <rFont val="宋体"/>
        <charset val="134"/>
      </rPr>
      <t xml:space="preserve">修改及功能移植
</t>
    </r>
    <r>
      <rPr>
        <sz val="9"/>
        <rFont val="DejaVu Sans"/>
        <charset val="134"/>
      </rPr>
      <t>2. MediaCenter</t>
    </r>
    <r>
      <rPr>
        <sz val="9"/>
        <rFont val="宋体"/>
        <charset val="134"/>
      </rPr>
      <t xml:space="preserve">功能移植
</t>
    </r>
    <r>
      <rPr>
        <sz val="9"/>
        <color indexed="10"/>
        <rFont val="DejaVu Sans"/>
        <charset val="134"/>
      </rPr>
      <t>3. MediaCenter</t>
    </r>
    <r>
      <rPr>
        <sz val="9"/>
        <color indexed="10"/>
        <rFont val="宋体"/>
        <charset val="134"/>
      </rPr>
      <t>与</t>
    </r>
    <r>
      <rPr>
        <sz val="9"/>
        <color indexed="10"/>
        <rFont val="DejaVu Sans"/>
        <charset val="134"/>
      </rPr>
      <t>MediaScaner</t>
    </r>
    <r>
      <rPr>
        <sz val="9"/>
        <color indexed="10"/>
        <rFont val="宋体"/>
        <charset val="134"/>
      </rPr>
      <t>功能对接</t>
    </r>
    <r>
      <rPr>
        <sz val="9"/>
        <rFont val="宋体"/>
        <charset val="134"/>
      </rPr>
      <t xml:space="preserve">
</t>
    </r>
    <r>
      <rPr>
        <sz val="9"/>
        <rFont val="DejaVu Sans"/>
        <charset val="134"/>
      </rPr>
      <t>4. MediaBrowser</t>
    </r>
    <r>
      <rPr>
        <sz val="9"/>
        <rFont val="宋体"/>
        <charset val="134"/>
      </rPr>
      <t>移植及功能验证
【可交付功能】：部分功能</t>
    </r>
    <r>
      <rPr>
        <sz val="9"/>
        <rFont val="DejaVu Sans"/>
        <charset val="134"/>
      </rPr>
      <t xml:space="preserve">APK
</t>
    </r>
    <r>
      <rPr>
        <sz val="9"/>
        <rFont val="宋体"/>
        <charset val="134"/>
      </rPr>
      <t>【输出物】：代码
三</t>
    </r>
    <r>
      <rPr>
        <sz val="9"/>
        <rFont val="DejaVu Sans"/>
        <charset val="134"/>
      </rPr>
      <t>.MT5507_F3800</t>
    </r>
    <r>
      <rPr>
        <sz val="9"/>
        <rFont val="宋体"/>
        <charset val="134"/>
      </rPr>
      <t xml:space="preserve">项目
</t>
    </r>
    <r>
      <rPr>
        <sz val="9"/>
        <rFont val="DejaVu Sans"/>
        <charset val="134"/>
      </rPr>
      <t xml:space="preserve">1. </t>
    </r>
    <r>
      <rPr>
        <sz val="9"/>
        <rFont val="宋体"/>
        <charset val="134"/>
      </rPr>
      <t>与手机端联合调试，解</t>
    </r>
    <r>
      <rPr>
        <sz val="9"/>
        <rFont val="DejaVu Sans"/>
        <charset val="134"/>
      </rPr>
      <t>bug</t>
    </r>
    <r>
      <rPr>
        <sz val="9"/>
        <rFont val="宋体"/>
        <charset val="134"/>
      </rPr>
      <t xml:space="preserve">
</t>
    </r>
    <r>
      <rPr>
        <sz val="9"/>
        <rFont val="DejaVu Sans"/>
        <charset val="134"/>
      </rPr>
      <t>2.</t>
    </r>
    <r>
      <rPr>
        <sz val="9"/>
        <rFont val="宋体"/>
        <charset val="134"/>
      </rPr>
      <t xml:space="preserve">【多屏互动】多屏互动分享音乐、视频时，歌曲还未播放完，电视端进度条已显示在最末尾，且上下首切换无作用
</t>
    </r>
    <r>
      <rPr>
        <sz val="9"/>
        <rFont val="宋体"/>
        <charset val="134"/>
      </rPr>
      <t xml:space="preserve">
四</t>
    </r>
    <r>
      <rPr>
        <sz val="9"/>
        <rFont val="DejaVu Sans"/>
        <charset val="134"/>
      </rPr>
      <t>.MT5655</t>
    </r>
    <r>
      <rPr>
        <sz val="9"/>
        <rFont val="宋体"/>
        <charset val="134"/>
      </rPr>
      <t>海外</t>
    </r>
    <r>
      <rPr>
        <sz val="9"/>
        <rFont val="DejaVu Sans"/>
        <charset val="134"/>
      </rPr>
      <t xml:space="preserve">
1.#0308</t>
    </r>
    <r>
      <rPr>
        <sz val="9"/>
        <rFont val="宋体"/>
        <charset val="134"/>
      </rPr>
      <t xml:space="preserve">【多屏互动】手机与电视连接，操作手机端多屏互动的遥控器电视端没反应
</t>
    </r>
  </si>
  <si>
    <t>一.MS918项目
1.解决SQA提出的关于多屏互动和文件推送的bug:
1）数据传输问题、连接异常断开、程序停止响应等
2）画面卡顿、屏幕黑屏等
【可交付功能】：APK
【输出物】：自检报告、代码
二.MS828项目
1. 多屏互动主服务程序移植；
2. 多屏互动各模块功能验证；
3. 多屏互动与播放器接口验证；
4.多屏与手机端联合调试，解决电视与手机传递数据时可能出现的问题；
【可交付功能】：部分功能APK
【输出物】：代码
三.MT5507_F3800项目
1.解USB多媒体方面的bug
四.MT5655海外
1.解USB多媒体方面的bug</t>
  </si>
  <si>
    <r>
      <rPr>
        <sz val="10"/>
        <rFont val="微软雅黑"/>
        <charset val="134"/>
      </rPr>
      <t>一.MS918项目</t>
    </r>
    <r>
      <rPr>
        <b/>
        <sz val="10"/>
        <color indexed="10"/>
        <rFont val="微软雅黑"/>
        <charset val="134"/>
      </rPr>
      <t xml:space="preserve">
</t>
    </r>
    <r>
      <rPr>
        <sz val="10"/>
        <color indexed="10"/>
        <rFont val="微软雅黑"/>
        <charset val="134"/>
      </rPr>
      <t>1. 电视回传对接新的录屏接口（取决于中间件新接口是否能按时完成）</t>
    </r>
    <r>
      <rPr>
        <sz val="10"/>
        <color indexed="8"/>
        <rFont val="微软雅黑"/>
        <charset val="134"/>
      </rPr>
      <t xml:space="preserve">
2. 电视回传框架调整
【可交付功能】：部分功能APK
【输出物】：代码、自检报告
3.解决SQA提出的关于DLNA文件推送的bug
二、RT92海外项目
1.适配多国语言UI布局调整及新语言导入；
三.MS828项目
</t>
    </r>
    <r>
      <rPr>
        <sz val="10"/>
        <color indexed="10"/>
        <rFont val="微软雅黑"/>
        <charset val="134"/>
      </rPr>
      <t>1. 电视回传对接新的录屏接口（取决于中间件新接口是否能按时完成）</t>
    </r>
    <r>
      <rPr>
        <sz val="10"/>
        <color indexed="8"/>
        <rFont val="微软雅黑"/>
        <charset val="134"/>
      </rPr>
      <t xml:space="preserve">
2. 电视回传框架调整
【可交付功能】：部分功能APK
【输出物】：代码、自检报告</t>
    </r>
  </si>
  <si>
    <r>
      <rPr>
        <sz val="10"/>
        <rFont val="微软雅黑"/>
        <charset val="134"/>
      </rPr>
      <t>一.MS918项目</t>
    </r>
    <r>
      <rPr>
        <b/>
        <sz val="10"/>
        <color indexed="10"/>
        <rFont val="微软雅黑"/>
        <charset val="134"/>
      </rPr>
      <t xml:space="preserve">
1. 电视回传控制移植(取决于touch，mouse虚拟驱动是否移植)
2. 截图接口移植及验证（取决于Mstart截屏接口是否OK）</t>
    </r>
    <r>
      <rPr>
        <sz val="10"/>
        <color indexed="8"/>
        <rFont val="微软雅黑"/>
        <charset val="134"/>
      </rPr>
      <t xml:space="preserve">
3. 电视回传，截图分享与手机端联合测试
【可交付功能】：部分APK
【输出物】：代码、自检报告
二.MS828项目
1. 电视回传控制移植(取决于touch，mouse虚拟驱动是否移植)
2. 截图接口移植及验证（取决于Mstart截屏接口是否OK）
3. 电视回传，截图分享与手机端联合测试
【可交付功能】：部分APK
【输出物】：代码、自检报告</t>
    </r>
  </si>
  <si>
    <t>一.MS918项目
1.解决SQA提出的关于USB多媒体，多屏互动的bug：
【可交付功能】：全功能APK
【输出物】：自检报告、代码
二、RT92海外项目
1.适配多国语言UI布局调整及新语言导入；
三.MS828项目
1.调试媒体中心运行错误；
【可交付功能】：全功能APK
【输出物】：自检报告、代码</t>
  </si>
  <si>
    <r>
      <rPr>
        <sz val="10"/>
        <color indexed="8"/>
        <rFont val="微软雅黑"/>
        <charset val="134"/>
      </rPr>
      <t xml:space="preserve">一.MS918项目
</t>
    </r>
    <r>
      <rPr>
        <sz val="10"/>
        <color indexed="10"/>
        <rFont val="微软雅黑"/>
        <charset val="134"/>
      </rPr>
      <t>1.电视回传RTSP服务器电视端实现；
2.电视回传RTSP服务器与手机端交互联合测试；</t>
    </r>
    <r>
      <rPr>
        <sz val="10"/>
        <color indexed="8"/>
        <rFont val="微软雅黑"/>
        <charset val="134"/>
      </rPr>
      <t xml:space="preserve">
3.集中解决MS918上的bug,每日优先级最高
【可交付功能】：TV传输RTSP视频流
【输出物】：自检报告
二.MS828项目
1.MediaScanner，媒体中心程序调试；
2.多屏互动主程序调试；
【可交付功能】：APK
【输出物】：自检报告</t>
    </r>
  </si>
  <si>
    <t>（春节放假）</t>
  </si>
  <si>
    <t>一.MS828项目
1.集中解决SQA提出的关于MediaCenter的bug：
文件扫描问题、UI绘制显示问题、消息是否正确传递等
2.优化MediaScanner扫描速度，完善扫描机制；
3.完善MediaScanner与媒体中心的消息传递机制
【可交付功能】：APK
【输出物】：自检报告、代码
二.MS918项目
1.处理工厂报出的一些问题</t>
  </si>
  <si>
    <t>一.MS828项目
1.修复MediaScanner底层接口，编译并验证通过，保证MediaCenter可以正常扫描；
2.修改代码，重新编译导入framework.jar包，修复USB多媒体停止运行的问题；
二.RT92&amp;95海外项目
1.TCL版本多屏互动导入适配波斯语的背景图片
【可交付功能】：APK
【输出物】：自检报告、代码</t>
  </si>
  <si>
    <t>一.MS828项目
1.集中解决SQA提出的多屏互动不能正常推送媒体文件的bug:
2.解决媒体中心文件扫描的bug
【可交付功能】：APK
【输出物】：自检报告、代码
二、MS918项目
1.解决工厂提出的关于多屏互动，媒体中心问题。</t>
  </si>
  <si>
    <t>一.MS828项目
1.解决多屏互动遥控器不能正常使用的bug;
2.解决媒体扫描大容量硬盘失败的bug;
3.解决媒体分享搜索设备超时的bug;
【可交付功能】：APK
【输出物】：自检报告、代码
二、MS918项目
1.解决工厂提出的关于多屏互动，媒体中心问题。</t>
  </si>
  <si>
    <t>一.MS828项目
1.解决多屏互动媒体推送相关的bug; ----&gt; 完善异常处理机制
2.解决媒体扫描数据异常的bug; ----&gt;屏蔽冗余的数据库修改操作
3.解决USB多媒体文件显示的bug; -----&gt; 更改文件过滤机制
【可交付功能】：APK
【输出物】：自检报告、代码
二、MS918项目
1.解决工厂提出的关于多屏互动，媒体中心问题。-----&gt;版本错误，网络原因导致
三、RT92 &amp;&amp; 95海外项目
1，输出RT92  OEM和TCL兼容的版本； -----&gt;适配clientType</t>
  </si>
  <si>
    <t xml:space="preserve">一.MS828项目
1.完善多屏互动媒体推送不成功的处理机制；
2.解决媒体扫描数据名称显示异常的bug;
3.解决USB多媒体检查U盘插播及弹出框的bug;
【可交付功能】：APK
【输出物】：清空S/A/B类bug
</t>
  </si>
  <si>
    <t>一.MS828项目
1.解决多屏互动图片推送异常的bug；
2.解决媒体中心偶发性停止运行的bug;
3.完善USB多媒体外接设备更新机制;
【可交付功能】：APK
【输出物】：清空S/A/B类bug</t>
  </si>
  <si>
    <t>一.MS828项目
1.解决多屏互动语音键不响应的bug;
2.配合解决USB多媒体显示USB设备异常的bug;
【可交付功能】：APK
【输出物】：清空S/A/B类bug</t>
  </si>
  <si>
    <t>一.MS828项目
1.继续跟进多屏互动、媒体中心、USB多媒体浏览的相关bug;
【可交付功能】：APK
【输出物】：清空S/A/B类bug
二、NT67-AU
1.多国语言导入
三、RT92&amp;95海外项目
1.解决OEM&amp;&amp;TCL合并后衍生的问题</t>
  </si>
  <si>
    <t xml:space="preserve">一.MS828项目
1.继续跟进多屏互动、媒体中心、USB多媒体浏览的相关bug;
【可交付功能】：APK
【输出物】：清空S/A/B类bug
</t>
  </si>
  <si>
    <r>
      <rPr>
        <sz val="9"/>
        <color indexed="8"/>
        <rFont val="微软雅黑"/>
        <charset val="134"/>
      </rPr>
      <t>一.MS828项目
1.解决MS828二期工厂提出的问题：USB分享至电视导致异常
【可交付功能】：APK
【输出物】：清空S/A/B类bug
二、RT92&amp;95海外项目
1.根据伊朗客户反馈，修改界面及资源文件</t>
    </r>
    <r>
      <rPr>
        <sz val="11"/>
        <color theme="1"/>
        <charset val="134"/>
      </rPr>
      <t xml:space="preserve">
</t>
    </r>
  </si>
  <si>
    <t>一.MS828项目
1.解决MS828二期工厂提出的问题：多屏互动以32位运行，导致手机遥控器不能使用
【可交付功能】：APK
【输出物】：清空S/A/B类bug</t>
  </si>
  <si>
    <t>一.MS828项目
1.解决MS828二期工厂提出的问题
【输出物】：清空S/A/B类bug
二.MS828 C1项目 
1.硬件平台及编译环境搭建</t>
  </si>
  <si>
    <t xml:space="preserve">
一、MS918项目
1.解决V056遥控器不响应的问题
二.MS828 C1项目 
1.R003版本验证媒体中心与多屏互动主程序
三.MT5507项目
1.与MTK联调声音回传接口，打通数据传输通路
</t>
  </si>
  <si>
    <t>一.MS828_C1
1.优化声音回传代码，同步更新多屏互动代码，打通入口；
【输出物】：声音回传
二、MS918项目
1.优化声音回传代码
三、RT92&amp;&amp;95海外项目
1.修改波斯语背景图片及错误语言翻译</t>
  </si>
  <si>
    <t>一.MS828_C1
1.R005验证声音回传成功，编写源码编译所需Android.mk.
2.编写并上传测试报告，发布apk.
【输出物】：声音回传TV端 &amp;&amp; 手机端apk，测试报告</t>
  </si>
  <si>
    <t>一.MS918_A980
1.修复使用手机遥控器TV端多屏互动停止运行的问题
二、RT95海外项目
1.替换DLNA协议jar包，增加属性接口，自定义显示非TCL字符
三、MS828_C1
1.修复使用手机遥控器TV端多屏互动停止运行的问题(与MS918_A980原因不同）
四、MS828E6800&amp;&amp;H8800
1.解决多屏互动、USB多媒体浏览相关问题</t>
  </si>
  <si>
    <t>一.MS828_C1
1.修复TV端网络状态改变，多屏互动停止运行的bug;
二、MT5507
1.修复声音回传连接多个设备，停止运行的错误；
2.修复手机设备，UI显示错误的bug;
三、MS918
1.增加功能：打开声音回传时，TV端mute掉Speaker，并记录音量值；手机端可控声音回传音量</t>
  </si>
  <si>
    <t xml:space="preserve">一.MS828_C1
1.解决mantis上导致多屏互动停止运行的相关问题ID17152,17020,16774,16733，16948,15575
二、MT5507
1.增加手机端音量键控制回传音量大小；
2.完善连接机制，增加Toast提醒。
3.完善程序退出、后台运行机制。
三、MS828_H9700
1.解决mantis上USB多媒体停止运行的bug;
</t>
  </si>
  <si>
    <t>一.MS828_C1
1.解决mantis上多屏互动的相关问题ID18363,18344,18360,16912，18014,17967
2.解决mantis上声音回传相关的问题ID 17841,ID17844
二、MT5507_C1
1.解决工厂提出的多屏互动遥控器不响应、图片播放器功能键错误的问题；</t>
  </si>
  <si>
    <t>一、MS828_C1
1.修复多屏互动相关问题；
二、MT5507_ROWA
1.修复多屏互动遥控器不响应的问题；
三、MT5507_H8800
1.协助MTK工程师追查声音回传声音有杂音的问题；</t>
  </si>
  <si>
    <t>周文欢</t>
  </si>
  <si>
    <t xml:space="preserve">一 、多屏互动4.1
1.解决多屏互动4.1对MT55机型的兼容问题
2.解决多屏互动4.1对芒果TV的各种Bug
3.解决多屏互动4.1对NT667平台的兼容问题及解决该平台测试所产生的BUG问题等
二、多屏互动爱奇艺版本
1.解决爱奇艺多屏互动对MT55系列F3600系列机型的兼容问题
2.解决爱奇艺多屏互动对MT55系列机型中F3700/F2800/A380/A810机型兼容问题，如不同机型需要显示不同的功能，语音功能不支持等
</t>
  </si>
  <si>
    <t xml:space="preserve">一 、多屏互动4.1
1.解决多屏互动4.1针对MT55机型提出的新的需求修改问题，如SD卡不支持，
2.修改电视快照的水印问题及连接不稳定问题，并发布版本
二、多屏互动爱奇艺版本
1.解决爱奇艺多屏互动对MT55系列机型的兼容问题，如图片播放器的保存至TV的SD卡问题
2.解决爱奇艺多屏互动对MT55机型设备未连接操作遥控器未提示未连接云电视问题
</t>
  </si>
  <si>
    <t xml:space="preserve">一、多屏互动4.1
1.签名并发布4.1的新版本给测试人员复现相关问题，并安排上线
二、多屏互动爱奇艺版本
1.分析爱奇艺多屏互动对部分型号手机待机按键功能不支持的问题
2.解决爱奇艺多屏互动对MT55机型的部分兼容问题，如待机按键对部分型号手机该功能无效问题
</t>
  </si>
  <si>
    <t>一、海外多屏互动（My nScreen+）
1.修改海外多屏互动的部分UI界面
2.增加对阿拉伯语及法语的多语言版本的支持
3.签名并发布版本供SQA相关人员测试</t>
  </si>
  <si>
    <t>一、海外多屏互动
1.解决多屏互动TCL nScreen plus在NTK-AU机型产生的各种问题，如AIWI游戏不支持问题，电视回传不支持问题等
2.解决My nScreen plus机型适配产生的bug
3.多屏互动手机端显示中文的问题
4.手机端进入互动游戏，TV显示“no aiwi game
5.手机端不应有[电视回传]和[互动游戏]
6.手机端连接成功后的格式信息显示不一致
二 、多屏互动爱奇艺版
1.追踪及解决F3700手机端遥控器不可用的问题</t>
  </si>
  <si>
    <r>
      <rPr>
        <sz val="9"/>
        <rFont val="微软雅黑"/>
        <charset val="134"/>
      </rPr>
      <t xml:space="preserve">一、海外多屏互动NTK-AU项目
</t>
    </r>
    <r>
      <rPr>
        <sz val="9"/>
        <color indexed="10"/>
        <rFont val="微软雅黑"/>
        <charset val="134"/>
      </rPr>
      <t xml:space="preserve">1.1009  Open  【多屏互动】电视端多屏互动版本为4.0，而二维码下载后得到的版本为2.1.2 </t>
    </r>
    <r>
      <rPr>
        <sz val="9"/>
        <rFont val="微软雅黑"/>
        <charset val="134"/>
      </rPr>
      <t xml:space="preserve"> 
2.792  Open  【多屏互动】手机控制台选择任意播放模式，播放完一首歌曲均直接退出播放 
3.791  Open  【多屏互动】分享音乐至TV播放失败  
4.781  Open  【多屏互动】当第一/最后一个视频播放时，切换上/下一个，手机与TV均退出播放  
5.778  Open  【多屏互动】分享视频至TV播放，设置为循环播放，播放完当前视频直接退出  
</t>
    </r>
  </si>
  <si>
    <t xml:space="preserve">一、海外多屏互动NTK-AU项目
1.1009  Open  【多屏互动】电视端多屏互动版本为4.0，而二维码下载后得到的版本为2.1.2  （这个是因为最新版本还没有上线问题）
二、多屏互动NTK-CN项目
1.3789  Open  【多屏互动】【多屏互动】快照功能截到的图是红屏，无论在那个界面下
三、TCL nScreen Plus
1.TCL nSreen Plus 在MS901找不到设备的问题修复
2.TCL nScreen Plus 在MS801S平台信源键不可用问题
3.TCL nScreen Plus 导入乌兹别克斯坦语
</t>
  </si>
  <si>
    <t>一.NT67-AU项目
1.#  919  Open  【多屏互动】大屏幕手机操作语音功能不灵敏 
2.#  791  Open  【多屏互动】分享音乐至TV播放失败  
二.多屏互动NTK-CN项目
1.1.3789  Open  【多屏互动】【多屏互动】快照功能截到的图是红屏，无论在那个界面下
三、OEM nScreen Plus项目
1.My nSreen Plus 在MS901找不到设备的问题修复
2.My nScreen Plus 在MS801S平台信源键不可用问题
3.版本发布的问题</t>
  </si>
  <si>
    <t xml:space="preserve">一、mynScreenPlus项目
1.修改mynScreenPlus版本的包名及版本的发布
2.调整图片文件夹中图片显示的时间顺序
3.调整图片推送的推送顺序
二、多屏互动国内通用版
1.修复对MT55机型中MT55CD-A840及MT55-A840机型的兼容问题
2.编译apk及对其进行签名，版本发布三.NT67-AU项目
1.#  919  Open  【多屏互动】大屏幕手机操作语音功能不灵敏 
2.#  791  Open  【多屏互动】分享音乐至TV播放失败  
3.#  1009  Open  【多屏互动】电视端多屏互动版本为4.0，而二维码下载后得到的版本为2.1.2  
</t>
  </si>
  <si>
    <t xml:space="preserve">一.多屏互动国内通用版
1.编译多屏互动通用版本及推动发布后的版本上线
</t>
  </si>
  <si>
    <t>一.多屏互动
1.所有平台多屏互动电视回传4.3及4.3以上系统电视回传不可用的问题
2.A480机型功能兼容的问题
3.爱奇艺机型左右滑动调整音量时，音量均变大</t>
  </si>
  <si>
    <t xml:space="preserve">一.多屏互动NTK-CN平台
1.#  4418  Open  【多屏互动】手机端静音键与方向键调节音量功能不匹配  
2.#  4719  Open  【多屏互动】要改成多屏互动爱奇艺版本  
3.#  4722  Open  【多屏互动】当前最新下载的手机版本遥控等功能无效  
</t>
  </si>
  <si>
    <t xml:space="preserve">一多屏互动NTK-CN项目
1.Project Name:  NTKCN-XXXX  
#  4418  Open  【多屏互动】手机端静音键与方向键调节音量功能不匹配  
2.#  4789  Open  【多屏互动】手机端云赏K歌分享歌曲到电视提示无法使用
3.#  4417  Open  【多屏互动】电视端静音后手机端不能显示出来 
二 多屏互动MS628项目
1.#  803  Open  【多屏互动】进入其他应用后手机与电视自动断开连接  
2.#  805  Open  【多屏互动】电视端多屏互动版本过你无法实现媒体分享  
</t>
  </si>
  <si>
    <t xml:space="preserve">NTK-CN平台
1.#  6229  Open  【工厂主观-多屏互动】手机端新版本的在线分享下载错误
2.#  6596  Open  【文件浏览】文件浏览中分享文件夹，提示：很抱歉，“tvcapture”已停止运行  
3.#  6599  Open  【媒体中心】点击分享正在加载时，按返回键，提示：“tvcapture”已停止运行  
4.#  6103  Open  【多屏互动】手机端图片修剪保存后没有找到图片  
5.#  5732  Open  【多屏互动】手机端相册只显示一半文字  
6.#  5759  Open  【多屏互动】手机端在线分享添加视频后不能打开网页  
NTK-AU平台
1.#  4512  Open  (工厂)多屏互动移动端更多功能下在线分享点选后，提示下载但下载时系统提示错误； 
2.#  3924  Open  【概率】屏幕冻结，有时无法获取TV画面 </t>
  </si>
  <si>
    <t xml:space="preserve">1.Project Name:  NTKAU-XXXX  
#  4512  Open  (工厂)多屏互动移动端更多功能下在线分享点选后，提示下载但下载时系统提示错误；  
2.Project Name:  NTKAU-XXXX  
#  4559  Open  (工厂)USB里无法分享4K*2K和4K*1K片源到别的机器播放  
3.Project Name:  NTKCN-XXXX  
#  6694  Open  【媒体中心】媒体中心播放图片是点击“分享”后提示“tvcapture已停止运行”  
</t>
  </si>
  <si>
    <r>
      <rPr>
        <sz val="9"/>
        <rFont val="微软雅黑"/>
        <charset val="134"/>
      </rPr>
      <t xml:space="preserve">一、NTK-AU项目
</t>
    </r>
    <r>
      <rPr>
        <sz val="9"/>
        <color indexed="8"/>
        <rFont val="微软雅黑"/>
        <charset val="134"/>
      </rPr>
      <t xml:space="preserve">1.#  3895  Open  【概率】手机端的网络音乐，选中媒体服务器无内容  
2.#  3924  Open  【概率】屏幕冻结，有时无法获取TV画面  
3.#  4128  Open  点击Gallery右下角图标，无法获取手机端的媒体文件 
4.#  4284  Open  进入退出手机端nScreen\Music频繁出现异常提示 
5.#  4285  Open  【概率】网络音乐，无法搜寻到服务的ip  </t>
    </r>
    <r>
      <rPr>
        <sz val="9"/>
        <rFont val="微软雅黑"/>
        <charset val="134"/>
      </rPr>
      <t xml:space="preserve">
</t>
    </r>
  </si>
  <si>
    <t>一、MT5507项目
1.#  772  Open  【USB】播放本地音乐分享到网络设备，提示“请选择播放设备”，无设备可选  
2.#  632  Open  【USB】播放aac格式音乐，提示不支持分享 
3.#  633  Open  【USB】播放音乐文件，分享至网络，提示TV capture无响应  
4.#  302  Open  【文件浏览】文件浏览下播放音频，选中控制条上的分享按钮，弹出TV capture停止运行 
#  342  Closed  【USB】播放控制条上的分享功能，提示正在开发中</t>
  </si>
  <si>
    <r>
      <rPr>
        <sz val="9"/>
        <rFont val="宋体"/>
        <charset val="134"/>
      </rPr>
      <t>一</t>
    </r>
    <r>
      <rPr>
        <sz val="9"/>
        <rFont val="DejaVu Sans"/>
        <charset val="134"/>
      </rPr>
      <t>.MS918</t>
    </r>
    <r>
      <rPr>
        <sz val="9"/>
        <rFont val="宋体"/>
        <charset val="134"/>
      </rPr>
      <t xml:space="preserve">项目
</t>
    </r>
    <r>
      <rPr>
        <sz val="9"/>
        <rFont val="DejaVu Sans"/>
        <charset val="134"/>
      </rPr>
      <t xml:space="preserve">1. 0000496 </t>
    </r>
    <r>
      <rPr>
        <sz val="9"/>
        <rFont val="宋体"/>
        <charset val="134"/>
      </rPr>
      <t xml:space="preserve">【多屏互动】选择设备会出现重复的选项
</t>
    </r>
    <r>
      <rPr>
        <sz val="9"/>
        <rFont val="DejaVu Sans"/>
        <charset val="134"/>
      </rPr>
      <t>2. 0000457</t>
    </r>
    <r>
      <rPr>
        <sz val="9"/>
        <rFont val="宋体"/>
        <charset val="134"/>
      </rPr>
      <t>【多屏互动】选择播放位置会有机率搜查不到机器
二</t>
    </r>
    <r>
      <rPr>
        <sz val="9"/>
        <rFont val="DejaVu Sans"/>
        <charset val="134"/>
      </rPr>
      <t>.MS828</t>
    </r>
    <r>
      <rPr>
        <sz val="9"/>
        <rFont val="宋体"/>
        <charset val="134"/>
      </rPr>
      <t>项目
三</t>
    </r>
    <r>
      <rPr>
        <sz val="9"/>
        <rFont val="DejaVu Sans"/>
        <charset val="134"/>
      </rPr>
      <t>.MT5507</t>
    </r>
    <r>
      <rPr>
        <sz val="9"/>
        <rFont val="宋体"/>
        <charset val="134"/>
      </rPr>
      <t xml:space="preserve">项目
</t>
    </r>
    <r>
      <rPr>
        <sz val="9"/>
        <rFont val="DejaVu Sans"/>
        <charset val="134"/>
      </rPr>
      <t>1</t>
    </r>
    <r>
      <rPr>
        <sz val="9"/>
        <rFont val="宋体"/>
        <charset val="134"/>
      </rPr>
      <t>、</t>
    </r>
    <r>
      <rPr>
        <sz val="9"/>
        <rFont val="DejaVu Sans"/>
        <charset val="134"/>
      </rPr>
      <t xml:space="preserve">#  849  Open  </t>
    </r>
    <r>
      <rPr>
        <sz val="9"/>
        <rFont val="宋体"/>
        <charset val="134"/>
      </rPr>
      <t>【文件浏览】文件夹下分享视频文件至</t>
    </r>
    <r>
      <rPr>
        <sz val="9"/>
        <rFont val="DejaVu Sans"/>
        <charset val="134"/>
      </rPr>
      <t>DLNA</t>
    </r>
    <r>
      <rPr>
        <sz val="9"/>
        <rFont val="宋体"/>
        <charset val="134"/>
      </rPr>
      <t>服务器端播放，未播放</t>
    </r>
    <r>
      <rPr>
        <sz val="9"/>
        <rFont val="DejaVu Sans"/>
        <charset val="134"/>
      </rPr>
      <t xml:space="preserve"> 
2.#  772  Open  </t>
    </r>
    <r>
      <rPr>
        <sz val="9"/>
        <rFont val="宋体"/>
        <charset val="134"/>
      </rPr>
      <t>【</t>
    </r>
    <r>
      <rPr>
        <sz val="9"/>
        <rFont val="DejaVu Sans"/>
        <charset val="134"/>
      </rPr>
      <t>USB</t>
    </r>
    <r>
      <rPr>
        <sz val="9"/>
        <rFont val="宋体"/>
        <charset val="134"/>
      </rPr>
      <t>】播放本地音乐分享到网络设备，提示“请选择播放设备”，无设备可选</t>
    </r>
    <r>
      <rPr>
        <sz val="9"/>
        <rFont val="DejaVu Sans"/>
        <charset val="134"/>
      </rPr>
      <t xml:space="preserve">  
</t>
    </r>
  </si>
  <si>
    <t>一.MT5507_F3800项目
1.512M内存媒体中心开发,文件浏览，图片缩略图显
二.MT5655海外
1.512M内存媒体中心开发,文件浏览，图片缩略图显</t>
  </si>
  <si>
    <t>一.MT5507_F3800项目
1.512M内存媒体中心开发，音乐，视频浏览及播放
二.MT5655海外
1.512M内存媒体中心开发，音乐，视频浏览及播放</t>
  </si>
  <si>
    <t xml:space="preserve">一.MT5507_F3800项目
1.512M内存媒体中心开发，文件推送及控制
二.MT5655海外
1.512M内存媒体中心开发，文件推送及控制
</t>
  </si>
  <si>
    <t>一.MT5507项目
1.电视快照截图保存至本地，图库浏览的缩略图与实际图片不一样；</t>
  </si>
  <si>
    <t>1.解决多屏互动二维码扫描手机端翻译错误的问题
2.解决二维码扫描失败提示错误问题</t>
  </si>
  <si>
    <t>一、海外多屏互动（TV Remot QR code）
1.增加QR code部分字符串的26国翻译
2.发布测试版本3.0.07</t>
  </si>
  <si>
    <t>1. NT667 android平台环境搭建及代码编译</t>
  </si>
  <si>
    <t>1. 跟进处理NT667平台电视回传和截图分享功能</t>
  </si>
  <si>
    <t>1.协助移植WiFi驱动
2.和NTK联调截屏录屏问题</t>
  </si>
  <si>
    <t>1.NT667 回传控制touch驱动
2.和NTK联调截屏录屏问题</t>
  </si>
  <si>
    <t xml:space="preserve">一. NT667 android
1.NT667 回传控制touch驱动
2.和NTK联调截屏录屏问题
</t>
  </si>
  <si>
    <r>
      <rPr>
        <sz val="9"/>
        <color indexed="56"/>
        <rFont val="宋体"/>
        <charset val="134"/>
      </rPr>
      <t>一</t>
    </r>
    <r>
      <rPr>
        <sz val="9"/>
        <color indexed="56"/>
        <rFont val="DejaVu Sans"/>
        <charset val="134"/>
      </rPr>
      <t xml:space="preserve">. NT667 AU/CN
</t>
    </r>
    <r>
      <rPr>
        <sz val="9"/>
        <color indexed="56"/>
        <rFont val="微软雅黑"/>
        <charset val="134"/>
      </rPr>
      <t>1.和NTK联调截屏录屏问题(还存在无声音，</t>
    </r>
    <r>
      <rPr>
        <sz val="9"/>
        <color indexed="10"/>
        <rFont val="微软雅黑"/>
        <charset val="134"/>
      </rPr>
      <t>画面偶尔错乱，截屏出现OSD菜单</t>
    </r>
    <r>
      <rPr>
        <sz val="9"/>
        <color indexed="56"/>
        <rFont val="微软雅黑"/>
        <charset val="134"/>
      </rPr>
      <t>三个问题)
二. NT667 EU
1</t>
    </r>
    <r>
      <rPr>
        <sz val="9"/>
        <color indexed="10"/>
        <rFont val="微软雅黑"/>
        <charset val="134"/>
      </rPr>
      <t>.Miracast Gstreamer通路配合调试（延时还未优化好）</t>
    </r>
    <r>
      <rPr>
        <sz val="9"/>
        <color indexed="56"/>
        <rFont val="微软雅黑"/>
        <charset val="134"/>
      </rPr>
      <t xml:space="preserve">
</t>
    </r>
  </si>
  <si>
    <r>
      <rPr>
        <sz val="9"/>
        <color indexed="56"/>
        <rFont val="宋体"/>
        <charset val="134"/>
      </rPr>
      <t>一</t>
    </r>
    <r>
      <rPr>
        <sz val="9"/>
        <color indexed="56"/>
        <rFont val="DejaVu Sans"/>
        <charset val="134"/>
      </rPr>
      <t xml:space="preserve">. NT667 AU/CN
</t>
    </r>
    <r>
      <rPr>
        <sz val="9"/>
        <color indexed="56"/>
        <rFont val="微软雅黑"/>
        <charset val="134"/>
      </rPr>
      <t>1.和NTK联调截屏录屏问题(还存在</t>
    </r>
    <r>
      <rPr>
        <sz val="9"/>
        <color indexed="10"/>
        <rFont val="微软雅黑"/>
        <charset val="134"/>
      </rPr>
      <t>画面偶尔错乱</t>
    </r>
    <r>
      <rPr>
        <sz val="9"/>
        <color indexed="56"/>
        <rFont val="微软雅黑"/>
        <charset val="134"/>
      </rPr>
      <t xml:space="preserve">，截屏出现OSD菜单三个问题)
二. NT667 EU
1.Miracast Gstreamer通路配合调试
</t>
    </r>
  </si>
  <si>
    <r>
      <rPr>
        <sz val="9"/>
        <color indexed="56"/>
        <rFont val="宋体"/>
        <charset val="134"/>
      </rPr>
      <t>一</t>
    </r>
    <r>
      <rPr>
        <sz val="9"/>
        <color indexed="56"/>
        <rFont val="DejaVu Sans"/>
        <charset val="134"/>
      </rPr>
      <t xml:space="preserve">. NT667 AU/CN
</t>
    </r>
    <r>
      <rPr>
        <sz val="9"/>
        <color indexed="10"/>
        <rFont val="微软雅黑"/>
        <charset val="134"/>
      </rPr>
      <t>1.和NTK联调截屏录屏问题(还存在画面花屏问题),</t>
    </r>
    <r>
      <rPr>
        <sz val="9"/>
        <color indexed="56"/>
        <rFont val="微软雅黑"/>
        <charset val="134"/>
      </rPr>
      <t xml:space="preserve">
二. NT667 EU
</t>
    </r>
    <r>
      <rPr>
        <sz val="9"/>
        <color indexed="10"/>
        <rFont val="微软雅黑"/>
        <charset val="134"/>
      </rPr>
      <t>1.HDCP Porting 重新调整方案还未确认</t>
    </r>
    <r>
      <rPr>
        <sz val="9"/>
        <color indexed="56"/>
        <rFont val="微软雅黑"/>
        <charset val="134"/>
      </rPr>
      <t xml:space="preserve">
</t>
    </r>
  </si>
  <si>
    <r>
      <rPr>
        <sz val="9"/>
        <color indexed="56"/>
        <rFont val="宋体"/>
        <charset val="134"/>
      </rPr>
      <t>一</t>
    </r>
    <r>
      <rPr>
        <sz val="9"/>
        <color indexed="56"/>
        <rFont val="DejaVu Sans"/>
        <charset val="134"/>
      </rPr>
      <t xml:space="preserve">. NT667 AU/CN
</t>
    </r>
    <r>
      <rPr>
        <sz val="9"/>
        <color indexed="10"/>
        <rFont val="微软雅黑"/>
        <charset val="134"/>
      </rPr>
      <t>1.和NTK联调截屏录屏问题(持续跟进),</t>
    </r>
    <r>
      <rPr>
        <sz val="9"/>
        <color indexed="56"/>
        <rFont val="微软雅黑"/>
        <charset val="134"/>
      </rPr>
      <t xml:space="preserve">
二. NT667 EU
</t>
    </r>
    <r>
      <rPr>
        <sz val="9"/>
        <color indexed="10"/>
        <rFont val="微软雅黑"/>
        <charset val="134"/>
      </rPr>
      <t>1.HDCP Porting 重新调整方案（持续跟进）</t>
    </r>
    <r>
      <rPr>
        <sz val="9"/>
        <color indexed="56"/>
        <rFont val="微软雅黑"/>
        <charset val="134"/>
      </rPr>
      <t xml:space="preserve">
</t>
    </r>
  </si>
  <si>
    <t>一. NT667 AU/CN
1.和NTK联调截屏录屏问题(已更新文件，待验证)
二. NT667 EU Miracast
1.HDCP Porting 重新调整方案
2.定义与播放器对接接口</t>
  </si>
  <si>
    <t>（春节假期）</t>
  </si>
  <si>
    <r>
      <rPr>
        <sz val="10"/>
        <color indexed="8"/>
        <rFont val="宋体"/>
        <charset val="134"/>
      </rPr>
      <t xml:space="preserve">一. NT667 EU Miracast
</t>
    </r>
    <r>
      <rPr>
        <sz val="10"/>
        <color indexed="10"/>
        <rFont val="宋体"/>
        <charset val="134"/>
      </rPr>
      <t>1.对接Nova提供的新接口</t>
    </r>
  </si>
  <si>
    <t>一. NT667 EU Miracast
1.对接Nova新接口
1.验证新接口功能是否正常</t>
  </si>
  <si>
    <t>一. NT667 EU Miracast
1.对接验证HDCP接口功能
2.HDCP调用流程优化（其他NPI项目占据时间，另外切信源的地方有问题）</t>
  </si>
  <si>
    <t>一. NT667 EU Miracast
1.对接验证HDCP接口功能
（接口对接完成，但是HDCP接口返回失败，Nova正在找原因）
2.HDCP调用流程优化
3.优化延时</t>
  </si>
  <si>
    <r>
      <rPr>
        <sz val="10"/>
        <color indexed="10"/>
        <rFont val="宋体"/>
        <charset val="134"/>
      </rPr>
      <t xml:space="preserve">一. </t>
    </r>
    <r>
      <rPr>
        <sz val="10"/>
        <rFont val="宋体"/>
        <charset val="134"/>
      </rPr>
      <t>NT667 EU Miracast</t>
    </r>
    <r>
      <rPr>
        <sz val="10"/>
        <color indexed="10"/>
        <rFont val="宋体"/>
        <charset val="134"/>
      </rPr>
      <t xml:space="preserve">
</t>
    </r>
    <r>
      <rPr>
        <sz val="10"/>
        <color rgb="FFFF0000"/>
        <rFont val="宋体"/>
        <charset val="134"/>
      </rPr>
      <t>1.对接验证HDCP接口功能
(HDCP Descryt数据出错，Nova正在跟进)
2.HDCP调用流程优化
3.优化延时</t>
    </r>
    <r>
      <rPr>
        <sz val="10"/>
        <color indexed="8"/>
        <rFont val="宋体"/>
        <charset val="134"/>
      </rPr>
      <t xml:space="preserve">
</t>
    </r>
  </si>
  <si>
    <r>
      <rPr>
        <sz val="10"/>
        <color indexed="8"/>
        <rFont val="宋体"/>
        <charset val="134"/>
      </rPr>
      <t xml:space="preserve">一. NT667 EU Miracast
</t>
    </r>
    <r>
      <rPr>
        <sz val="10"/>
        <color rgb="FFFF0000"/>
        <rFont val="宋体"/>
        <charset val="134"/>
      </rPr>
      <t>1.对接验证HDCP接口功能
(HDCP解密问题nova尚未解决)</t>
    </r>
  </si>
  <si>
    <r>
      <rPr>
        <sz val="10"/>
        <color indexed="8"/>
        <rFont val="宋体"/>
        <charset val="134"/>
      </rPr>
      <t xml:space="preserve">一. NT667 EU Miracast
1.对接验证HDCP接口功能
2.HDCP调用流程优化
</t>
    </r>
    <r>
      <rPr>
        <sz val="10"/>
        <color indexed="10"/>
        <rFont val="宋体"/>
        <charset val="134"/>
      </rPr>
      <t>3.优化延时
4.集成，测试</t>
    </r>
  </si>
  <si>
    <r>
      <rPr>
        <sz val="10"/>
        <color indexed="8"/>
        <rFont val="宋体"/>
        <charset val="134"/>
      </rPr>
      <t xml:space="preserve">一. NT667 EU Miracast
1.优化延时
</t>
    </r>
    <r>
      <rPr>
        <sz val="10"/>
        <color indexed="10"/>
        <rFont val="宋体"/>
        <charset val="134"/>
      </rPr>
      <t>2.集成，测试</t>
    </r>
  </si>
  <si>
    <t>一. NT667 EU Miracast
1.集成，测试</t>
  </si>
  <si>
    <t>一. NT667 EU Miracast
1.解延时问题
2.解花屏问题
3.改善连接可靠性</t>
  </si>
  <si>
    <t>一. NT667 EU Miracast
1.解掉线问题
2.解兼容性问题</t>
  </si>
  <si>
    <t>赵侠/范慧敏</t>
  </si>
  <si>
    <t>1.TCL nScreen+版本维护及解bug，语音助手bug问题处理
2.界面问题处理
3.某些遥控键按键不支持的问题处理</t>
  </si>
  <si>
    <t>1、TCL nScreen+版本维护及解bug，.电视回传无控制按键的问题处理
2.遥控器界面显示异常及搜索媒体资源优化等修改
3.T-CAST RT92俄语问题修改</t>
  </si>
  <si>
    <t>1.修改界面上部分按钮不容易点到的问题
2.wmv格式视频识别成音乐的问题
3.触控板点返回软键盘不消失的问题</t>
  </si>
  <si>
    <t>1.T-CAST RT92泰语问题及project id 13的处理</t>
  </si>
  <si>
    <t xml:space="preserve">T-CAST RT92/95 派生机project-id 12/15/16/17/21/22/23/24/25 </t>
  </si>
  <si>
    <t>1.【T-cast】在RT92平台的T-Cast上加入希伯来语、波斯语等四国语言
2.【T-cast】在T-cast中屏蔽id为33、34机型对TCL字样的显示</t>
  </si>
  <si>
    <t xml:space="preserve">NTK AU 
1.3895【概率】手机端的网络音乐，选中媒体服务器无内容
2.4285【概率】网络音乐，无法搜寻到服务的ip 
3.4284 进入退出手机端nScreen\Music频繁出现异常提示
4.在多屏互动听音乐手机端各页面加入返回功能  
</t>
  </si>
  <si>
    <t xml:space="preserve">NTK CN 
1.6232【多屏互动】使用HTC S720e手机推送音乐不成功
2.【T-cast】屏蔽ID为45、47、49机型对TCL字样的显示  
</t>
  </si>
  <si>
    <t xml:space="preserve">1.【T-cast】rt92平台修改泰语中的中文，导入乌兹别克语,统计缺漏翻译；
2.【T-cast】增加ID为55的OEM机型对TCL字样的屏蔽"
</t>
  </si>
  <si>
    <t>1.【T-cast】nt667的apk在rt92和mt55上验证是否试用</t>
  </si>
  <si>
    <t>1.【T-CAST】新增OEM机型id为41、64不显示TCL字样；
2.【T-CAST】导入新版本的波斯语
3.【多屏互动】初步实现tv截图功能</t>
  </si>
  <si>
    <t>1.【多屏互动】熟悉TV端多屏互动代码，并完善电视快照功能</t>
  </si>
  <si>
    <t>1.【多屏互动】实现ms918平台的电视快照功能；(已用android接口实现)
2.【T-cast】罗马尼亚语翻译文档整理
3.【多屏互动】实现二维码获取本机网络信息，关联的web页面传递该信息给手机端</t>
  </si>
  <si>
    <r>
      <rPr>
        <sz val="9"/>
        <rFont val="微软雅黑"/>
        <charset val="134"/>
      </rPr>
      <t>1.</t>
    </r>
    <r>
      <rPr>
        <sz val="9"/>
        <rFont val="宋体"/>
        <charset val="134"/>
      </rPr>
      <t>【多屏互动】调用</t>
    </r>
    <r>
      <rPr>
        <sz val="9"/>
        <rFont val="DejaVu Sans"/>
        <charset val="134"/>
      </rPr>
      <t>addon</t>
    </r>
    <r>
      <rPr>
        <sz val="9"/>
        <rFont val="宋体"/>
        <charset val="134"/>
      </rPr>
      <t xml:space="preserve">提供的接口调通电视快照；
</t>
    </r>
    <r>
      <rPr>
        <sz val="9"/>
        <rFont val="DejaVu Sans"/>
        <charset val="134"/>
      </rPr>
      <t>2.</t>
    </r>
    <r>
      <rPr>
        <sz val="9"/>
        <rFont val="宋体"/>
        <charset val="134"/>
      </rPr>
      <t>【多屏互动】将扫码快速连接功能集成到电视端；</t>
    </r>
  </si>
  <si>
    <r>
      <rPr>
        <sz val="9"/>
        <rFont val="宋体"/>
        <charset val="134"/>
      </rPr>
      <t>一</t>
    </r>
    <r>
      <rPr>
        <sz val="9"/>
        <rFont val="DejaVu Sans"/>
        <charset val="134"/>
      </rPr>
      <t>.MT55_F3700</t>
    </r>
    <r>
      <rPr>
        <sz val="9"/>
        <rFont val="宋体"/>
        <charset val="134"/>
      </rPr>
      <t xml:space="preserve">项目
</t>
    </r>
    <r>
      <rPr>
        <sz val="9"/>
        <rFont val="DejaVu Sans"/>
        <charset val="134"/>
      </rPr>
      <t>1. T-cast</t>
    </r>
    <r>
      <rPr>
        <sz val="9"/>
        <rFont val="宋体"/>
        <charset val="134"/>
      </rPr>
      <t xml:space="preserve">软件集成及调试
</t>
    </r>
    <r>
      <rPr>
        <sz val="9"/>
        <color indexed="10"/>
        <rFont val="DejaVu Sans"/>
        <charset val="134"/>
      </rPr>
      <t>2. apk</t>
    </r>
    <r>
      <rPr>
        <sz val="9"/>
        <color indexed="10"/>
        <rFont val="宋体"/>
        <charset val="134"/>
      </rPr>
      <t>源码调试</t>
    </r>
    <r>
      <rPr>
        <sz val="9"/>
        <color indexed="10"/>
        <rFont val="DejaVu Sans"/>
        <charset val="134"/>
      </rPr>
      <t>(</t>
    </r>
    <r>
      <rPr>
        <sz val="9"/>
        <color indexed="10"/>
        <rFont val="宋体"/>
        <charset val="134"/>
      </rPr>
      <t>能编译，运行出错</t>
    </r>
    <r>
      <rPr>
        <sz val="9"/>
        <color indexed="10"/>
        <rFont val="DejaVu Sans"/>
        <charset val="134"/>
      </rPr>
      <t>)</t>
    </r>
    <r>
      <rPr>
        <sz val="9"/>
        <rFont val="宋体"/>
        <charset val="134"/>
      </rPr>
      <t xml:space="preserve">
二</t>
    </r>
    <r>
      <rPr>
        <sz val="9"/>
        <rFont val="DejaVu Sans"/>
        <charset val="134"/>
      </rPr>
      <t>.MT5655
1. T-cast</t>
    </r>
    <r>
      <rPr>
        <sz val="9"/>
        <rFont val="宋体"/>
        <charset val="134"/>
      </rPr>
      <t xml:space="preserve">软件集成及调试
</t>
    </r>
    <r>
      <rPr>
        <sz val="9"/>
        <color indexed="10"/>
        <rFont val="DejaVu Sans"/>
        <charset val="134"/>
      </rPr>
      <t>2. apk</t>
    </r>
    <r>
      <rPr>
        <sz val="9"/>
        <color indexed="10"/>
        <rFont val="宋体"/>
        <charset val="134"/>
      </rPr>
      <t>源码调试</t>
    </r>
    <r>
      <rPr>
        <sz val="9"/>
        <color indexed="10"/>
        <rFont val="DejaVu Sans"/>
        <charset val="134"/>
      </rPr>
      <t>(</t>
    </r>
    <r>
      <rPr>
        <sz val="9"/>
        <color indexed="10"/>
        <rFont val="宋体"/>
        <charset val="134"/>
      </rPr>
      <t>能编译，运行出错</t>
    </r>
    <r>
      <rPr>
        <sz val="9"/>
        <color indexed="10"/>
        <rFont val="DejaVu Sans"/>
        <charset val="134"/>
      </rPr>
      <t>)</t>
    </r>
  </si>
  <si>
    <t>一.MS918项目
1.T-Cast软件集成及调试
【可交付功能】：APK
【输出物】：自检报告、代码
二.MS828项目
1.T-Cast软件集成及调试
【可交付功能】：部分功能APK
【输出物】：代码</t>
  </si>
  <si>
    <r>
      <rPr>
        <sz val="9"/>
        <rFont val="微软雅黑"/>
        <charset val="134"/>
      </rPr>
      <t>一.MS918项目
1.</t>
    </r>
    <r>
      <rPr>
        <sz val="9"/>
        <color indexed="10"/>
        <rFont val="微软雅黑"/>
        <charset val="134"/>
      </rPr>
      <t>nScreen、MediaCenter、MediaBrowser源码编译调试</t>
    </r>
    <r>
      <rPr>
        <sz val="9"/>
        <rFont val="微软雅黑"/>
        <charset val="134"/>
      </rPr>
      <t xml:space="preserve">
2.加入读取配置信息代码
【可交付功能】：APK
二.MT5507项目
1.nScreen、MediaCenter、MediaBrowser、T-Cast源码编译调试
【可交付功能】：APK
三、官网app
1.TV端动画及最后的错误修改整合优化
</t>
    </r>
  </si>
  <si>
    <r>
      <rPr>
        <sz val="9"/>
        <rFont val="微软雅黑"/>
        <charset val="134"/>
      </rPr>
      <t>一、MS918&amp;MT5507
1</t>
    </r>
    <r>
      <rPr>
        <sz val="9"/>
        <color indexed="10"/>
        <rFont val="微软雅黑"/>
        <charset val="134"/>
      </rPr>
      <t>.跟进TvCapture源码编译通过不能运行问题</t>
    </r>
    <r>
      <rPr>
        <sz val="9"/>
        <rFont val="微软雅黑"/>
        <charset val="134"/>
      </rPr>
      <t xml:space="preserve">
2.熟悉TvCapture和WIDI工作原理及代码实现
3.解决加入电视快照后jar包冲突问题
4.解决多屏互动5507开机提示停止运行的异常
二、网盘浏览
1、初步调研支持TV客户端的网盘app</t>
    </r>
  </si>
  <si>
    <r>
      <rPr>
        <sz val="9"/>
        <rFont val="微软雅黑"/>
        <charset val="134"/>
      </rPr>
      <t>一、MT5507
1.使用FPP接口适配nScreen电视快照功能
2.使用FPP接口适配Tvcapture截屏服务
二、RT92&amp;95
1.T-cast波斯语语序修改
三、MS918
1.解决重构nscreen手机端电视快照缩略图与实际内容不符的问题
四、MT5655
1.解决T-cast配置项添加验证失败的问题
五、官网app扫二维码网页
1.添加微信引导界面
2.添加本地是否安装apk判断
3</t>
    </r>
    <r>
      <rPr>
        <sz val="9"/>
        <color indexed="10"/>
        <rFont val="微软雅黑"/>
        <charset val="134"/>
      </rPr>
      <t>.调整美化界面布局</t>
    </r>
    <r>
      <rPr>
        <sz val="9"/>
        <rFont val="微软雅黑"/>
        <charset val="134"/>
      </rPr>
      <t xml:space="preserve">
五、云盘浏览
1.</t>
    </r>
    <r>
      <rPr>
        <sz val="9"/>
        <color indexed="10"/>
        <rFont val="微软雅黑"/>
        <charset val="134"/>
      </rPr>
      <t>制定初步实现方案并提交概要设计说明</t>
    </r>
  </si>
  <si>
    <t xml:space="preserve">一、MS918&amp;MT5507
1.解决Tvcapture、手机端相关bug
2.解决Tvcapture源码编译运行出错问题
3.5507电视快照、TvCapture改用fpp接口并测试通过
二、安卓原生平台演示
1.将nScreen移植到安卓原生平台并运行通过
2.完善官网app微信扫描二维码的引导显示页
三、MS828
1.nScreen编译通过但运行出错的问题（正在跟进）
</t>
  </si>
  <si>
    <t>一、MT5655
1.解决T-cast相关bug：语言导入、配置文件相关及系统miracast包名
二、MS918
1.解决重构版多屏互动相关bug：图片分享推送不成功及视频推送格式不支持等问题
三、MS828
1.跟进解决多屏互动源码编译出现异常的情况：系统中为集成so库
四、网盘浏览
1.调研并提交相关概要设计文档</t>
  </si>
  <si>
    <r>
      <rPr>
        <sz val="9"/>
        <color indexed="8"/>
        <rFont val="微软雅黑"/>
        <charset val="134"/>
      </rPr>
      <t>一、MT5655
1.T-Cast泰语翻译导入
二、MS828
1.兼容Addon去掉snapshot接口修改媒体浏览mk文件.
三、官网app
1.二维码扫描网页加入IOS系统扫描跳转到iTunes链接
2.兼容无线及有线连接时对ip地址获取的支持
3.完善并解决网页传递信息的相关逻辑及bug
4.</t>
    </r>
    <r>
      <rPr>
        <sz val="9"/>
        <color indexed="10"/>
        <rFont val="微软雅黑"/>
        <charset val="134"/>
      </rPr>
      <t>网页UI导入（等待石滢伶提供UI）</t>
    </r>
    <r>
      <rPr>
        <sz val="9"/>
        <color indexed="8"/>
        <rFont val="微软雅黑"/>
        <charset val="134"/>
      </rPr>
      <t xml:space="preserve">
</t>
    </r>
    <r>
      <rPr>
        <sz val="9"/>
        <rFont val="微软雅黑"/>
        <charset val="134"/>
      </rPr>
      <t xml:space="preserve">
四、网盘浏览
搭建网盘浏览整体框架：入口适配及webview浏览器实现自动登录
五、G9项目
1. 软硬件平台搭建
2. 代码编译
【输出物】：无</t>
    </r>
  </si>
  <si>
    <t xml:space="preserve">
一、熟悉Tvcapture分享部分代码实现逻辑并跟进Tvcapture在各5655平台上的bug：无法找到设备、选择设备异常等
二、【网盘浏览】浏览器适配不同设备显示、实现文件下载及部分网盘播放功能
【输出物】代码apk
四、G9项目
1. 移植T-cast整体框架
2. 优化在该平台上的显示
【可交付功能】：整体UI显示功能
【输出物】代码</t>
  </si>
  <si>
    <t xml:space="preserve">
一、MT5655
1.跟进并解决Tvcapture找不到设备的问题
2.解决T-cast相关bug
二、官网app
1.导入二维码扫描网页UI
三、多屏互动4.1手机端
1.修复部分机型闪退的问题并发布4.1.9新版本
四、【网盘浏览】
1.调用系统播放器调试对图片、音乐、视频等媒体文件在各平台上的播放情况
五、G9项目
1. 配置平台上的功能模块
2. 对接Miracast程序
【可交付功能】：功能模块显示功能
【输出物】代码 apk</t>
  </si>
  <si>
    <t>一、MT5655
1.更新T-cast配置项的miracast包名信息
2.跟进解决Tvcapture分享不了视频问题
二、MS828
1.跟进添加tvcapture长按遥控器静音键截屏的驱动
2.解决官网app手机端相关bug：显示不了wma格式音频、部分机型不支持rmvb视频等
一、G9项目
1. 调试各个功能模块的功能使用
【可交付功能】：全功能
【输出物】代码 apk 自检报告</t>
  </si>
  <si>
    <t xml:space="preserve">一、MT5655
1.跟进T-cast翻译相关bug
二、MS828
1.跟进并解决828源码编译apk图片、音乐分享停止运行的bug
三、官网app
1.解决官网app找不到设备相关bug；
2.解决官网app遥控界面按键无效及错误覆盖bug；
3.解决官网app无法显示tv端推送图片的bug；
4.发布官网app中国区及海外新版本给SQA并提供release note及自测报告
一、G9项目
1.解决SQA提出的bug
【可交付功能】：全功能APK
【输出物】：APK，自检报告、代码
</t>
  </si>
  <si>
    <t xml:space="preserve">
一、MT5655
1.修复T-cast进入wifi直连入口错误的问题
二、MS828【官网app】
1.修复广播多次反注册导致异常退出问题
2.修复设备搜索过程中切换wifi未及时同步更新UI和数据的问题
3.修复从第三方通过多屏互动分享接口推送音乐视频文件到电视的手机端异常退出问题
一、官网app（TV端）
1.优化动画播放及视频播放界面
</t>
  </si>
  <si>
    <t>一、MS828
1.跟进工厂主观Tvcapture分享搜索不到TV端设备问题
二、【官网app】
1.修复推送视频音乐时概率出现的异常退出问题
2.修复其他小概率异常退出问题
3.修复搜索设备过程中切换网络容易出现数组越界的异常退出问题
4.发布官网app中国区及海外新版本给SQA并提供release note及自测报告
三、官网app（TV端）
1.解决异常退出问题
2.解决android5.0系统动画定格问题
3.解决videoview播放视频缓冲黑屏问题
四、网盘浏览
1.拟定手机端阶段性计划任务
2.将整体框架移植到手机端</t>
  </si>
  <si>
    <t xml:space="preserve">一、T-CAST
1.RT92加入新的配置项及miracast模块
2.MT5655修改泰语的UI显示及去TCL字样
二、【官网app】
1.解决点击去评分提示“itools已停止运行”的问题
2.修复电视快照页面，不能显示介绍的图片的问题
3.解决5655海外版wifi直连连接后向电视端推送视频连接超时的问题
4.跟进播放视频后再播音乐手机端jni错误导致运行崩溃的问题
4.跟进推荐产品及售后服务模块网页相关的bug
三、网盘浏览
1.将整体框架移植到手机端并调试调用手机端播放器播放下载链接
</t>
  </si>
  <si>
    <t xml:space="preserve">一、T-CAST
1.解决mantis上5655的bug
二、【官网app（TV端）】
1.添加英文版视频，替换视频背景
2.解决G9平台的播放视频后黑屏的问题
三、网盘浏览
1.实现将在线网盘资源链接推送到电视端播放
2.调整优化模块逻辑构架、实现细节
</t>
  </si>
  <si>
    <t xml:space="preserve">一、T-CAST
1.MT5655导出T-cast多国语言翻译
2.RT95配合RTK解决miracast报错问题并修改WIDI模块UI及英文翻译
二、官网app
1.NT667B-EU、MT51平台加入海外IPEPG应用的下载安装模块并部署测试
三、网盘浏览
1.测试调研金山快盘、360云盘等其他七个云盘web网页媒体下载链接是否支持流媒体播放
2.调试阿里酷盘、新浪微盘媒体下载链接推送及本地播放功能并兼容网页其他链接导致的错误
3.调整优化模块逻辑构架、实现细节
</t>
  </si>
  <si>
    <t xml:space="preserve">一、MT5655
1.屏蔽媒体浏览中点击分享按钮后出现的YouTube选项
2.T-cast显示Mirroing跟进修改相关配置项
3.T-cast(RT95)配合修改相关字符
二、官网app（TV）
1.跟进英文翻译输出并导入适配调整中英文显示
2.跟进视频页面频繁切换导致异常退出的问题
3.对接多屏互动服务发送相关广播启动连接动画
三、网盘浏览
1.调试优化网络播放器视频音频切换出现的相关bug
3.调整优化模块逻辑构架、实现细节
</t>
  </si>
  <si>
    <t xml:space="preserve">一、官网app
1.解决pvcs上在线分享不能本地全屏播放的bug
2.解决pvcs上在线分享推送到电视后不能切换回手机播放的bug
3.将TV端新UI与fpp分支多屏互动合在一起，删除部分不必要资源占用并测试
4.将ipepg.apk加入海外官网app
二、网盘浏览
1.自测并解决相关bug
2.输出自测报告
三、playcast
1.跟进了解相关邮件进展及提及事项
</t>
  </si>
  <si>
    <t>一、多屏互动手机端
1.修改tcl_nscreen执行Smart Connect，扫码后一直在连接中的问题
2.修改tcl_nscreen电视与手机端连接成功后，电视时不时弹出连接信息的问题
3.修复tcl_nscreen关闭WIFI，SMart扫描后显示电视连接成功，但提示仍显示手机端与TV未连接问题
4.修复官网app个别手机加载音频文件出错问题
5.优化官网app手机端中国区海外版代码清除不必要资源</t>
  </si>
  <si>
    <t>一、多屏互动手机端
1.跟进解决sqa在悟空版客户端发现的部分问题
2.何康工作交接：了解历史记录设计逻辑及代码
3.熟悉youtube版本在线分享设计逻辑及代码
二、NT667-AU
1.Tvcapture添加部分法语、阿拉伯语翻译
三、RT95
1.nScreen+配合兼容匹配RT92、95平台遥控器按键</t>
  </si>
  <si>
    <t>一、MS828C1
1.在C1平台上测试悟空遥控器apk可用性：目前平台不稳定，掉线频繁影响操作
二、PersonalTV
1.手机上线发送IMCI信息给局域网其他设备，并在TV端对接该信息
三、youtube&amp;悟空客户端
1.熟悉视频数据获取、历史记录操作及数据交互流程</t>
  </si>
  <si>
    <t>一、MS600
1.多屏互动4.0手机端对MS600机型屏蔽电视回传功能
二、PersonalTV
1.手机上线广播PhoneName至局域网
2.电视端添加手机摇一摇消息响应
3.提供手机主服务开机启动且一直后台运行apk
4.电视端加入主动监听局域网设备是否在线机制
三、悟空客户端
1.反馈跟进并排查悟空遥控器在MS828C1平台运行问题
四、vst视频服务器
1.给服务器组提供调用方法具体实现并沟通数据格式定义
五、T-CAST
1.MT5655加入四国语言</t>
  </si>
  <si>
    <t>一、MS828
1.跟进解决E6800多屏互动电视端相关bug
2.解决android5.0手机使用电视遥控调出鼠标界面时出现功能键重影问题。
二、MT5507
1.跟进解决惠州反应多个型号的手机无法搜到TV设备问题
2.解决mantis多屏互动相关bug
三、youtube版客户端
1.验证相关功能并分析反馈问题</t>
  </si>
  <si>
    <t>一、官网app手机端
1.解决在线分享切回本地无法播放问题
2.修复少数手机当前网络ssid显示为wifi导致无法连接电视问题
2.修复本地音乐推送到电视端传送信息不准确问题
4.修复个别手机搜索到本机设备的问题
5.tcl_nscreen修改阿拉伯语和法语翻译
二、ms828-c1
1.跟进解决工厂主观搜索不到TV设备问题
三、T-CAST
1.mt5655平台导出字符串列表</t>
  </si>
  <si>
    <t>肖许</t>
  </si>
  <si>
    <t>1、多屏互动4.0优化：提升媒体资源加载效率方案讨论确定
2、QR code版本完善网络质量不好时的处理
3、开发HTML Web UI开机启动页面(Language、Country页面)</t>
  </si>
  <si>
    <t>1、多屏互动优化：提升媒体资源加载效率方案编码、集成测试、功能确认
2、宜家多屏互动应用上线讨论。
3、完成比较手工写代码与工具软件写页面效率分析报告。完成报告输出</t>
  </si>
  <si>
    <t>曹霞</t>
  </si>
  <si>
    <t>一、MT5655项目
1、修改MT5655 多媒体中心应用 越南语翻译
二、多屏互动项目
1、了解TV端多媒体中心应用以及多屏互动服务端的功能模块
2、了解更新多媒体中心应用的工作流程</t>
  </si>
  <si>
    <t>一、MT5655项目
1、整理MT5655 多媒体中心应用词条以实现多国语言翻译
二、多屏互动项目
1、多屏互动服务端根据客户端提供的悟空apk链接实现自动安装
2、了解多屏互动服务端的代码实现</t>
  </si>
  <si>
    <t>一、G9项目
1、【媒体中心】查看视频和图片后返回，视频/图片缩略图不显示（全变成黑色）
2、【USB】打开音乐路径设置后，退出图片幻灯播放，返回到移动硬盘根目录（此问题同样出现在5655平台）
3、验证其他bug</t>
  </si>
  <si>
    <t>1、修复多频互动不能播m3u8问题
2、跟进MT5507HK翻译事宜
3、研究媒体中心代码</t>
  </si>
  <si>
    <t>1、修复G9上部分bug
2、解决网络异常悟空下载失败问题
3、解决多屏互动第二次推送本地视频失败问题</t>
  </si>
  <si>
    <t>1、开展播放器歌词字幕同步以及显示海报工作
2、初步完成歌词同步以及海报显示
3、接收胡甜工作，查看交接文档</t>
  </si>
  <si>
    <t xml:space="preserve">1，解决多屏互动视频分享不成功问题
</t>
  </si>
  <si>
    <t xml:space="preserve">
1、媒体中心多国语言翻译
2、解决多屏互动手机端输入后电视端输入法不消失问题
3、跟进828上语音输入失败问题</t>
  </si>
  <si>
    <t>1、跟进解决面板问题
2、跟进解决tcl输入法和google输入法问题
3、跟进解决多屏互动问题</t>
  </si>
  <si>
    <t xml:space="preserve">1、跟进解决多屏互动问题
2、修改多屏互动播放音乐接口，调用新修改的歌词同步的播放器
</t>
  </si>
  <si>
    <t>1、跟进解决多屏互动问题
2、多屏互动增加支持VST、腾讯视频播放接口
3、当TV端未安装VST/腾讯播放器时，提示下载安装，并显示下载进度</t>
  </si>
  <si>
    <t>DLNA</t>
  </si>
  <si>
    <t>赵波</t>
  </si>
  <si>
    <t>1 合并WiDi GTV OEM和TCL版本并输出</t>
  </si>
  <si>
    <t>1.解决MS901_EM阿拉伯语翻译显示错误等问题跟进与解决
2.解决WiDi OEM版显示TCL Logo和Link问题（工厂Bug）</t>
  </si>
  <si>
    <t>WiDi：
1 完成MS901_EM MHL 印度订单字符串调整
2 完成MS901_EM WiDi 字符串从左到右显示问题</t>
  </si>
  <si>
    <t>1 完成GTV WiDi OEM版本TCL字符提取和反馈
2 完成GTV MHL OEM版本（去TCL字符）</t>
  </si>
  <si>
    <t>1.完成MS901_EM MHL西班牙语订单需求的修改和输出
2.MS901_EM WiDi新版系统无法连接问题协助分析与解决
3 GTV_LA WiDi合并版本中存TCL字符，应需求再次修改，不再分TCL和OEM版，全部去除TCL字符</t>
  </si>
  <si>
    <t>1.完成GTV墨西哥WiDi OEM版需求</t>
  </si>
  <si>
    <t>1.完成GTV-NA(墨西哥)平台WiDi OEM版和TCL版的合并(OEM版字符串改动很大)
2.完成MS901_EM平台 WiDi阿拉伯语客户核对字符串返修确认</t>
  </si>
  <si>
    <t>1.【MS901-WIDI】MS901K软件问题（OEM&amp;TCL)-20140728客户反馈 验证</t>
  </si>
  <si>
    <r>
      <rPr>
        <sz val="9"/>
        <rFont val="微软雅黑"/>
        <charset val="134"/>
      </rPr>
      <t xml:space="preserve">1.解决BUG </t>
    </r>
    <r>
      <rPr>
        <b/>
        <sz val="9"/>
        <rFont val="微软雅黑"/>
        <charset val="134"/>
      </rPr>
      <t>24</t>
    </r>
    <r>
      <rPr>
        <sz val="9"/>
        <rFont val="微软雅黑"/>
        <charset val="134"/>
      </rPr>
      <t>个，转出BUG 27个，新增BUG 13个，剩余Bug总数</t>
    </r>
    <r>
      <rPr>
        <b/>
        <sz val="9"/>
        <rFont val="微软雅黑"/>
        <charset val="134"/>
      </rPr>
      <t>26</t>
    </r>
    <r>
      <rPr>
        <sz val="9"/>
        <rFont val="微软雅黑"/>
        <charset val="134"/>
      </rPr>
      <t>个
2.主要问题：PC端DMR无法推送/DMR Stop机制</t>
    </r>
  </si>
  <si>
    <r>
      <rPr>
        <sz val="9"/>
        <rFont val="微软雅黑"/>
        <charset val="134"/>
      </rPr>
      <t xml:space="preserve">1.解决BUG </t>
    </r>
    <r>
      <rPr>
        <b/>
        <sz val="9"/>
        <rFont val="微软雅黑"/>
        <charset val="134"/>
      </rPr>
      <t>30</t>
    </r>
    <r>
      <rPr>
        <sz val="9"/>
        <rFont val="微软雅黑"/>
        <charset val="134"/>
      </rPr>
      <t>个，转出BUG 9个，新增BUG 22个，剩余Bug总数</t>
    </r>
    <r>
      <rPr>
        <b/>
        <sz val="9"/>
        <rFont val="微软雅黑"/>
        <charset val="134"/>
      </rPr>
      <t>12</t>
    </r>
    <r>
      <rPr>
        <sz val="9"/>
        <rFont val="微软雅黑"/>
        <charset val="134"/>
      </rPr>
      <t>个
2.主要问题：图片播放模式/媒体文件信息不全/图片放大缩小效果/虚拟鼠标事件注入</t>
    </r>
  </si>
  <si>
    <r>
      <rPr>
        <sz val="9"/>
        <rFont val="微软雅黑"/>
        <charset val="134"/>
      </rPr>
      <t xml:space="preserve">1.解决BUG </t>
    </r>
    <r>
      <rPr>
        <b/>
        <sz val="9"/>
        <rFont val="微软雅黑"/>
        <charset val="134"/>
      </rPr>
      <t>31</t>
    </r>
    <r>
      <rPr>
        <sz val="9"/>
        <rFont val="微软雅黑"/>
        <charset val="134"/>
      </rPr>
      <t>个，转出BUG 16个，新增BUG 38个，剩余Bug总数</t>
    </r>
    <r>
      <rPr>
        <b/>
        <sz val="9"/>
        <rFont val="微软雅黑"/>
        <charset val="134"/>
      </rPr>
      <t>3</t>
    </r>
    <r>
      <rPr>
        <sz val="9"/>
        <rFont val="微软雅黑"/>
        <charset val="134"/>
      </rPr>
      <t>个
2.主要问题：dlna直连/DMR推送不可用等/图片effect效果/虚拟按键注入APP代码</t>
    </r>
  </si>
  <si>
    <r>
      <rPr>
        <sz val="9"/>
        <rFont val="微软雅黑"/>
        <charset val="134"/>
      </rPr>
      <t>1.解决BUG</t>
    </r>
    <r>
      <rPr>
        <b/>
        <sz val="9"/>
        <rFont val="微软雅黑"/>
        <charset val="134"/>
      </rPr>
      <t xml:space="preserve"> 19</t>
    </r>
    <r>
      <rPr>
        <sz val="9"/>
        <rFont val="微软雅黑"/>
        <charset val="134"/>
      </rPr>
      <t xml:space="preserve">个，转出BUG </t>
    </r>
    <r>
      <rPr>
        <b/>
        <sz val="9"/>
        <rFont val="微软雅黑"/>
        <charset val="134"/>
      </rPr>
      <t>18</t>
    </r>
    <r>
      <rPr>
        <sz val="9"/>
        <rFont val="微软雅黑"/>
        <charset val="134"/>
      </rPr>
      <t xml:space="preserve">个，新增BUG </t>
    </r>
    <r>
      <rPr>
        <b/>
        <sz val="9"/>
        <rFont val="微软雅黑"/>
        <charset val="134"/>
      </rPr>
      <t>50</t>
    </r>
    <r>
      <rPr>
        <sz val="9"/>
        <rFont val="微软雅黑"/>
        <charset val="134"/>
      </rPr>
      <t>个，剩余Bug总数</t>
    </r>
    <r>
      <rPr>
        <b/>
        <sz val="9"/>
        <rFont val="微软雅黑"/>
        <charset val="134"/>
      </rPr>
      <t>16</t>
    </r>
    <r>
      <rPr>
        <sz val="9"/>
        <rFont val="微软雅黑"/>
        <charset val="134"/>
      </rPr>
      <t>个
2.主要问题：新增音乐DMR播放信息显示+图片effect效果引起的播放下一张黑屏+播视频前闪现图片+虚拟按键键值表完善+按键失效类问题+视频文件夹推送</t>
    </r>
  </si>
  <si>
    <r>
      <rPr>
        <sz val="9"/>
        <rFont val="微软雅黑"/>
        <charset val="134"/>
      </rPr>
      <t>1.解决BUG&gt;</t>
    </r>
    <r>
      <rPr>
        <b/>
        <sz val="9"/>
        <rFont val="微软雅黑"/>
        <charset val="134"/>
      </rPr>
      <t>25</t>
    </r>
    <r>
      <rPr>
        <sz val="9"/>
        <rFont val="微软雅黑"/>
        <charset val="134"/>
      </rPr>
      <t xml:space="preserve">个，转出BUG </t>
    </r>
    <r>
      <rPr>
        <b/>
        <sz val="9"/>
        <rFont val="微软雅黑"/>
        <charset val="134"/>
      </rPr>
      <t>20</t>
    </r>
    <r>
      <rPr>
        <sz val="9"/>
        <rFont val="微软雅黑"/>
        <charset val="134"/>
      </rPr>
      <t>个，新增BUG</t>
    </r>
    <r>
      <rPr>
        <b/>
        <sz val="9"/>
        <rFont val="微软雅黑"/>
        <charset val="134"/>
      </rPr>
      <t xml:space="preserve"> &gt;60</t>
    </r>
    <r>
      <rPr>
        <sz val="9"/>
        <rFont val="微软雅黑"/>
        <charset val="134"/>
      </rPr>
      <t>个，剩余Bug总数</t>
    </r>
    <r>
      <rPr>
        <b/>
        <sz val="9"/>
        <rFont val="微软雅黑"/>
        <charset val="134"/>
      </rPr>
      <t>17</t>
    </r>
    <r>
      <rPr>
        <sz val="9"/>
        <rFont val="微软雅黑"/>
        <charset val="134"/>
      </rPr>
      <t>个
2.主要问题：由于网络接口改变,DLNA服务启动方式修改+FQA找不到设备+交替推送+WMV格式不支持+手动切换下首异常+解决视频有声音无图像问题+解决mpg格式视频无法播放问题+解决DMR音乐默认图标不显示问题</t>
    </r>
  </si>
  <si>
    <r>
      <rPr>
        <sz val="9"/>
        <rFont val="微软雅黑"/>
        <charset val="134"/>
      </rPr>
      <t>1.解决和转出Bug&gt;</t>
    </r>
    <r>
      <rPr>
        <b/>
        <sz val="9"/>
        <rFont val="微软雅黑"/>
        <charset val="134"/>
      </rPr>
      <t>20</t>
    </r>
    <r>
      <rPr>
        <sz val="9"/>
        <rFont val="微软雅黑"/>
        <charset val="134"/>
      </rPr>
      <t>个，新增Bug&gt;</t>
    </r>
    <r>
      <rPr>
        <b/>
        <sz val="9"/>
        <rFont val="微软雅黑"/>
        <charset val="134"/>
      </rPr>
      <t>20</t>
    </r>
    <r>
      <rPr>
        <sz val="9"/>
        <rFont val="微软雅黑"/>
        <charset val="134"/>
      </rPr>
      <t xml:space="preserve">个，目前遗留Bug </t>
    </r>
    <r>
      <rPr>
        <b/>
        <sz val="9"/>
        <rFont val="微软雅黑"/>
        <charset val="134"/>
      </rPr>
      <t>18</t>
    </r>
    <r>
      <rPr>
        <sz val="9"/>
        <rFont val="微软雅黑"/>
        <charset val="134"/>
      </rPr>
      <t>个(B和C类)
2.主要问题：
①三个二维码问题再次fail再次反复验证沟通 + ②手机文件夹推送问题(7156B/7749B/7320B)
③Guide键错误
④PC视频无法推送＋特定音乐无法推送（can't open处理)
⑤NT667EU IP死机问题</t>
    </r>
    <r>
      <rPr>
        <b/>
        <sz val="9"/>
        <rFont val="微软雅黑"/>
        <charset val="134"/>
      </rPr>
      <t>通宵熬夜</t>
    </r>
    <r>
      <rPr>
        <sz val="9"/>
        <rFont val="微软雅黑"/>
        <charset val="134"/>
      </rPr>
      <t>分析解决</t>
    </r>
  </si>
  <si>
    <r>
      <rPr>
        <b/>
        <sz val="9"/>
        <rFont val="微软雅黑"/>
        <charset val="134"/>
      </rPr>
      <t>1.</t>
    </r>
    <r>
      <rPr>
        <sz val="9"/>
        <rFont val="微软雅黑"/>
        <charset val="134"/>
      </rPr>
      <t xml:space="preserve">目前遗留Bug 18个(B和C类)
</t>
    </r>
    <r>
      <rPr>
        <b/>
        <sz val="9"/>
        <rFont val="微软雅黑"/>
        <charset val="134"/>
      </rPr>
      <t>2.</t>
    </r>
    <r>
      <rPr>
        <sz val="9"/>
        <rFont val="微软雅黑"/>
        <charset val="134"/>
      </rPr>
      <t>解决问题：
①V116版DLNA死机分析处理(NULL)
②V116版DMR死机分析处理(Nove)
③WebKit Block问题
④增加网络IP变化消息逻辑处理
⑤音视频Stop退出光画处理</t>
    </r>
  </si>
  <si>
    <r>
      <rPr>
        <b/>
        <sz val="9"/>
        <rFont val="微软雅黑"/>
        <charset val="134"/>
      </rPr>
      <t>1.</t>
    </r>
    <r>
      <rPr>
        <sz val="9"/>
        <rFont val="微软雅黑"/>
        <charset val="134"/>
      </rPr>
      <t xml:space="preserve">目前遗留Bug 12个（A类1个）
</t>
    </r>
    <r>
      <rPr>
        <b/>
        <sz val="9"/>
        <rFont val="微软雅黑"/>
        <charset val="134"/>
      </rPr>
      <t>2.</t>
    </r>
    <r>
      <rPr>
        <sz val="9"/>
        <rFont val="微软雅黑"/>
        <charset val="134"/>
      </rPr>
      <t>主要问题：
①TV UI Block新版本再次验证
②ID8163-8165：图片音视频推送后提示cannot open this file处理（概率性）
③暂停键不起作用（ID8187）
④随机推送播放几s就结束（ID7428A）
7.IPAD向TV先推送图片，再推送音乐或视频，推送失败（ID7953A）</t>
    </r>
  </si>
  <si>
    <t>1.IPAD推送后，手机退出TV未同步退出问题（A类）
2.代码梳理（NULL检测，避免V116版类似死机问题）
3.Nove提出IP变化后DLNA服务未重启问题分析处理</t>
  </si>
  <si>
    <r>
      <rPr>
        <sz val="9"/>
        <rFont val="微软雅黑"/>
        <charset val="134"/>
      </rPr>
      <t>1.[DLNA][CTT]</t>
    </r>
    <r>
      <rPr>
        <sz val="9"/>
        <rFont val="宋体"/>
        <charset val="134"/>
      </rPr>
      <t>测试过程中</t>
    </r>
    <r>
      <rPr>
        <sz val="9"/>
        <rFont val="DejaVu Sans"/>
        <charset val="134"/>
      </rPr>
      <t>TV</t>
    </r>
    <r>
      <rPr>
        <sz val="9"/>
        <rFont val="宋体"/>
        <charset val="134"/>
      </rPr>
      <t>死机一次</t>
    </r>
    <r>
      <rPr>
        <sz val="9"/>
        <rFont val="DejaVu Sans"/>
        <charset val="134"/>
      </rPr>
      <t xml:space="preserve">  
</t>
    </r>
  </si>
  <si>
    <r>
      <rPr>
        <sz val="9"/>
        <rFont val="宋体"/>
        <charset val="134"/>
      </rPr>
      <t>一</t>
    </r>
    <r>
      <rPr>
        <sz val="9"/>
        <rFont val="DejaVu Sans"/>
        <charset val="134"/>
      </rPr>
      <t>. NT667 EU
1.</t>
    </r>
    <r>
      <rPr>
        <sz val="9"/>
        <rFont val="宋体"/>
        <charset val="134"/>
      </rPr>
      <t>抓包分析</t>
    </r>
    <r>
      <rPr>
        <sz val="9"/>
        <rFont val="DejaVu Sans"/>
        <charset val="134"/>
      </rPr>
      <t>ID7428</t>
    </r>
    <r>
      <rPr>
        <sz val="9"/>
        <rFont val="宋体"/>
        <charset val="134"/>
      </rPr>
      <t xml:space="preserve">问题
</t>
    </r>
    <r>
      <rPr>
        <sz val="9"/>
        <rFont val="DejaVu Sans"/>
        <charset val="134"/>
      </rPr>
      <t>2.DMR</t>
    </r>
    <r>
      <rPr>
        <sz val="9"/>
        <rFont val="宋体"/>
        <charset val="134"/>
      </rPr>
      <t>文件夹推送自动播放完后音视频都无法自动播放下首（</t>
    </r>
    <r>
      <rPr>
        <sz val="9"/>
        <rFont val="DejaVu Sans"/>
        <charset val="134"/>
      </rPr>
      <t>handler init</t>
    </r>
    <r>
      <rPr>
        <sz val="9"/>
        <rFont val="宋体"/>
        <charset val="134"/>
      </rPr>
      <t xml:space="preserve">问题）
</t>
    </r>
    <r>
      <rPr>
        <sz val="9"/>
        <rFont val="DejaVu Sans"/>
        <charset val="134"/>
      </rPr>
      <t>3.#  8334  Open  [DMR]</t>
    </r>
    <r>
      <rPr>
        <sz val="9"/>
        <rFont val="宋体"/>
        <charset val="134"/>
      </rPr>
      <t>通过点击</t>
    </r>
    <r>
      <rPr>
        <sz val="9"/>
        <rFont val="DejaVu Sans"/>
        <charset val="134"/>
      </rPr>
      <t>DMR</t>
    </r>
    <r>
      <rPr>
        <sz val="9"/>
        <rFont val="宋体"/>
        <charset val="134"/>
      </rPr>
      <t xml:space="preserve">播放菜单中的播放键，重新播放视频或音乐失败
</t>
    </r>
    <r>
      <rPr>
        <sz val="9"/>
        <rFont val="DejaVu Sans"/>
        <charset val="134"/>
      </rPr>
      <t>4.</t>
    </r>
    <r>
      <rPr>
        <sz val="9"/>
        <rFont val="宋体"/>
        <charset val="134"/>
      </rPr>
      <t>工厂</t>
    </r>
    <r>
      <rPr>
        <sz val="9"/>
        <rFont val="DejaVu Sans"/>
        <charset val="134"/>
      </rPr>
      <t xml:space="preserve">Bug </t>
    </r>
    <r>
      <rPr>
        <sz val="9"/>
        <rFont val="宋体"/>
        <charset val="134"/>
      </rPr>
      <t xml:space="preserve">四个
</t>
    </r>
    <r>
      <rPr>
        <sz val="9"/>
        <rFont val="DejaVu Sans"/>
        <charset val="134"/>
      </rPr>
      <t>5.</t>
    </r>
    <r>
      <rPr>
        <sz val="9"/>
        <rFont val="宋体"/>
        <charset val="134"/>
      </rPr>
      <t>音乐播放暂停后</t>
    </r>
    <r>
      <rPr>
        <sz val="9"/>
        <rFont val="DejaVu Sans"/>
        <charset val="134"/>
      </rPr>
      <t>Resume</t>
    </r>
    <r>
      <rPr>
        <sz val="9"/>
        <rFont val="宋体"/>
        <charset val="134"/>
      </rPr>
      <t>播放几</t>
    </r>
    <r>
      <rPr>
        <sz val="9"/>
        <rFont val="DejaVu Sans"/>
        <charset val="134"/>
      </rPr>
      <t>s</t>
    </r>
    <r>
      <rPr>
        <sz val="9"/>
        <rFont val="宋体"/>
        <charset val="134"/>
      </rPr>
      <t>就退出</t>
    </r>
    <r>
      <rPr>
        <sz val="9"/>
        <rFont val="DejaVu Sans"/>
        <charset val="134"/>
      </rPr>
      <t xml:space="preserve"> </t>
    </r>
    <r>
      <rPr>
        <sz val="9"/>
        <rFont val="宋体"/>
        <charset val="134"/>
      </rPr>
      <t>分析（收到播放器</t>
    </r>
    <r>
      <rPr>
        <sz val="9"/>
        <rFont val="DejaVu Sans"/>
        <charset val="134"/>
      </rPr>
      <t>EOS</t>
    </r>
    <r>
      <rPr>
        <sz val="9"/>
        <rFont val="宋体"/>
        <charset val="134"/>
      </rPr>
      <t xml:space="preserve">消息引起）
</t>
    </r>
  </si>
  <si>
    <r>
      <rPr>
        <sz val="9"/>
        <rFont val="宋体"/>
        <charset val="134"/>
      </rPr>
      <t>一</t>
    </r>
    <r>
      <rPr>
        <sz val="9"/>
        <rFont val="DejaVu Sans"/>
        <charset val="134"/>
      </rPr>
      <t>. NT667 EU
1.</t>
    </r>
    <r>
      <rPr>
        <sz val="9"/>
        <rFont val="宋体"/>
        <charset val="134"/>
      </rPr>
      <t>抓包分析</t>
    </r>
    <r>
      <rPr>
        <sz val="9"/>
        <rFont val="DejaVu Sans"/>
        <charset val="134"/>
      </rPr>
      <t xml:space="preserve">IR8119 and IR8407 </t>
    </r>
    <r>
      <rPr>
        <sz val="9"/>
        <rFont val="宋体"/>
        <charset val="134"/>
      </rPr>
      <t xml:space="preserve">问题
</t>
    </r>
    <r>
      <rPr>
        <sz val="9"/>
        <rFont val="DejaVu Sans"/>
        <charset val="134"/>
      </rPr>
      <t>2.解决浏览DMS图片切换上一张下一张慢的问题</t>
    </r>
    <r>
      <rPr>
        <sz val="9"/>
        <rFont val="宋体"/>
        <charset val="134"/>
      </rPr>
      <t xml:space="preserve">
</t>
    </r>
    <r>
      <rPr>
        <sz val="9"/>
        <color indexed="10"/>
        <rFont val="DejaVu Sans"/>
        <charset val="134"/>
      </rPr>
      <t>3.偶发性浏览不到DMS内容，显示NULL
4.偶发性浏览不到DMS内容，无任何图标和内容</t>
    </r>
    <r>
      <rPr>
        <sz val="9"/>
        <rFont val="宋体"/>
        <charset val="134"/>
      </rPr>
      <t xml:space="preserve">
</t>
    </r>
  </si>
  <si>
    <r>
      <rPr>
        <sz val="9"/>
        <rFont val="DejaVu Sans"/>
        <charset val="134"/>
      </rPr>
      <t xml:space="preserve">一. NT667 EU
</t>
    </r>
    <r>
      <rPr>
        <sz val="9"/>
        <color indexed="10"/>
        <rFont val="DejaVu Sans"/>
        <charset val="134"/>
      </rPr>
      <t>1.#8433  Open  [必解]NT667 : nSCREEN AND PICTURE DISPLAYED</t>
    </r>
  </si>
  <si>
    <t>一. NT667 EU
#  8512  Open  【DMR】多屏互动推送文件播放完后，自动播放DMR列表中的内容</t>
  </si>
  <si>
    <t>陈娇丽</t>
  </si>
  <si>
    <t>1、主要确认了对于不支持文件播放的问题；2、确认播放最后一个文件时，在playlist中选着第一个文件无法播放的问题</t>
  </si>
  <si>
    <t>1、根据要求，在主分支中显示info信息，打开API，app层获取相应info信息的接口函数。2、发现获取info时，存在两个问题：i)获取cover的接口函数失败，要求Nov解决；ii)对于有异常字符的Album信息，UI无法正常显示</t>
  </si>
  <si>
    <t xml:space="preserve">1）继续跟进获取info信息时的cover接口函数的问题，以及UI显示Album信息的问题 。2）继续跟进pvcs 6116这个概率性的问题
</t>
  </si>
  <si>
    <t>(1)优化获取缩略图代码（2）解决在播放图片时，获取picture info出现的死机问题</t>
  </si>
  <si>
    <t>（1）从获取date信息，提供给picture，video info。但是Nov提供的libtcl_dlna.so无法获取AV media service下的all video items的文件，需要nov解决。另外还需要解决新的。So出现播放图片死机的问题。</t>
  </si>
  <si>
    <t>(1)解决冷开机后，播放图片后，再播放视频，播放视频时会闪最后一张图片的问题；（2）配合nov解决picture size，audio duration获取错误的问题；（3）分析图片遥控相应慢的问题；（4）picture自动播放时，用户设置的时间间隔不起作用的bug</t>
  </si>
  <si>
    <t>(1)分析DLNA死机问题。（2）解决图片播放时，遥控器响应慢的问题。（3）优化代码</t>
  </si>
  <si>
    <t>(1)解决图像放大时，左右，上下按键无法移动图片的问题；（2）分析播放图片时，不响应上、下按键的问题？（3）分析多屏互动推送图片、音乐退出后，没有退到上一信源的问题。</t>
  </si>
  <si>
    <t>跳吧</t>
  </si>
  <si>
    <t>胡甜</t>
  </si>
  <si>
    <r>
      <rPr>
        <sz val="8"/>
        <rFont val="微软雅黑"/>
        <charset val="134"/>
      </rPr>
      <t>一. MS828
验证跳吧主要功能:1.能否正常播放网络视频
2.能否正常播放本地信源下视频。
3.能否正常播放usb等视频。
【可交付功能】：提供全功能APK
【输出物】：代码</t>
    </r>
    <r>
      <rPr>
        <sz val="10"/>
        <rFont val="微软雅黑"/>
        <charset val="134"/>
      </rPr>
      <t xml:space="preserve">
</t>
    </r>
  </si>
  <si>
    <r>
      <rPr>
        <sz val="8"/>
        <color indexed="10"/>
        <rFont val="微软雅黑"/>
        <charset val="134"/>
      </rPr>
      <t>一. MS828
验证跳吧主要功能
1.应用是否能正常检测摄像头，以及u盘等本地设备插拔。
2.验证测试摄像头是否能正常录像等功能。
【输出物】：自检报告</t>
    </r>
    <r>
      <rPr>
        <sz val="8"/>
        <color indexed="8"/>
        <rFont val="微软雅黑"/>
        <charset val="134"/>
      </rPr>
      <t xml:space="preserve">
二.MS918-6500C
1.为MS918-6500平台配置信源信息，去掉pc信源，增加HDMI3信源。
2.增加HDMI3插拔信源接口。
3.解决跳吧录制视频错误问题。
</t>
    </r>
  </si>
  <si>
    <r>
      <rPr>
        <sz val="10"/>
        <rFont val="微软雅黑"/>
        <charset val="134"/>
      </rPr>
      <t xml:space="preserve">一.MS828
</t>
    </r>
    <r>
      <rPr>
        <sz val="10"/>
        <color indexed="10"/>
        <rFont val="微软雅黑"/>
        <charset val="134"/>
      </rPr>
      <t>1.调试录像中可能存在的问题：是否有花屏，锯齿，无声等情况---板子出问题了。无法升级，故无法验证新功能</t>
    </r>
    <r>
      <rPr>
        <sz val="10"/>
        <rFont val="微软雅黑"/>
        <charset val="134"/>
      </rPr>
      <t xml:space="preserve">
【输出物】：自检报告
二.MT5507
1.为3800,8800等平台配置本地信源菜单。
2.分析跳吧视频画面与camera画面异常若干。
3.分析处理跳吧异常挂机若干。
4.分析处理跳吧录制问题
5.分析处理跳吧播放异常，seek异常等问题若干。
</t>
    </r>
  </si>
  <si>
    <t>一.NTk
1.分析解决跳吧播放异常，画面异常等问题。
二.MT5507
1.解决跳吧无响应问题两个。
2.解决跳吧继续学习功能异常等问题多个。
三.MS828
调试跳吧资源释放问题：1.能否正常释放资源，退出界面是否有声。
2.与其他应用跳转是否ok，不存在死机现象。
【输出物】：自检报告</t>
  </si>
  <si>
    <t xml:space="preserve">
一.MS918
1.解决微信推送时，窗口变小问题等若干。
二.MT5507
1.解决跳吧无响应问题两个。
三.MS828
调试中英文情况下各ui是否正常
【输出物】：自检报告</t>
  </si>
  <si>
    <t>一.MT5507
1.解决跳吧播放DTV时，拔掉camera时无响应。
2.解决工厂升级测试报告问题。
二.MS918
1.协助天籁K歌儿camera预览画面异常问题。</t>
  </si>
  <si>
    <t>一.MT5507
1.解决跳吧录制视频后无法播放。 
二.MS918 8800
1.为新增两个机型配置信源项。</t>
  </si>
  <si>
    <t>一.MS918
1.解决跳吧下播放视频时按信源键
转信源会提示“很抱歉，播放视频
出错了…”
2.解决跳吧录制视频不清晰问题</t>
  </si>
  <si>
    <t>一.MS828
1.跳吧下线，清理掉mantiest上的bug</t>
  </si>
  <si>
    <t>一.G9
1.验证跳吧基本功能，保证能正常上线运行。</t>
  </si>
  <si>
    <t>一.MS901 爱奇艺项目
1.定位心动感觉无法使用问题，集成版本
2.定位分析跳吧异常退出问题两个。
3.修复跳吧问题一个。</t>
  </si>
  <si>
    <t>一.MS901 爱奇艺项目
1.定位修复跳吧录制视频无法播放问题</t>
  </si>
  <si>
    <r>
      <rPr>
        <sz val="9"/>
        <color indexed="8"/>
        <rFont val="宋体"/>
        <charset val="134"/>
      </rPr>
      <t>一</t>
    </r>
    <r>
      <rPr>
        <sz val="9"/>
        <color indexed="8"/>
        <rFont val="DejaVu Sans"/>
        <charset val="134"/>
      </rPr>
      <t xml:space="preserve">.MS901 </t>
    </r>
    <r>
      <rPr>
        <sz val="9"/>
        <color indexed="8"/>
        <rFont val="宋体"/>
        <charset val="134"/>
      </rPr>
      <t>爱奇艺项目</t>
    </r>
    <r>
      <rPr>
        <sz val="9"/>
        <color indexed="8"/>
        <rFont val="DejaVu Sans"/>
        <charset val="134"/>
      </rPr>
      <t xml:space="preserve">
1.</t>
    </r>
    <r>
      <rPr>
        <sz val="9"/>
        <color indexed="8"/>
        <rFont val="宋体"/>
        <charset val="134"/>
      </rPr>
      <t>去掉跳吧心动感觉入口
2.解决跳吧录制视频时，播放异常问题。经分析是系统支持摄像头问题所致。</t>
    </r>
  </si>
  <si>
    <r>
      <rPr>
        <sz val="10"/>
        <color indexed="8"/>
        <rFont val="宋体"/>
        <charset val="134"/>
      </rPr>
      <t>一</t>
    </r>
    <r>
      <rPr>
        <sz val="10"/>
        <color indexed="8"/>
        <rFont val="DejaVu Sans"/>
        <charset val="134"/>
      </rPr>
      <t>.MS918
1.</t>
    </r>
    <r>
      <rPr>
        <sz val="10"/>
        <color indexed="8"/>
        <rFont val="宋体"/>
        <charset val="134"/>
      </rPr>
      <t>给</t>
    </r>
    <r>
      <rPr>
        <sz val="10"/>
        <color indexed="8"/>
        <rFont val="DejaVu Sans"/>
        <charset val="134"/>
      </rPr>
      <t>TCL-CN-MS918-H8800A-UM
TCL-CN-MS918-H9600A-UDM</t>
    </r>
    <r>
      <rPr>
        <sz val="10"/>
        <color indexed="8"/>
        <rFont val="宋体"/>
        <charset val="134"/>
      </rPr>
      <t>配置信源信息</t>
    </r>
    <r>
      <rPr>
        <sz val="10"/>
        <color indexed="8"/>
        <rFont val="DejaVu Sans"/>
        <charset val="134"/>
      </rPr>
      <t xml:space="preserve">
</t>
    </r>
  </si>
  <si>
    <r>
      <rPr>
        <sz val="10"/>
        <rFont val="DejaVu Sans"/>
        <charset val="134"/>
      </rPr>
      <t>1.</t>
    </r>
    <r>
      <rPr>
        <sz val="10"/>
        <rFont val="宋体"/>
        <charset val="134"/>
      </rPr>
      <t>整理工作交接文档</t>
    </r>
  </si>
  <si>
    <r>
      <rPr>
        <sz val="10"/>
        <color indexed="8"/>
        <rFont val="宋体"/>
        <charset val="134"/>
      </rPr>
      <t>一</t>
    </r>
    <r>
      <rPr>
        <sz val="10"/>
        <color indexed="8"/>
        <rFont val="DejaVu Sans"/>
        <charset val="134"/>
      </rPr>
      <t>.</t>
    </r>
    <r>
      <rPr>
        <sz val="10"/>
        <color indexed="8"/>
        <rFont val="宋体"/>
        <charset val="134"/>
      </rPr>
      <t>工作交接，交代输入法后期注意事项
以及相关重要问题，</t>
    </r>
    <r>
      <rPr>
        <sz val="10"/>
        <color indexed="8"/>
        <rFont val="DejaVu Sans"/>
        <charset val="134"/>
      </rPr>
      <t>svn</t>
    </r>
    <r>
      <rPr>
        <sz val="10"/>
        <color indexed="8"/>
        <rFont val="宋体"/>
        <charset val="134"/>
      </rPr>
      <t>代码提交以及其他</t>
    </r>
  </si>
  <si>
    <t>讯飞输入法</t>
  </si>
  <si>
    <t>一. MS828
调试不同输入场景，能否正常调
出，关闭输入法。并且能正常内容。
【输出物】：自检报告</t>
  </si>
  <si>
    <r>
      <rPr>
        <sz val="8"/>
        <color indexed="8"/>
        <rFont val="微软雅黑"/>
        <charset val="134"/>
      </rPr>
      <t xml:space="preserve">一. MS828
</t>
    </r>
    <r>
      <rPr>
        <sz val="8"/>
        <color indexed="10"/>
        <rFont val="微软雅黑"/>
        <charset val="134"/>
      </rPr>
      <t>调试语音输入功能是否正常。</t>
    </r>
    <r>
      <rPr>
        <sz val="8"/>
        <color indexed="8"/>
        <rFont val="微软雅黑"/>
        <charset val="134"/>
      </rPr>
      <t xml:space="preserve">
源代码编译
【输出物】：自检报告
二.MS918-6500C
1.分析处理输入法显示异常相关问题，转给相关人员处理解决。</t>
    </r>
  </si>
  <si>
    <r>
      <rPr>
        <sz val="10"/>
        <color indexed="10"/>
        <rFont val="微软雅黑"/>
        <charset val="134"/>
      </rPr>
      <t>一. MS828
1.调试中英文情况下，是否异常----板子出问题了。无法升级，故无法验证新功能</t>
    </r>
    <r>
      <rPr>
        <sz val="10"/>
        <color indexed="8"/>
        <rFont val="微软雅黑"/>
        <charset val="134"/>
      </rPr>
      <t xml:space="preserve">
【输出物】：自检报告</t>
    </r>
  </si>
  <si>
    <t>一.MT5507
1.解决讯飞输入法问题多个
二.MS918
1.解决输入法相关问题多个。
三.MS828
1.调试鼠标操作是否正常。
【输出物】：自检报告</t>
  </si>
  <si>
    <t>一.MS918
1.分析解决输入法异常退出问题若干。
二.MT5507
1.解决输入法字符大小不一致问题。
2.解决设置界面输入法异常退出问题
三.MS828
调试能否正常切换输入法
【输出物】：自检报告</t>
  </si>
  <si>
    <t xml:space="preserve">
一.MS918
1.分析讨论讯飞输入法遮挡编辑框，用户体验差问题
三.MS828
分析处理讯飞输入法无法调起问题。</t>
  </si>
  <si>
    <t>一.MS828
1.解决讯飞输入法load so库异常问题。</t>
  </si>
  <si>
    <t>一.MS918
1.输入法导入新UI，整体版
面，左右循环切换等功能需要
重新调整。
二.G9
1.解决讯飞输入法编译不通过问题</t>
  </si>
  <si>
    <t>一.MS828
1.讯飞输入法bug解决。
二.MS918
1.配合系统处理讯飞输入法问题，导入新修改apk</t>
  </si>
  <si>
    <t>一.MS828
1.将讯飞电视助手输入法的问题分配给讯飞处理。
2.分析解决切换讯飞输入法异常挂掉问题。
二.G9
1.验证输入法基本功能</t>
  </si>
  <si>
    <t>一.G9
1.修改输入法导入so异常问题。
2.配合修改系统遥控器无法使用问题
3.修改bug
二.MS828
1.修复此平台输入法bug</t>
  </si>
  <si>
    <t>一.G9 
1.分析处理maintest输入法异常问题若干</t>
  </si>
  <si>
    <t>一.G9 
1.分析处理maintest输入法异常问题若干比如商店中输入&amp;时，输入法自动关闭问题。经分析是系统有hide动作导致。
处理非TCL输入法需求若干等。</t>
  </si>
  <si>
    <r>
      <rPr>
        <sz val="10"/>
        <color indexed="8"/>
        <rFont val="宋体"/>
        <charset val="134"/>
      </rPr>
      <t>一</t>
    </r>
    <r>
      <rPr>
        <sz val="10"/>
        <color indexed="8"/>
        <rFont val="DejaVu Sans"/>
        <charset val="134"/>
      </rPr>
      <t>.828
1.</t>
    </r>
    <r>
      <rPr>
        <sz val="10"/>
        <color indexed="8"/>
        <rFont val="宋体"/>
        <charset val="134"/>
      </rPr>
      <t>处理工厂测试报告中输入法问题</t>
    </r>
  </si>
  <si>
    <r>
      <rPr>
        <sz val="10"/>
        <color indexed="8"/>
        <rFont val="宋体"/>
        <charset val="134"/>
      </rPr>
      <t>一</t>
    </r>
    <r>
      <rPr>
        <sz val="10"/>
        <color indexed="8"/>
        <rFont val="DejaVu Sans"/>
        <charset val="134"/>
      </rPr>
      <t>.MS828
1.</t>
    </r>
    <r>
      <rPr>
        <sz val="10"/>
        <color indexed="8"/>
        <rFont val="宋体"/>
        <charset val="134"/>
      </rPr>
      <t>修改讯飞输入法</t>
    </r>
    <r>
      <rPr>
        <sz val="10"/>
        <color indexed="8"/>
        <rFont val="DejaVu Sans"/>
        <charset val="134"/>
      </rPr>
      <t>UI</t>
    </r>
    <r>
      <rPr>
        <sz val="10"/>
        <color indexed="8"/>
        <rFont val="宋体"/>
        <charset val="134"/>
      </rPr>
      <t>界面</t>
    </r>
    <r>
      <rPr>
        <sz val="10"/>
        <color indexed="8"/>
        <rFont val="DejaVu Sans"/>
        <charset val="134"/>
      </rPr>
      <t xml:space="preserve">
</t>
    </r>
    <r>
      <rPr>
        <sz val="10"/>
        <color indexed="8"/>
        <rFont val="宋体"/>
        <charset val="134"/>
      </rPr>
      <t>异常问题</t>
    </r>
    <r>
      <rPr>
        <sz val="10"/>
        <color indexed="8"/>
        <rFont val="DejaVu Sans"/>
        <charset val="134"/>
      </rPr>
      <t xml:space="preserve">
2.</t>
    </r>
    <r>
      <rPr>
        <sz val="10"/>
        <color indexed="8"/>
        <rFont val="宋体"/>
        <charset val="134"/>
      </rPr>
      <t>修改掉出讯飞输入法后，</t>
    </r>
    <r>
      <rPr>
        <sz val="10"/>
        <color indexed="8"/>
        <rFont val="DejaVu Sans"/>
        <charset val="134"/>
      </rPr>
      <t xml:space="preserve">
</t>
    </r>
    <r>
      <rPr>
        <sz val="10"/>
        <color indexed="8"/>
        <rFont val="宋体"/>
        <charset val="134"/>
      </rPr>
      <t>点击遥控器语音键，讯飞</t>
    </r>
    <r>
      <rPr>
        <sz val="10"/>
        <color indexed="8"/>
        <rFont val="DejaVu Sans"/>
        <charset val="134"/>
      </rPr>
      <t xml:space="preserve">
</t>
    </r>
    <r>
      <rPr>
        <sz val="10"/>
        <color indexed="8"/>
        <rFont val="宋体"/>
        <charset val="134"/>
      </rPr>
      <t>输入法退出，调出语音小</t>
    </r>
    <r>
      <rPr>
        <sz val="10"/>
        <color indexed="8"/>
        <rFont val="DejaVu Sans"/>
        <charset val="134"/>
      </rPr>
      <t xml:space="preserve">
</t>
    </r>
    <r>
      <rPr>
        <sz val="10"/>
        <color indexed="8"/>
        <rFont val="宋体"/>
        <charset val="134"/>
      </rPr>
      <t>助手问题。</t>
    </r>
  </si>
  <si>
    <r>
      <rPr>
        <sz val="10"/>
        <color indexed="8"/>
        <rFont val="宋体"/>
        <charset val="134"/>
      </rPr>
      <t>一</t>
    </r>
    <r>
      <rPr>
        <sz val="10"/>
        <color indexed="8"/>
        <rFont val="DejaVu Sans"/>
        <charset val="134"/>
      </rPr>
      <t>.MS828
1.mantis bug</t>
    </r>
    <r>
      <rPr>
        <sz val="10"/>
        <color indexed="8"/>
        <rFont val="宋体"/>
        <charset val="134"/>
      </rPr>
      <t>输入法bug分析处理。
二.G9
1.mantis bug输入法bug分析处理。</t>
    </r>
  </si>
  <si>
    <r>
      <rPr>
        <sz val="10"/>
        <color indexed="8"/>
        <rFont val="宋体"/>
        <charset val="134"/>
      </rPr>
      <t>一</t>
    </r>
    <r>
      <rPr>
        <sz val="10"/>
        <color indexed="8"/>
        <rFont val="DejaVu Sans"/>
        <charset val="134"/>
      </rPr>
      <t>.MS828
1.</t>
    </r>
    <r>
      <rPr>
        <sz val="10"/>
        <color indexed="8"/>
        <rFont val="宋体"/>
        <charset val="134"/>
      </rPr>
      <t>修复</t>
    </r>
    <r>
      <rPr>
        <sz val="10"/>
        <color indexed="8"/>
        <rFont val="DejaVu Sans"/>
        <charset val="134"/>
      </rPr>
      <t>mantis</t>
    </r>
    <r>
      <rPr>
        <sz val="10"/>
        <color indexed="8"/>
        <rFont val="宋体"/>
        <charset val="134"/>
      </rPr>
      <t>上的</t>
    </r>
    <r>
      <rPr>
        <sz val="10"/>
        <color indexed="8"/>
        <rFont val="DejaVu Sans"/>
        <charset val="134"/>
      </rPr>
      <t>bug</t>
    </r>
  </si>
  <si>
    <r>
      <rPr>
        <sz val="10"/>
        <rFont val="宋体"/>
        <charset val="134"/>
      </rPr>
      <t>一</t>
    </r>
    <r>
      <rPr>
        <sz val="10"/>
        <rFont val="DejaVu Sans"/>
        <charset val="134"/>
      </rPr>
      <t>.MS918
1.</t>
    </r>
    <r>
      <rPr>
        <sz val="10"/>
        <rFont val="宋体"/>
        <charset val="134"/>
      </rPr>
      <t>修复问题【邮箱】在邮箱使用电视自带输入法和无线键盘配合登录</t>
    </r>
    <r>
      <rPr>
        <sz val="10"/>
        <rFont val="DejaVu Sans"/>
        <charset val="134"/>
      </rPr>
      <t>TCL</t>
    </r>
    <r>
      <rPr>
        <sz val="10"/>
        <rFont val="宋体"/>
        <charset val="134"/>
      </rPr>
      <t>邮箱时，出现报错，应用卡死的现象
二.MS818
1.配合上线TCL电视输入法
三.整理输入法交接文档。</t>
    </r>
  </si>
  <si>
    <r>
      <rPr>
        <sz val="10"/>
        <color indexed="8"/>
        <rFont val="宋体"/>
        <charset val="134"/>
      </rPr>
      <t>一</t>
    </r>
    <r>
      <rPr>
        <sz val="10"/>
        <color indexed="8"/>
        <rFont val="DejaVu Sans"/>
        <charset val="134"/>
      </rPr>
      <t>.MS818
1.</t>
    </r>
    <r>
      <rPr>
        <sz val="10"/>
        <color indexed="8"/>
        <rFont val="宋体"/>
        <charset val="134"/>
      </rPr>
      <t>配合系统解决谷歌拼音输入法调出异常问题
二.工作交接，交代输入法后期注意事项以及相关重要问题，svn代码提交以及其他</t>
    </r>
  </si>
  <si>
    <t>面板按键</t>
  </si>
  <si>
    <t>一.NTK AU
1.增加五键值面板按键锁提示。
2.增加多个preoject id的面板按键配置。</t>
  </si>
  <si>
    <t xml:space="preserve">一.MS828
1.同系统一起调试面板按键
不可用问题
</t>
  </si>
  <si>
    <t>一.MS828
1.配合系统工程师调试修
改面板按键问题。
二.MT5655
1.修改面板按键左右按键相反问题。
2.处理面板按键锁无用问题</t>
  </si>
  <si>
    <t>一.MT5655
1.增加面板按键锁功能。
2.解决面板按键左右相反问题</t>
  </si>
  <si>
    <t>一.G9
1.配合系统工程师调试面板按键功能。
2.修改bug</t>
  </si>
  <si>
    <t>一.MT5655
1.添加面板按键锁提示功能。
二.MS828
1.解决面板按键异常挂掉问题。</t>
  </si>
  <si>
    <t>一.MT5655
1.分析处理面板按键bug，转交给
相关人员修改。</t>
  </si>
  <si>
    <r>
      <rPr>
        <sz val="10"/>
        <color indexed="8"/>
        <rFont val="宋体"/>
        <charset val="134"/>
      </rPr>
      <t>一</t>
    </r>
    <r>
      <rPr>
        <sz val="10"/>
        <color indexed="8"/>
        <rFont val="DejaVu Sans"/>
        <charset val="134"/>
      </rPr>
      <t>.MT5507
1.</t>
    </r>
    <r>
      <rPr>
        <sz val="10"/>
        <color indexed="8"/>
        <rFont val="宋体"/>
        <charset val="134"/>
      </rPr>
      <t>给</t>
    </r>
    <r>
      <rPr>
        <sz val="10"/>
        <color indexed="8"/>
        <rFont val="DejaVu Sans"/>
        <charset val="134"/>
      </rPr>
      <t>TCL-CN-MT07C-C1-F</t>
    </r>
    <r>
      <rPr>
        <sz val="10"/>
        <color indexed="8"/>
        <rFont val="宋体"/>
        <charset val="134"/>
      </rPr>
      <t>平台配置面板按键</t>
    </r>
  </si>
  <si>
    <r>
      <rPr>
        <sz val="10"/>
        <color indexed="8"/>
        <rFont val="宋体"/>
        <charset val="134"/>
      </rPr>
      <t>一</t>
    </r>
    <r>
      <rPr>
        <sz val="10"/>
        <color indexed="8"/>
        <rFont val="DejaVu Sans"/>
        <charset val="134"/>
      </rPr>
      <t>.MT5655
1.</t>
    </r>
    <r>
      <rPr>
        <sz val="10"/>
        <color indexed="8"/>
        <rFont val="宋体"/>
        <charset val="134"/>
      </rPr>
      <t xml:space="preserve">解决面板按键左右键相反，按键丢失等问题。
2.在TV快速切台时，切台失败等问题
</t>
    </r>
  </si>
  <si>
    <r>
      <rPr>
        <sz val="10"/>
        <rFont val="宋体"/>
        <charset val="134"/>
      </rPr>
      <t>一</t>
    </r>
    <r>
      <rPr>
        <sz val="10"/>
        <rFont val="DejaVu Sans"/>
        <charset val="134"/>
      </rPr>
      <t>.NTK
1.</t>
    </r>
    <r>
      <rPr>
        <sz val="10"/>
        <rFont val="宋体"/>
        <charset val="134"/>
      </rPr>
      <t>解决面板按键异常问题。</t>
    </r>
    <r>
      <rPr>
        <sz val="10"/>
        <rFont val="DejaVu Sans"/>
        <charset val="134"/>
      </rPr>
      <t xml:space="preserve">
</t>
    </r>
    <r>
      <rPr>
        <sz val="10"/>
        <rFont val="宋体"/>
        <charset val="134"/>
      </rPr>
      <t>二</t>
    </r>
    <r>
      <rPr>
        <sz val="10"/>
        <rFont val="DejaVu Sans"/>
        <charset val="134"/>
      </rPr>
      <t>.</t>
    </r>
    <r>
      <rPr>
        <sz val="10"/>
        <rFont val="宋体"/>
        <charset val="134"/>
      </rPr>
      <t>整理工作交接文档。</t>
    </r>
  </si>
  <si>
    <r>
      <rPr>
        <sz val="10"/>
        <color indexed="8"/>
        <rFont val="宋体"/>
        <charset val="134"/>
      </rPr>
      <t>一.MS828
1.解决此平台面板按键与ntk面板按键版本冲突问题。
二.MT5655
1.处理此平台面板按键bug，转交给相关人员处理。
三.工作交接，交代输入法后期注意事项
以及相关重要问题，</t>
    </r>
    <r>
      <rPr>
        <sz val="10"/>
        <color indexed="8"/>
        <rFont val="DejaVu Sans"/>
        <charset val="134"/>
      </rPr>
      <t>svn</t>
    </r>
    <r>
      <rPr>
        <sz val="10"/>
        <color indexed="8"/>
        <rFont val="宋体"/>
        <charset val="134"/>
      </rPr>
      <t>代码提交以及其
他</t>
    </r>
  </si>
  <si>
    <t>应用商店</t>
  </si>
  <si>
    <t>APP store</t>
  </si>
  <si>
    <t>云应用组</t>
  </si>
  <si>
    <t>莫子坤</t>
  </si>
  <si>
    <t>1、MT55 修改Bug：分析定位服务器部署及第三方应用相关问题，并告知解决，如3960、4008、3838
2、AppStoreV3.1结项（焦点问题重现）
3、NTK667 AU集成调试，在新平台正常运行
4、海外RT92、95、MS901 翻译问题修改，新ClientType导入
5、完成MT55 512MB内存 商店内存评估</t>
  </si>
  <si>
    <t xml:space="preserve">1、完成MT55 Bug：背景图显示为黑底问题、软键盘无法显示问题等
2、完成AppStoreV3.1结项报告修改（焦点问题解决）
3、完成NTK667 AU集成调试，发现主要问题：服务器预装列表未提供，服务器未部署应用。已知会技术经理推进。
4、NT66T AU Opera应用集成到Appstore方案分析及工作量评估，完成评估报告的输出。
</t>
  </si>
  <si>
    <t xml:space="preserve">1、海外MS801S：OEM版本适配
2、RT92输入法升级后，不能启动使用
3、M90安装成功不显示：电视管家
</t>
  </si>
  <si>
    <t>1、MT55应用商店提示请求超时、网络异常。分析原因网络请求超时，服务器没有响应。
2、NTK667 AU解bug5个：无法安装、安装后无法运行等问题，原因系统接口返回huanid和token为空
3、RT92输入法升级后，不能启动使用。升级输入法后输入法进程给杀掉，设置输入法无效，已转给系统和输入法分析处理。
4、MS901 阿拉伯翻译客户反馈有误，翻译修改，原因阿拉伯语复制粘贴顺序错乱。
5、进入搜索界面按ok键，无法弹出输入盘，原因按键事件被应用捕获处理没有继续下发。
6、售后反馈问题，5500机型商店V2.6，升级后无法启动，原因欢网 部署广告位链接存在非法字符。
7、售后反馈问题，6700机型下载多个应用后有应用无法安装，显示等待状态，原因安装包为旧版本，问题新版已解决，下载安装流程优化。</t>
  </si>
  <si>
    <r>
      <rPr>
        <sz val="9"/>
        <rFont val="微软雅黑"/>
        <charset val="134"/>
      </rPr>
      <t xml:space="preserve">一、RT92 VN修改Bug
ID2416 输入法升级后，不能启动使用。
二、MT55
ID3846 搜索界面按ok键无法弹出软键盘
</t>
    </r>
    <r>
      <rPr>
        <sz val="9"/>
        <color indexed="9"/>
        <rFont val="微软雅黑"/>
        <charset val="134"/>
      </rPr>
      <t>ID4483 应用商店进入界面时不稳定出现ANR问题【WK1430完成——系统配置低，资源不够引起，不做修改】</t>
    </r>
    <r>
      <rPr>
        <sz val="9"/>
        <rFont val="微软雅黑"/>
        <charset val="134"/>
      </rPr>
      <t xml:space="preserve">
新增ClientType无法进入商店首页问题
三、M90
集成中科院功能版本</t>
    </r>
    <r>
      <rPr>
        <sz val="9"/>
        <color indexed="11"/>
        <rFont val="微软雅黑"/>
        <charset val="134"/>
      </rPr>
      <t xml:space="preserve">
</t>
    </r>
    <r>
      <rPr>
        <sz val="9"/>
        <rFont val="微软雅黑"/>
        <charset val="134"/>
      </rPr>
      <t xml:space="preserve">
四、NTK667 AU
ID410 ID412 应用商店安装不成功、无法运行、无法卸载等问题
</t>
    </r>
    <r>
      <rPr>
        <sz val="9"/>
        <color indexed="9"/>
        <rFont val="微软雅黑"/>
        <charset val="134"/>
      </rPr>
      <t>ID414 整个应用系统语言全部是中文【WK1430完成】
ID600 广告栏第4、8、12张图片为空白【WK1430完成】</t>
    </r>
    <r>
      <rPr>
        <sz val="9"/>
        <rFont val="微软雅黑"/>
        <charset val="134"/>
      </rPr>
      <t xml:space="preserve">
五、NTK667 CN
</t>
    </r>
    <r>
      <rPr>
        <sz val="9"/>
        <color indexed="9"/>
        <rFont val="微软雅黑"/>
        <charset val="134"/>
      </rPr>
      <t>更新最新V3.1版本集成
ID1743 ID3234 ID3689 应用商店安装不成功、无法运行、无法卸载等问题</t>
    </r>
    <r>
      <rPr>
        <sz val="9"/>
        <rFont val="微软雅黑"/>
        <charset val="134"/>
      </rPr>
      <t xml:space="preserve">
六、MS901
生产问题：搜索输入时切换语言软键盘消失后再点击输入框不能呼出软键盘
生产问题：在应用商店搜索界面用鼠标点击一个应用进入后返回再点击同一个应用时无作用
生产问题：用鼠标进入应用商店中的new app后再用遥控器选择应用时无光标显示</t>
    </r>
    <r>
      <rPr>
        <sz val="9"/>
        <color indexed="17"/>
        <rFont val="微软雅黑"/>
        <charset val="134"/>
      </rPr>
      <t xml:space="preserve">
</t>
    </r>
    <r>
      <rPr>
        <sz val="9"/>
        <color indexed="9"/>
        <rFont val="微软雅黑"/>
        <charset val="134"/>
      </rPr>
      <t>七、E6700 
售后问题:升级芒果TV后应用消失。</t>
    </r>
  </si>
  <si>
    <r>
      <rPr>
        <sz val="9"/>
        <rFont val="微软雅黑"/>
        <charset val="134"/>
      </rPr>
      <t xml:space="preserve">一、NTK667 CN严重问题修改
</t>
    </r>
    <r>
      <rPr>
        <sz val="9"/>
        <color indexed="9"/>
        <rFont val="微软雅黑"/>
        <charset val="134"/>
      </rPr>
      <t>ID1403 运行程序时提示“正在检测安装程序，请稍后再试”【WK1431完成】  
ID1743 下载安装应用后，主界面找不到所安装的应用  【WK1431完成】
ID1757 已安装的第三方应用退出再重进商店就消失  【WK1431完成】</t>
    </r>
    <r>
      <rPr>
        <sz val="9"/>
        <color indexed="10"/>
        <rFont val="微软雅黑"/>
        <charset val="134"/>
      </rPr>
      <t xml:space="preserve">
</t>
    </r>
    <r>
      <rPr>
        <sz val="9"/>
        <color indexed="9"/>
        <rFont val="微软雅黑"/>
        <charset val="134"/>
      </rPr>
      <t>ID1800 语音输入打开软件中不存在的应用，不能跳转到应用商店</t>
    </r>
    <r>
      <rPr>
        <sz val="9"/>
        <color indexed="10"/>
        <rFont val="微软雅黑"/>
        <charset val="134"/>
      </rPr>
      <t xml:space="preserve">
</t>
    </r>
    <r>
      <rPr>
        <sz val="9"/>
        <color indexed="9"/>
        <rFont val="微软雅黑"/>
        <charset val="134"/>
      </rPr>
      <t>更新最新V3.1版本集成 【WK1431完成】</t>
    </r>
    <r>
      <rPr>
        <sz val="9"/>
        <rFont val="微软雅黑"/>
        <charset val="134"/>
      </rPr>
      <t xml:space="preserve">
二、NTK667 AU严重问题修改
ID417 安装应用TV自动重启
ID687 搜索死机
ID603 进入/退出appstore加载蓝屏
三、MT55
集成中科院功能版本（中科院功能不稳定暂不集成）
四、E6700 
</t>
    </r>
    <r>
      <rPr>
        <sz val="9"/>
        <color indexed="9"/>
        <rFont val="微软雅黑"/>
        <charset val="134"/>
      </rPr>
      <t>售后问题，升级芒果TV后应用消失。【WK1431完成】</t>
    </r>
    <r>
      <rPr>
        <sz val="9"/>
        <rFont val="微软雅黑"/>
        <charset val="134"/>
      </rPr>
      <t xml:space="preserve">
五、M90</t>
    </r>
    <r>
      <rPr>
        <sz val="9"/>
        <color indexed="9"/>
        <rFont val="微软雅黑"/>
        <charset val="134"/>
      </rPr>
      <t xml:space="preserve">
应用升级提示错误问题 【客户端不作修改】  </t>
    </r>
  </si>
  <si>
    <r>
      <rPr>
        <sz val="9"/>
        <rFont val="微软雅黑"/>
        <charset val="134"/>
      </rPr>
      <t xml:space="preserve">一、NTK667 CN严重问题修改
ID1403 运行程序时提示“正在检测安装程序，请稍后再试”  
ID1743 下载安装应用后，主界面找不到所安装的应用  
ID1757 已安装的第三方应用退出再重进商店就消失  
ID3719 预装程序中没有升级按键
ID3689 应用显示安装成功，但是菜单中显示未安装
ID3723 安装的应用不能运行，不显示在主页上  
ID3726 经常出现加载全部应用很慢，提示网络异常，实际网络正常
ID2245 观看DTV时自动跳转到应用商店
ID1823 在应用商店下载云赏K歌后，在Launcher页不能卸载  
ID2020 应用商店无法选中上部“首页”  
ID3727 已安装的应用商店的应用没有卸载的选择项  
ID2237 在DTV下断电上电开机后自动跳到应用商店
</t>
    </r>
    <r>
      <rPr>
        <sz val="9"/>
        <color indexed="10"/>
        <rFont val="微软雅黑"/>
        <charset val="134"/>
      </rPr>
      <t>ID1800 语音输入打开软件中不存在的应用，不能跳转到应用商店【WK1432完成】</t>
    </r>
    <r>
      <rPr>
        <sz val="9"/>
        <rFont val="微软雅黑"/>
        <charset val="134"/>
      </rPr>
      <t xml:space="preserve">
二、MT55
生产问题，预装列表没有配置爱奇艺视频
三、E6700 
售后问题，升级芒果TV后应用消失。
四、MS801S
导入新ClientType
生产问题，去掉Smart pen应用预装
五、M90
生产问题，首页应用专区无法进入，提示停止运行
六、MS901
生产问题，去掉Smart pen应用预装</t>
    </r>
  </si>
  <si>
    <r>
      <rPr>
        <sz val="9"/>
        <rFont val="微软雅黑"/>
        <charset val="134"/>
      </rPr>
      <t xml:space="preserve">一、NTK667 CN
ID1800 语音输入打开软件中不存在的应用，不能跳转到应用商店
ID3295 消息盒子提示升级后不能再打开
ID1196 卸载应用时下载理由第一个对话框只显示一半
二、M90
更新中科院验签功能
三、MS901
</t>
    </r>
    <r>
      <rPr>
        <sz val="9"/>
        <color indexed="9"/>
        <rFont val="微软雅黑"/>
        <charset val="134"/>
      </rPr>
      <t>应用升级提示修改</t>
    </r>
    <r>
      <rPr>
        <sz val="9"/>
        <rFont val="微软雅黑"/>
        <charset val="134"/>
      </rPr>
      <t xml:space="preserve">
四、NTK667 AU
ID1220 melbourn,安装应用提示成功后又提示失败
五、MS801S
工厂问题，阿拉伯语下应用详情显示异常问题
六、MT55
</t>
    </r>
    <r>
      <rPr>
        <sz val="9"/>
        <color indexed="30"/>
        <rFont val="微软雅黑"/>
        <charset val="134"/>
      </rPr>
      <t xml:space="preserve">生产问题：爱奇艺应用商店无法升级问题
生产问题：新ClientType添加无法进入应用商店首页
ID4498 进入应用商店，提示网络异常，然后蓝屏，等一会进到商店现anr错误
</t>
    </r>
  </si>
  <si>
    <r>
      <rPr>
        <sz val="9"/>
        <rFont val="微软雅黑"/>
        <charset val="134"/>
      </rPr>
      <t xml:space="preserve">
一、RT95-A71S 
ID10075 进入应用商店弹框“停止运行”  
ID11800 应用商店的广告位无法链接过去，点击无效
二、M90
ID11292 鼠标选择另一版块（如最新）应用界面泛白、显示不清晰  
ID11665 历史记录，天籁K歌均有可升级包
ID11701 商店测试平台升级芒果TV后，点击运行提示“正在检测安装程序，稍候重试”
ID11976 商店首页第二张海报，奔跑的小孩无法获取到图片
ID11774 提示升级的应用是天籁K歌而不是与主界面上统一的卡拉OK 
11775 网络异常时焦点在首页时，我的应用上显示7个可升级（进入后就显示1）  
三、NTK667 AU
ID1725 一键更新TCl App Store3后无法进入TCL Store 
四、MT55
</t>
    </r>
    <r>
      <rPr>
        <sz val="9"/>
        <color indexed="30"/>
        <rFont val="微软雅黑"/>
        <charset val="134"/>
      </rPr>
      <t xml:space="preserve">生产问题，首页分享数据显示错误
</t>
    </r>
    <r>
      <rPr>
        <sz val="9"/>
        <rFont val="微软雅黑"/>
        <charset val="134"/>
      </rPr>
      <t>五、NTK667 CN</t>
    </r>
    <r>
      <rPr>
        <sz val="9"/>
        <color indexed="30"/>
        <rFont val="微软雅黑"/>
        <charset val="134"/>
      </rPr>
      <t xml:space="preserve">
ID3725 【应用商店】下载完应用不提示是否安装
ID4295 【应用商店】不能卸载程序
ID4296 【应用商店】正在安装应用时，断电不能继续安装
ID4297 【应用商店】正在安装应用时，返回主界面后不能继续安装
</t>
    </r>
    <r>
      <rPr>
        <sz val="9"/>
        <color indexed="10"/>
        <rFont val="微软雅黑"/>
        <charset val="134"/>
      </rPr>
      <t>三、MS901
应用升级提示修改【WK1434完成】</t>
    </r>
  </si>
  <si>
    <r>
      <rPr>
        <sz val="9"/>
        <rFont val="微软雅黑"/>
        <charset val="134"/>
      </rPr>
      <t xml:space="preserve">一.MS901
应用升级提示修改
二.MS901IQY-A71  
ID2947 【游戏中心】提示升级，升级后不可用，全部应用下游戏中心图标丢失
ID2928 【应用商店3.1】访问应用商店下某一个应用，一段时间弹出应用商店停止运行
ID2929 【应用商店3.1】退出某安装的应用，再返回上一级页面常常会显示刷新图标一段时间  
</t>
    </r>
    <r>
      <rPr>
        <sz val="9"/>
        <color indexed="10"/>
        <rFont val="微软雅黑"/>
        <charset val="134"/>
      </rPr>
      <t xml:space="preserve">ID2931 【应用商店3.1】搜索页输入一个字符即弹出搜索结果，出现遥控器焦点丢失  </t>
    </r>
    <r>
      <rPr>
        <sz val="9"/>
        <rFont val="微软雅黑"/>
        <charset val="134"/>
      </rPr>
      <t xml:space="preserve">
ID2957 【应用商店】网络正常，应用商店下页面切换弹出网络异常  
三.NTK667 AU
</t>
    </r>
    <r>
      <rPr>
        <sz val="9"/>
        <color indexed="30"/>
        <rFont val="微软雅黑"/>
        <charset val="134"/>
      </rPr>
      <t>1.开发任务：FOTA系统，修改应用商店下载安装流程。</t>
    </r>
    <r>
      <rPr>
        <sz val="9"/>
        <rFont val="微软雅黑"/>
        <charset val="134"/>
      </rPr>
      <t xml:space="preserve">
2.ID2210 Appstore中的T-cast名称显示MirrorCast</t>
    </r>
  </si>
  <si>
    <r>
      <rPr>
        <sz val="9"/>
        <rFont val="微软雅黑"/>
        <charset val="134"/>
      </rPr>
      <t xml:space="preserve">一.NTK667 AU
</t>
    </r>
    <r>
      <rPr>
        <sz val="9"/>
        <color indexed="10"/>
        <rFont val="微软雅黑"/>
        <charset val="134"/>
      </rPr>
      <t>1.开发任务：FOTA系统，修改应用商店下载安装流程。</t>
    </r>
    <r>
      <rPr>
        <sz val="9"/>
        <rFont val="微软雅黑"/>
        <charset val="134"/>
      </rPr>
      <t xml:space="preserve">
二MT55-Y32A480
1.ID4834 【应用商店】应用详情介绍页的新浪分享功能无法使用，提示未安装
</t>
    </r>
    <r>
      <rPr>
        <sz val="9"/>
        <color indexed="30"/>
        <rFont val="微软雅黑"/>
        <charset val="134"/>
      </rPr>
      <t>三.V7600
1.产品问题：应用商店下线浏览器应用
2.产品问题：多屏互动无法启动下载互动游戏平台问题
四.MS901 爱奇艺一代
1.云端强制卸载功能验证、支持、谈论方案</t>
    </r>
  </si>
  <si>
    <r>
      <rPr>
        <sz val="9"/>
        <rFont val="微软雅黑"/>
        <charset val="134"/>
      </rPr>
      <t xml:space="preserve">一.NTK667 AU
1.开发任务：FOTA系统，应用商店下载安装流程调试验证。
二.MS901IQY-A71  
1.ID2931 【应用商店3.1】搜索页输入一个字符即弹出搜索结果，出现遥控器焦点丢失 
三.MS801S 海外
1.生产威尔泰：阿拉伯语系统语言下，不稳定无法下载和安装失败问题
</t>
    </r>
    <r>
      <rPr>
        <sz val="9"/>
        <color indexed="30"/>
        <rFont val="微软雅黑"/>
        <charset val="134"/>
      </rPr>
      <t>四.MT36K 
有关CNTV项目要求下线浏览器的软件修改</t>
    </r>
  </si>
  <si>
    <t>一.MS901 A71升级问题
1.售后升级应用商店升错版本，通过自升级解决版本错误问题
二.MS901IQY-A71
1.ID2947 【游戏中心】提示升级，升级后不可用，全部应用下游戏中心图标丢失
三.A71C/A261/A71S-UD爱奇艺机型
1.新软件时必须对浏览器做隐藏处理
四.667B-CN
浏览器采用隐藏的方式处理</t>
  </si>
  <si>
    <r>
      <rPr>
        <sz val="9"/>
        <rFont val="微软雅黑"/>
        <charset val="134"/>
      </rPr>
      <t xml:space="preserve">一.MS801网格UI
1.开发需求：添加升级安装过程的广播
二.MT55-A480
1.开发需求：通过ClientType控制显示应用商店进入 "我的应用" 中有“网络相册”应用
三.RT92&amp;RT95派生机
1.开发需求：导入新ClientType
四.NTKAU
1.ID2739 一键更新应用后，nScreen消失
</t>
    </r>
    <r>
      <rPr>
        <sz val="9"/>
        <color indexed="30"/>
        <rFont val="微软雅黑"/>
        <charset val="134"/>
      </rPr>
      <t xml:space="preserve">五.MS801S 海外
1.生产问题：阿拉伯语下，不稳定下载显示速度，安装失败问题。
六.M90
1.开发需求：芒果去浏览器
七.MS901IQY-A71  
1.ID2931 【应用商店3.1】搜索页输入一个字符即弹出搜索结果，出现遥控器焦点丢失  </t>
    </r>
    <r>
      <rPr>
        <sz val="9"/>
        <rFont val="微软雅黑"/>
        <charset val="134"/>
      </rPr>
      <t xml:space="preserve">
</t>
    </r>
  </si>
  <si>
    <t xml:space="preserve">
一.NTKCN
1.ID4601 【应用商店】下载到SD卡的应用在SD卡拔掉之后在我的应用正常显示，且能够使用  
2.ID4602 【应用商店】一键升级不能正常显示需要升级的应用数量  
3.4603 【应用商店】用户评价只能显示一条，且日期不对，显示2014-07-20  
二.NTKAU
1.ID2739 一键更新应用后，Golive消失，Facebook升级失败
2.ID3019 Appstore\My Apps中的Help应显示E-Manual  
三.MS901IQY-A71  
1.ID2970 【应用商店】摩奇游戏仓在应用商店我的应用模块下显示为瑞高大厅
2.ID2971 【应用商店】版本为3.1，但在我的应用页面下提示有3.0的商店升级版本  
3.ID2972 【应用商店】我的应用页面下多出几个非预装应用图标 
四.MS801S 海外
1.开发需求：新ClientType添加
五.MS801网格UI
1.开发需求：中国区AppStore FOTA版本
六.CNTV项目
1.售后问题：从应用商店进入CNTV后，提示可升级。升级完成后没有此应用。恢复出厂设置后提示此应用未安装
七.A71C 融合电视
1.售后问题：进入应用商店，有融合电视的升级提示，升级后发现融合电视版本为：0.09.06.1428，欢网的版本是比本地系统要低的，但是还是提示了升级。</t>
  </si>
  <si>
    <t xml:space="preserve">一.RT92/RT95海外
1.导入新ClientType
二..MS901 A71升级
1.系统升级后，应用商店无法运行问题。
三.A71C 
1.融合电视应用，系统集成高版本，应用商店显示有升级提示。
四.NTK667 CN
1.应用商店软件可以下载但不能安装
五.MS801网格化UI
1.应用商店无法运行问题
</t>
  </si>
  <si>
    <t>一.MS801网格化UI
1.调试应用商店V3.2集成
2.因512内存小出现OOM问题
二.MT55 3700网格化UI
1.调试应用商店V3.2集成
2.无法进入应用商店问题
三.NTK667 CN
1.消息盒子无法升级问题
2.预装应用不对问题
四.NTK667 AU
1.ID3758 应用名称显示不对
2.ID3663  (工厂)TCL应用商店下的lnstallation Required- Deezer提示要下载 
3.My Apps里点进去AppStore进去闪退
五.A71 A71S
1.在应用商店下线爱奇艺视频应用显示。</t>
  </si>
  <si>
    <r>
      <rPr>
        <sz val="9"/>
        <rFont val="微软雅黑"/>
        <charset val="134"/>
      </rPr>
      <t xml:space="preserve">一.NTK667 AU
</t>
    </r>
    <r>
      <rPr>
        <sz val="9"/>
        <color indexed="10"/>
        <rFont val="微软雅黑"/>
        <charset val="134"/>
      </rPr>
      <t>1.ID3829 Appstore同时安装多个应用出现安装失败——44周解决</t>
    </r>
    <r>
      <rPr>
        <sz val="9"/>
        <rFont val="微软雅黑"/>
        <charset val="134"/>
      </rPr>
      <t xml:space="preserve">
2.ID3827  Open  Appstore\Categories，下载或等待下载时却显示Free  
</t>
    </r>
    <r>
      <rPr>
        <sz val="9"/>
        <color indexed="30"/>
        <rFont val="微软雅黑"/>
        <charset val="134"/>
      </rPr>
      <t>3.ID3179 应用商店无法升级youtube的问题</t>
    </r>
    <r>
      <rPr>
        <sz val="9"/>
        <rFont val="微软雅黑"/>
        <charset val="134"/>
      </rPr>
      <t xml:space="preserve">
</t>
    </r>
    <r>
      <rPr>
        <sz val="9"/>
        <color indexed="30"/>
        <rFont val="微软雅黑"/>
        <charset val="134"/>
      </rPr>
      <t>二.美乐项目
1.中国区V3.0OEM版本
三.NTK667 CN
1.ID4811 【应用商店】网络连接正常，进入应用商店，提示"暂无网络，跳至我的应用"
四.A71C动游大厅
1.动游调用应用商店安装接口失败
五.A71
1.A71商店下线爱奇艺
六.MS901A71S网络优化项目
1.核心语点应用不应该有提示升级</t>
    </r>
  </si>
  <si>
    <r>
      <rPr>
        <sz val="9"/>
        <rFont val="微软雅黑"/>
        <charset val="134"/>
      </rPr>
      <t xml:space="preserve">一.NTK667 AU
1.ID4006 从第5.6+进入app下载skype不成功
2.ID3829 Appstore同时安装多个应用出现安装失败 
二.NTK667 CN
1.ID5565 【电视卫士】豆果TV一直安装不成功
2.ID5630 【应用商店】装机必备全选下载安装会出现安装失败
3.ID5593 【应用商店】使用中断网，在我的应用图标旁会显示7个可升级图标
</t>
    </r>
    <r>
      <rPr>
        <sz val="9"/>
        <color indexed="30"/>
        <rFont val="微软雅黑"/>
        <charset val="134"/>
      </rPr>
      <t xml:space="preserve">4.ID5984 提交评论不成功
5.ID6002 TCL云健康安装失败或一直处于正在安装状态
三.美乐项目
1.应用商店适配OEM机型
四.RT95极致4k 5800项目
1.应用商店中科院版本升级为V3.2版本适配机型
</t>
    </r>
    <r>
      <rPr>
        <sz val="9"/>
        <rFont val="微软雅黑"/>
        <charset val="134"/>
      </rPr>
      <t xml:space="preserve">
</t>
    </r>
  </si>
  <si>
    <r>
      <rPr>
        <sz val="9"/>
        <rFont val="微软雅黑"/>
        <charset val="134"/>
      </rPr>
      <t xml:space="preserve">一.RT95 海外
1.新ClientType导入
</t>
    </r>
    <r>
      <rPr>
        <sz val="9"/>
        <color indexed="30"/>
        <rFont val="微软雅黑"/>
        <charset val="134"/>
      </rPr>
      <t xml:space="preserve">二.NTK667CN
1.工厂问题 商店下找不到微信应用；关开机后再运行应用时可直进入应用且无升级提示
2.工厂问题 下载安装成功再次运行进又提示需要升级且直接跳转到应用商店下载，一直反复如此 
3.ID6001 【应用商店】下载次数在我的应用页面不更新  
三.MS628-IPC
</t>
    </r>
    <r>
      <rPr>
        <sz val="9"/>
        <color indexed="10"/>
        <rFont val="微软雅黑"/>
        <charset val="134"/>
      </rPr>
      <t>1.ID2221 【应用商店】已下载软件可以第二次下载</t>
    </r>
    <r>
      <rPr>
        <sz val="9"/>
        <color indexed="30"/>
        <rFont val="微软雅黑"/>
        <charset val="134"/>
      </rPr>
      <t xml:space="preserve">
四.RT95 5800
1.工厂问题 应用安装失败
五.NTKAU
</t>
    </r>
    <r>
      <rPr>
        <sz val="9"/>
        <color indexed="10"/>
        <rFont val="微软雅黑"/>
        <charset val="134"/>
      </rPr>
      <t>1.ID4182 进入虚拟键盘的设置，返回后虚拟键盘消失，切换焦点后可再次触发</t>
    </r>
    <r>
      <rPr>
        <sz val="9"/>
        <color indexed="30"/>
        <rFont val="微软雅黑"/>
        <charset val="134"/>
      </rPr>
      <t xml:space="preserve">  </t>
    </r>
    <r>
      <rPr>
        <sz val="9"/>
        <color indexed="10"/>
        <rFont val="微软雅黑"/>
        <charset val="134"/>
      </rPr>
      <t>——B类问题延后处理</t>
    </r>
    <r>
      <rPr>
        <sz val="9"/>
        <color indexed="30"/>
        <rFont val="微软雅黑"/>
        <charset val="134"/>
      </rPr>
      <t xml:space="preserve">
</t>
    </r>
  </si>
  <si>
    <r>
      <rPr>
        <sz val="9"/>
        <rFont val="微软雅黑"/>
        <charset val="134"/>
      </rPr>
      <t xml:space="preserve">一.MS628-IPC 
1.ID2221 【应用商店】已下载软件可以第二次下载——问题不稳定复现，SCCB Review。
2.ID2425 【应用商店】应用管理中提示两个应用可以升级，升级后应用重复  
3.2486 【应用商店】有时按返回键退回到首页，首页刷新不出来，一直是加载状态  
二.NTKCN
1.ID6446 【应用商店】使用手柄后，在搜索页上弹出的是手柄输入法  
2.ID6506 【爱奇艺】在线视频播放一会儿就会出现播放出错的提示 
3.ID6504 【在线视频】播放过程中经常提示：播放出错了
4.ID6509 【爱奇艺】播放爱奇艺视频时提示“播放出错”  
</t>
    </r>
    <r>
      <rPr>
        <sz val="9"/>
        <color indexed="30"/>
        <rFont val="微软雅黑"/>
        <charset val="134"/>
      </rPr>
      <t xml:space="preserve">
三.MS801
1.ID9842【应用商店】点击首页用户中心，应用商店停止运行  
2.ID9722【应用商店】预装应用商店版本为3.1，FDS要求预装3.2版本  
3.ID9867 【应用商店】全部应用的每个分类的第一个应用都带有可升级标识  
</t>
    </r>
    <r>
      <rPr>
        <sz val="9"/>
        <rFont val="微软雅黑"/>
        <charset val="134"/>
      </rPr>
      <t xml:space="preserve">
</t>
    </r>
  </si>
  <si>
    <t>1.NTK667 CN
1.ID6323 【应用商店】我的应用内有升级提示应用，外部显示没有  
1.ID6322  【应用商店】我的应用中出现升级标志，进入后没有升级选项，不能升级  
二.MS628 IPC
1.ID2564 【应用商店】应用商店下载应用提示安装成功，但仍提示“下载中”  
三.NT667 AU
1.ID4472 Appstore中的history无法运行 
2.ID4519 一键更新过程中取消， Appstore\My apps则无TV Tweets应用  
四.RT92 海外
1.导入新ClientType
五.GTV
1.导入新ClientType</t>
  </si>
  <si>
    <r>
      <rPr>
        <sz val="9"/>
        <rFont val="微软雅黑"/>
        <charset val="134"/>
      </rPr>
      <t xml:space="preserve">一.MS901 RT95
1.售后问题，ATET升级后丢失Icon
2.售后问题，Golive升级后丢失Icon
</t>
    </r>
    <r>
      <rPr>
        <sz val="9"/>
        <color indexed="30"/>
        <rFont val="微软雅黑"/>
        <charset val="134"/>
      </rPr>
      <t xml:space="preserve">二.NTK667 CN
1.ID6845 【乐游地带】下载安装游戏每次都提示安装失败，重新下载安装才成功 
2.ID 6870 【应用商店】下载过程中退出到主页提示安装失败，实际已安装成功  
三.F3700A_512M  
1.ID5494  Open  应用商店下载安装应用失败，显示“出错”，重新下载仍是出错 </t>
    </r>
    <r>
      <rPr>
        <sz val="9"/>
        <rFont val="微软雅黑"/>
        <charset val="134"/>
      </rPr>
      <t xml:space="preserve">
</t>
    </r>
  </si>
  <si>
    <r>
      <rPr>
        <sz val="9"/>
        <rFont val="微软雅黑"/>
        <charset val="134"/>
      </rPr>
      <t xml:space="preserve">一.A71C升级网格化UI  
1.ID4912 【应用商店】安装装机必备应用，在全部应用里没有显示安装的应用  
二.MS69-GTV
1.ID3251 APP STORE报错PackageInstallerHIS2．   
三.RT95-M90升级爱奇艺
</t>
    </r>
    <r>
      <rPr>
        <sz val="9"/>
        <color indexed="10"/>
        <rFont val="微软雅黑"/>
        <charset val="134"/>
      </rPr>
      <t>1.ID13612 【应用商店】我的应用内含有两个升级提示“ATET”“QQ”</t>
    </r>
    <r>
      <rPr>
        <sz val="9"/>
        <rFont val="微软雅黑"/>
        <charset val="134"/>
      </rPr>
      <t xml:space="preserve">  
</t>
    </r>
  </si>
  <si>
    <t xml:space="preserve">一.RT92 海外
1.新CLientType：OEM-LA-RT92-S2-LA导入
二.MTK5655 海外
1.新CLientType：TCL-AP-MT56-S1导入
三.GoliveTV海外项目
1.GoliveTV海外项目升级后无法使用问题
四.A71C项目
1.ID5179 【应用商店】应用商店我的应用里没有显示全部的预装应用 
2.ID5171 【应用商店】我的应用里个别预装应用没有显示
</t>
  </si>
  <si>
    <r>
      <rPr>
        <sz val="9"/>
        <rFont val="微软雅黑"/>
        <charset val="134"/>
      </rPr>
      <t xml:space="preserve">一.RT95-M90升级爱奇艺
</t>
    </r>
    <r>
      <rPr>
        <sz val="9"/>
        <color indexed="10"/>
        <rFont val="微软雅黑"/>
        <charset val="134"/>
      </rPr>
      <t xml:space="preserve">1.ID13612 【应用商店】我的应用内含有两个升级提示“ATET”“QQ” </t>
    </r>
    <r>
      <rPr>
        <sz val="9"/>
        <rFont val="微软雅黑"/>
        <charset val="134"/>
      </rPr>
      <t xml:space="preserve">
2.ID13833 【电视卫士】一键安装6个应用，其中3个出错  
二.RT92 海外
1.伊朗波斯语翻译新版本导入
三.MT55-F3600A-3D  
1.ID5632 【TV+】有时“应用商店”无响应 
</t>
    </r>
  </si>
  <si>
    <r>
      <rPr>
        <sz val="9"/>
        <rFont val="微软雅黑"/>
        <charset val="134"/>
      </rPr>
      <t xml:space="preserve">一.MS69-GTV
1.ID3251  APP STORE升级应用停在安装中，升级失败。
二.Name:  MT55-F3600A-3D  
1.ID5878  Open  【TV+】有时进入应用商店闪退 
</t>
    </r>
    <r>
      <rPr>
        <sz val="9"/>
        <color indexed="30"/>
        <rFont val="微软雅黑"/>
        <charset val="134"/>
      </rPr>
      <t>三.MS801网格项目
1.“我的应用"与”launcher“中显示内容不等问题
四.RT92 Golive升级
1.售后问题：Golive升级失败</t>
    </r>
  </si>
  <si>
    <r>
      <rPr>
        <sz val="9"/>
        <rFont val="微软雅黑"/>
        <charset val="134"/>
      </rPr>
      <t xml:space="preserve">一.MT55 2890
1.ID5914  Open  【应用商店】安装应用过程中，进入全部应用黑屏退出，有时会自动重启  
2.ID5930  Open  【应用商店】进入应用商店，打开首页，选择某个应用确定，出现自动退出 
</t>
    </r>
    <r>
      <rPr>
        <sz val="9"/>
        <color indexed="30"/>
        <rFont val="微软雅黑"/>
        <charset val="134"/>
      </rPr>
      <t>二.MT55-F3600A-3D 
1.ID5882 【TV+】刷机神器切换系统为芒果UI后，开机后打开主页时经常提示“应用商店停止运行”</t>
    </r>
    <r>
      <rPr>
        <sz val="9"/>
        <rFont val="微软雅黑"/>
        <charset val="134"/>
      </rPr>
      <t xml:space="preserve">
</t>
    </r>
  </si>
  <si>
    <r>
      <rPr>
        <sz val="9"/>
        <rFont val="微软雅黑"/>
        <charset val="134"/>
      </rPr>
      <t xml:space="preserve">一.MT5507-F3800A 
1.ID112 【应用商店】需求应用商店为2.6版本，目前预装为3.2
2.ID536 【应用商店】应用下载后安装失败  
3.ID639 【应用商店】选择商店页面下方的一键装机，提示安装过程有误
4.ID818 【应用商店】一键升级应用失败 
</t>
    </r>
    <r>
      <rPr>
        <sz val="9"/>
        <color indexed="30"/>
        <rFont val="微软雅黑"/>
        <charset val="134"/>
      </rPr>
      <t>5.源码编译调试
6.ID0000708: 【应用商店】全部应用下点击商店图标，提示可升级
7.ID0000562: 【应用商店】升级应用商店，自动重启后黑屏</t>
    </r>
    <r>
      <rPr>
        <sz val="9"/>
        <rFont val="微软雅黑"/>
        <charset val="134"/>
      </rPr>
      <t xml:space="preserve">
二.MS918_H8800
1.ID0000297: 【应用商店】进入应用商店提示“停止运行”
</t>
    </r>
  </si>
  <si>
    <t>一.MT5507
1.ID0001520 【系统性能】下载应用过程中断电重启电视，应用最终无法安装 
2.ID0001106 在应用商店2.6首页切换焦点出现黑屏一段时间后自动退出到主页  
3.ID0000911    A 【应用商店】我的应用中部分应用图标的大小与其他显示不一致 
4.ID0000709    A 【应用商店】点击全部应用下的应用商店图标，焦点无反应 
5.ID0001106 1 A 在应用商店2.6首页切换焦点出现黑屏一段时间后自动退出到主页 
6.ID0001434 联网后，应用商店停止运行
7.ID0000583 【应用商店】搜索框按ok键无法调出虚拟键盘
二.MS918 
1.ID0001621: 进入应用商店，查看任何应用的评价数均为零。
2.ID0000393 在应用商店中评价应用，应用评价数没有变化
3.ID0001090 当不连接网络的时候，在应用商店不能及时弹出网络断开的提示。
三.RT92海外
1.售后问题 GoLive升级失败问题。
四.GTV
1.生产问题 人脸识别不在预装，从商店下载，没有系统权限，无法运行问题。</t>
  </si>
  <si>
    <t xml:space="preserve">
一.MT5507
1.ID0001018 【广告系统】应用商店的广告位有3张图片空白显示，且均进入到新品上架 
三.MS918
1.ID0001575    A 应用商店/全部应用/新品上架/智能电视体检系统应用安装显示不成功。 
2.ID0000060    A 电视已经预装了电视产品体检系统，然后应用商店中新品上架中还有此应用，且安装失败 
四.GTV
1.生产问题 人脸识别不在预装，从商店下载，没有系统权限，无法运行问题。</t>
  </si>
  <si>
    <t xml:space="preserve">一.MS918
1.ID0002231 【应用商店】网络连接正常，进入应用商店经常提示没有网络
2.ID0002619 【应用商店】相关推荐不显示内容
二.RT92 AP
1.ID0002510 有一些OSD语言未翻译成波斯语，格式不正确等
2.ID0002371 ID45应用商店进入时提示无网络，实际已联网，其他联网应用正常
三.MT5507
1.ID0003152 【应用商店】我的应用中运行预装应用，退出时出现无响应
2.ID0003111 【应用商店】第12个广告位中下载应用后按返回，频繁出现无响应、黑屏现象
3.ID0002646: 【应用商店】我的应用中运行预装应用，退出时出现无响应和停止运行
四.MS801 TV+
1.ID10199  Closed  【32】【应用商店】焦点在全部应用分类移动时异常或丢失  </t>
  </si>
  <si>
    <t>一.MS901海外
1.生产问题 多屏互动点击下载游戏，没有跳转到应用商店下载。
二.MT5655
1.ID0002756 进入应用商店点击应用进入详情界面，随机出现如附件图片的提示
三.MT5507
1.ID0003978 【电视卫士】内存管理始终显示一个应用商店应用，一键优化后仍显示
2.ID0002855 【电视卫士】一键升级应用失败</t>
  </si>
  <si>
    <t>一.MT5507
1.ID0004903: 【应用商店】应用商店有20多个应用在下载待机开机进入应用商店出现提示应用商店停止运行
2.ID0004900: [应用商店]选择30多个应用下载依次取消下载出现应用商店无响应
3.ID0004610: 【应用商店】预装应用的可选升级失败
4.ID0004615: 【应用商店】第三方应用的可选升级失败
二.MS918
1.ID0004631: 【应用商店】首页的所有应用详情页面内容空白显示</t>
  </si>
  <si>
    <t>一.MT5507
1.ID0004986: 【IPC1181】下载多个应用，下载到1.13G时出现机器卡死现象，例如：“进入应用商店后按退出键卡死”
2.ID0004994: 【IPC】应用商店在搜索栏输入商店中没有的应用（如：腾讯视频/txsp等），选择搜索直接显示“网络异常，请检查网络”
3.ID0005112: 【应用商店】有时无法调出软件盘</t>
  </si>
  <si>
    <t>一.MT5655
1.ID0005176: 应用详情界面下载过程中点击另一个应用，黑屏然后显示分类界面
2.ID0002747: 网络极差时，检测应用商店处理情况</t>
  </si>
  <si>
    <t>一.MS828
1.源码编译问题，so库运行异常，源码编译类中方法没有编译进系统。
二.RT95 M90
1.售后问题 系统升级助手要求安装指定到非Sdcard目录。
三.RT95海外
1.适配新ClientType集成</t>
  </si>
  <si>
    <r>
      <rPr>
        <sz val="9"/>
        <rFont val="微软雅黑"/>
        <charset val="134"/>
      </rPr>
      <t xml:space="preserve">一.MS828
1.ID0005684 【应用商店】每次进入均出现不能进入首页，蓝屏。
</t>
    </r>
    <r>
      <rPr>
        <sz val="9"/>
        <color rgb="FFFF0000"/>
        <rFont val="微软雅黑"/>
        <charset val="134"/>
      </rPr>
      <t>2.ID0005994 【应用商店】我的应用中没有显示出所有的预装应用</t>
    </r>
    <r>
      <rPr>
        <sz val="9"/>
        <rFont val="微软雅黑"/>
        <charset val="134"/>
      </rPr>
      <t xml:space="preserve">
二.MT5655
1.ID0005660 在应用商店中操作随机出现停止运行的提示。
2.ID0006007 V003进入应用商店MYAPPS页面，显示为空没有显示预装应用
3.ID0005957 点击应用商店中提示可更新的应用，下载后总是安装失败</t>
    </r>
  </si>
  <si>
    <t>一.MS828
1.源码编译问题。
二.MT5655
1.ID0006300: 【应用商店】长时间静置在商店的首页，13h后进入退出商店出现停止运行
2.ID0006512: MYAPPS中有可更新的应用，但是商店首页MYAPPS按钮上却没有提示可升级的个数
3.ID0006516: 当应用商店中有应用在下载时通过多屏互动向电视端推送文件，必现停止运行的提示
4.源码编译问题</t>
  </si>
  <si>
    <t>一.MS828
1.ID0005994: 【应用商店】我的应用中没有显示出所有的预装应用
2.ID0006439: 【Launcher】到应用商店下载任意应用提示应用商店无响应
二.MT5655
1.ID0006668: mircast连接时，按遥控器APP键进入到应用商店时会先显示mircast连接的界面
2.ID0006864: 信源下按app键后马上按返回键，提示app store停止运行
3.ID0007558: 下载应用，安装空间不足时，下载应用一直停止在正在安装界面</t>
  </si>
  <si>
    <t>一.MT5655
1.ID0009098: 下载应用在安装过程中关机，开机后不能继续安装，而是提示安装失败
2.ID0008702: 主界面删除所有已下载的第三方应用，进入应用商店查看，剩余空间仍显示被卸载前所剩的空间
3.ID0008636: 进入应用商店，随机出现应用商店无响应的提示
4.ID0008514: 应用商店下载的第三方应用，待机开机后不存在了，应用商店中又是未下载状态
二.MS828
1.ID0008665: 【应用商店】通过微信语音打开应用商店、电视卫士然后依次退出不响应最后弹出提示应用商店无响应
三.G9
1.ID0008276: 【应用商店】打开应用商店黑屏显示，不能使用</t>
  </si>
  <si>
    <t xml:space="preserve">一.MT5655
1.ID0008686: 有时下载过程中进度一直显示connceting,此时需要暂停一下在继续下载才有进度
2.ID0008702: 主界面删除所有已下载的第三方应用，进入应用商店查看，剩余空间仍显示被卸载前所剩的空间
3.ID0008708: 主界面进入Appstore，随机出现停止运行的提示
4.ID0009854: MYAPPS页面点击进入APPStore随机弹出APPStore停止运行的提示
5.ID0009098: 下载应用在安装过程中关机，开机后不能继续安装，而是提示安装失败
6.ID0009573: 卸载了所有的第三方应用，进入应用商店查看显示空间已用1.4G
7.ID0009618: 停止在应用商店首页24小时，早上来发现广告位不移动，焦点选中广告位图片时不贴合
二.MT5507
1.ID0009140: 【应用商店】搜索时有机率出现应用商店无响应
2.ID0009143: 【应用商店】见一次进入应用商店出现停止运行
3.ID0009144: 【应用商店】搜索时页数显示不正确，并且搜索到的内容从第2页开始显示
4.ID0009131: 【应用商店】退出会到信源上
三.MS828
1.ID0009924: 【应用商店】我的应用里面“讯飞电视语点”无法运行
2.ID0009767: 【应用商店】建立7个下载任务后，进出应用详情页面响应遥控很慢，出现黑屏过渡等问题
3.ID0009696: 【应用商店】我的应用里面没有预装应用“歌友汇”，且全部应用有，能下载
四.G9
1.ID0009487: 【应用商店】我的应用里有浏览器
2.ID0009489: 【应用商店】我的应用里显示的预装应用不全
</t>
  </si>
  <si>
    <r>
      <rPr>
        <sz val="9"/>
        <rFont val="微软雅黑"/>
        <charset val="134"/>
      </rPr>
      <t xml:space="preserve">一.G9
1.ID0010137: 【应用商店】应用商店一些应用下载安装后不能运行
2.ID0010160: 【应用商店】无法进入应用商店
3.0009976: 【应用商店】无网络时在应用商店导航界面多次进行切换，出现闪退
二.MS828
1.ID0009632: 【应用商店】在播放电影后回到主页进入应用商店后退出时没有回到主页
2.ID0009696: 【应用商店】我的应用里面没有预装应用“歌友汇”，且全部应用有，能下载
</t>
    </r>
    <r>
      <rPr>
        <sz val="9"/>
        <color rgb="FFFF0000"/>
        <rFont val="微软雅黑"/>
        <charset val="134"/>
      </rPr>
      <t>3.ID0010122: 【应用商店】安装应用商店的所有应用时，有一些应用下载后无法安装</t>
    </r>
    <r>
      <rPr>
        <sz val="9"/>
        <rFont val="微软雅黑"/>
        <charset val="134"/>
      </rPr>
      <t xml:space="preserve">
</t>
    </r>
  </si>
  <si>
    <t xml:space="preserve">
一.G9
1.ID0010544: 【应用商店】同时下载多个应用，后面下载的应用安装不成功，再次重新下载新的应用也提示安装不成功
2.ID0010545: 【应用商店】全部应用中，应用图标上不显示正在下载、暂停、正在安装
3.ID0010541: 【应用商店】可升级应用的详情界面无升级按钮
4.ID0009981: 【应用商店】装机必备中的米露钓鱼应用程序安装失败
5.ID0010041: 【应用商店】清除应用商店数据，重新回到应用商店，终端已下载的应用在应用商店需要重新下载，下载后安装失败</t>
  </si>
  <si>
    <t>一.G9 
1.ID0011652: 【应用商店】在导航栏多次来回切换，出现按遥控键左右无反应
2.ID0011242: 在应用商店搜索界面输入中文字符，从“@输入到*”字符，电视自动退出搜索界面，显示在“首页”选项图标中
3.ID0011444: 【第三方应用】宝贝答人简介里显示支持遥控器，但游戏里不能使用遥控器操作
4.ID0011078: 【应用商店】成功安装微博后，按遥控OK键、返回键无响应
5.ID0011148: 【应用商店】应用安装成功后出现按遥控back、上下左右和ok键无反应
6.ID0010137: 【应用商店】应用商店一些应用下载安装后不能运行</t>
  </si>
  <si>
    <t>一.MT5507
1.ID0009424: 【应用商店】应用商店跑monkey测试时，电视必出现黑屏
2.ID0009368: 【应用商店】在应用商店首页，提示“应用商店，已停止运行”
3.ID0009366: 【应用商店】应用商店首页的海报有时显示不出来
4.ID0009360: 【应用商店】进入应用商店，有的应用图标没有显示出来</t>
  </si>
  <si>
    <t>一.MT5507
1.ID0009220: 【电视卫士】已安装的应用再一键恢复安装不成功
2.ID0009360: 【应用商店】进入应用商店，有的应用图标没有显示出来
3.ID0009366: 【应用商店】应用商店首页的海报有时显示不出来
二.RT92AP_LA
1.ID0014216: 首页的大图推荐三个广告为需要改为海外的广告位ID
2.ID0014175: SW_RT95AP：从后台部署预装应用升级，预装应用升级最新版本后，重启电视后依然提示“可选升级”的最新版本预装应用</t>
  </si>
  <si>
    <t xml:space="preserve">一.S600
1.ID2353  Open  应用商店无响应 
2.ID2354  Closed  开机后弹出packageinstallerhis2停止运行（一次）  
3.ID2476  Closed  应用商店在“应用搜索”页搜索应用后，下移光标时，光标位置异常。（见两次）  
4.ID#  2502  Closed  应用商店安APK安装完成无提示  
二.MS818
1.ID6436  Open  【电视卫士】外接SD卡，一键恢复无安装成功提示 
2.ID6327  Closed  【应用商店】开机后提示“欢付宝”升级，升级后商店内无法运行  
</t>
  </si>
  <si>
    <t>一.G9
1.ID0015844: 【应用商店-返回】从应用商店返回时，直接返回至信源下
2.ID0015844: 【应用商店-返回】从应用商店返回时，直接返回至信源下
3.ID0015837: 【应用商店】三方应用运行过程中点击主页返回后再次进入页面异常，显示白屏
4.ID0015793: 【应用商店】游戏页面主页返回后，从应用商店切换导航页面退出应用，未进入主页取而代之进入游戏界面
5.ID
二.RT95海外商店V3.3
2.ID0015936: My Apps下可更新应用的提示"It can be updated" 应改为 Update
三.MT5507_H8800
1.ID0015919: 【应用商店】在应用商店中下载应用，到第8个应用时，响应变得缓慢，并出现黑屏现象，最后提示‘正在配置…
四.MS828 H8800
1.ID0015926: 【应用商店】应用商店快捷菜单里少了两条竖线
2.ID0015764: 【应用商店】大家都在玩模块下没有应用显示</t>
  </si>
  <si>
    <t>一.MS828 H9700
1.ID0017538: 【应用商店】付费软件不能打开支付页面
2.ID0017216: 【应用商店】应用退出后到应用简介上一直缓存中，然后显示网络异常
二.MS828 C1
1.ID0017488: 【应用商店】付费应用无法进入到付费界面
三.MT5507_F3800A腾讯
1.ID0016741: 【电视卫士】一键装机选择全部安装，进入下载安装监控中显示正在安装，实际已安装成功
2.ID0016962: 【应用商店】在我的应用中运行电视商城不停弹出升级提示
3.ID0016961: 【电视商城】电视商城升级安装不成功
四.MT5655_AP
1.ID0017289: 应用商店首页，移动焦点框，随机出现满屏应用图案。</t>
  </si>
  <si>
    <t>一.MS828 C1
1.ID0017900: 【应用商店】应用安装失败未上报欢网服务器
二.MS828 H9700
1.ID0017168: 【电视卫士】一键安装成功后，下载安装监控还显示正在安装
三.RT92AP_LA
1.ID0017158: 详情页右侧的Download Times也需要改为Installs
四.MT5507_HK
1.ID0016618: OSD为英文时，应用商店中的各选项仍为中文
五.MT5507_F3800A腾讯
1.ID0016348: 【应用商店】应用商店静默升级应用，弹出提示框中无应用名称</t>
  </si>
  <si>
    <t>一.MS828 H8800
1.ID0019233: 【电视卫士】一键装机后打开下装安装监控应用一直显示正在安装，应用安装不成功
二.MT5507_HK
2,ID0018639: 应用商店对话框下方的“确定”“取消”按钮显示为英文“OK Cancel”
三.MT5507_H8800
1.ID0018616: 【应用商店】从用户中心返回到应用商店出现应用商店已停止运行</t>
  </si>
  <si>
    <t>1.商店代码梳理，性能优化</t>
  </si>
  <si>
    <t>曾红</t>
  </si>
  <si>
    <t>1、云论坛专区：新版SAService验证
2、云论坛专区测试应用部署及应用验签bug解决</t>
  </si>
  <si>
    <t>1.实现验签激活
2.M90集成云论坛专区功能</t>
  </si>
  <si>
    <t>1.M90集成云论坛专区功能测试验证</t>
  </si>
  <si>
    <t>段建林</t>
  </si>
  <si>
    <t>1，0014175: SW_RT95AP：从后台部署预装应用升级，预装应用升级最新版本后，重启电视后依然提示“可选升级”的最新版本预装应用
2，#2487Open应用商店APP下载过程中按向下键，光标会聚焦在左上角。
3，解决概率性anr问题。原因广播内开线程造成anr。</t>
  </si>
  <si>
    <t>1，0013814: 【应用商店】从应用商店里退出有机率会跳转到信源上,
2，20014185: SW_RT95AP：在应用商店进入应用，应用的信息显示界面上端信息的显示英文文字出现重叠,
3，0014273: SW_RT95AP：后台部署应用商店自升级失败，打开电视或进入应用商店没有任何提示</t>
  </si>
  <si>
    <t>1，0014643: SW_RT95AP：英语切换为其它语言后，进商店首页的第三个导航界面，语言显示超出规定的框界
2，0009366: 【应用商店】应用商店首页的海报有时显示不出来
3，0009360: 【应用商店】进入应用商店，有的应用图标没有显示出来</t>
  </si>
  <si>
    <t>1，在3.3版本上添加U盘和sdcard后门安装功能。
2，0014360: 应用商店下进入运行“Msgbox”退出键退出黑屏提示“APP Store isn't responding.DO you want to close it？
3，0015119: 安装应用中提示“大麦电视”安装不成功</t>
  </si>
  <si>
    <t xml:space="preserve">1,0016274【应用商店】应用搜索输入
关键字后按遥控下键，焦点显示在空白处 
2,0016741  【电视卫士】一键装机选择全部安装，进入下载安装监控中显示正在安装，实际已安装成功 
3,0015352  【应用商店-遥控器按键】应用商店文本框输入字符后，删除输入的字符后（应用下载过程中），遥控器-信源、热键、历史、设置等快捷键调出存在延迟，长时间无法调出响应界面或调出界面后无法退出等现象 </t>
  </si>
  <si>
    <t xml:space="preserve">1, 0016231 2 B 【应用商店】断网联网后在首页、
全部应用等TAB进行切换，应用商店出现无响应 
2,0016276 1 B 【应用商店】在应用搜索界面按快键菜单回到主页，结果回到我的应用界面，界面卡死，之后出现应用商店无响应 
3, 0016728 2 A 【应用商店】升级版本开机，应用商店升级电视红娘和沙发购后，进入应用商店操作，应用商店报anr </t>
  </si>
  <si>
    <t xml:space="preserve">1,0016278 1 B 【应用商店】焦点位于搜索页面文本框中，按遥控信源、设置快捷键调出该页面后返回，点击OK键无法调出输入法 
2,0016085 2 B 【电视卫士】一键装机选择全部安装，进入下载安装监控中显示正在安装，实际已安装成功 
3,0016312 3 A 【应用商店】在应用商店的我的应用界面右下角有一空白项 </t>
  </si>
  <si>
    <t xml:space="preserve">
1，解决HK blacklist.xml无效问题
2， 0017800 1 B 主页下方Popularity（大家都在玩）应该用Hot更合适，而Hot用Popularity才和后台一致，也和老版本一致 
3,0018204 1 A 【应用商店】从应用商店退出后直接返回到信源界面 </t>
  </si>
  <si>
    <t xml:space="preserve">1,0018040 2 A 【RT95】进应用商店My Apps提示两个有可升级的应用，进My Apps点击一键升级，只升级一个应用 
2,0018872 1 A 【应用商店】运行应用后退出，返回应用商店简介上有机率会提示网络异常 
3,0018958    B 【应用商店】应用安装成功后没有提示 
4,0018856 1 B 【应用商店】焦点位于应用商店搜索框，按遥控调出系统设置页面（如设置、信源）后退出，点击OK键无法调出输入法 
5,0017950 1 A 应用商店无法搜索应用 </t>
  </si>
  <si>
    <t xml:space="preserve">0017289 4 B 应用商店首页，移动焦点框，随机出现满屏应用图案。 
0019233    B 【电视卫士】一键装机后打开下装安装监控应用一直显示正在安装，应用安装不成功 
0018714 1 B 进入电视商城等提示可升级应用详情页面，版本号位置文字叠加。 
 0017800 1 B 主页下方Popularity（大家都在玩）应该用Hot更合适，而Hot用Popularity才和后台一致，也和老版本一致 </t>
  </si>
  <si>
    <t>李玉林</t>
  </si>
  <si>
    <t>M90 Bug修改、焦点问题、页面刷新</t>
  </si>
  <si>
    <t>解决NTK_CN 平台bug：（1）选择新浪微博分享时弹出相关未安装提示信息（2）网易公开课播放视频调节音量时bar条不消失（3）我的应用与升级图标有重叠（4）切换分类到用户中心后，返回键会退出应用（5）无法选择上部“首页”</t>
  </si>
  <si>
    <t>包林玉</t>
  </si>
  <si>
    <t xml:space="preserve">一.NTK667 AU
1.申请NTK667 AU项目相关资源（PVCS、SVN权限）
2.配置应用商店的运行环境 </t>
  </si>
  <si>
    <t>一.NTK667 AU
1.ID414【应用商店】整个应用系统语言全部是中文  
2.ID418【应用商店】内存使用率不刷新  
3.ID679【应用商店】APP store搜索栏无法显示键盘  
4.ID600【应用商店】广告栏第4、8、12张图片为空白  
5.ID680【应用商店】搜索栏无法数字英文字母切换  
6.ID1006【应用商店】应用搜索时搜到的应用与输入的关键字不匹配  
7.ID1131【应用商店】Categories中有的“爱奇艺影视”和“凤凰网”显示中文 
8.ID1145【应用商店】运行one key install中的Super Fishing游戏卡住、且花屏  
9.ID1210【应用商店】搜索游戏jiajiaTennis显示的图标为默认的appstore  
10.ID1235【应用商店】有时搜索Olympic/jiajiaTennis /Golf为愤怒的小鸟的app图标  
二.MS1369 LA OEM
1.NPI问题：验证导入拉美平台应用商店的OEM翻译，编译应用商店apk并且进行验证，验证成功之后，上传SVN</t>
  </si>
  <si>
    <r>
      <rPr>
        <sz val="9"/>
        <rFont val="微软雅黑"/>
        <charset val="134"/>
      </rPr>
      <t xml:space="preserve">一.NTK667 AU
1.ID428【应用商店】 E-Manual预装应用没有安装  
2.ID1128【应用商店】My apps中的“多屏互动”“语音助手”“全景浏览器”均显示中文
</t>
    </r>
    <r>
      <rPr>
        <sz val="9"/>
        <color indexed="30"/>
        <rFont val="微软雅黑"/>
        <charset val="134"/>
      </rPr>
      <t>3.ID1374【应用商店】进入my apps中的应用名称现在中文，主页下正常显示显示为英文</t>
    </r>
    <r>
      <rPr>
        <sz val="9"/>
        <rFont val="微软雅黑"/>
        <charset val="134"/>
      </rPr>
      <t xml:space="preserve">  
</t>
    </r>
    <r>
      <rPr>
        <sz val="9"/>
        <color indexed="30"/>
        <rFont val="微软雅黑"/>
        <charset val="134"/>
      </rPr>
      <t>4.NPI的问题：应用商店My Apps下面没有全球播</t>
    </r>
    <r>
      <rPr>
        <sz val="9"/>
        <rFont val="微软雅黑"/>
        <charset val="134"/>
      </rPr>
      <t xml:space="preserve">
 二.MS1369K LA
1.工厂的问题：进入应用商店，移动推荐应用里选择“train crisis”进入下载界面显示的是下载“Bunny maze HD”,选择“wild trips”进入下载界面显示的时下载“train crisis”
2.工厂的问题：进入应用商店，移动推荐应用里选择下载“Bunny maze HD”出现提示“this application is not deployed cloud"
</t>
    </r>
    <r>
      <rPr>
        <sz val="9"/>
        <color indexed="30"/>
        <rFont val="微软雅黑"/>
        <charset val="134"/>
      </rPr>
      <t>3.NPI问题：根据最新的葡萄牙语翻译，导入到应用商店</t>
    </r>
    <r>
      <rPr>
        <sz val="9"/>
        <rFont val="微软雅黑"/>
        <charset val="134"/>
      </rPr>
      <t xml:space="preserve">
三.MT55
1.ID3984【应用商店】应用详情介绍页新浪分享时，所引用图片为应用截图  
2.ID4571【应用商店】应用商店中的新浪分享，不能发微博  
3.ID4573【应用商店】PPTV的icon显示不出，名也显示com.pptv.anroid.firstactive且进不去
</t>
    </r>
    <r>
      <rPr>
        <sz val="9"/>
        <color indexed="30"/>
        <rFont val="微软雅黑"/>
        <charset val="134"/>
      </rPr>
      <t>4.工厂的问题：应用商店新浪分享截图时，截图的左右方向反了
四.MS801S
1.工厂的问题：应用商店里进入Installation Required，然后使用鼠标随便点击一个应用，这时会出现一个错位的方框，并将修改方法同步到其它平台的应用商店
2.NPI的问题：导入应用商店乌兹别克斯坦语的翻译</t>
    </r>
  </si>
  <si>
    <r>
      <rPr>
        <sz val="9"/>
        <rFont val="微软雅黑"/>
        <charset val="134"/>
      </rPr>
      <t xml:space="preserve">一.NTK667 AU
1.ID1304【应用商店】评论框显示很不明显  
2.ID1306【应用商店】卸载页面下，当光标指向第一个选项时，光标显示不全  
3.ID1322【应用商店】在APP Store下的子页面，按返回键不应该直接退出‘app store’  
4.ID1465【应用商店】应用商店升级浏览器之后，浏览器控制栏放大不完整显示，且主页网站为中文  
5.ID1472【应用商店】不响应Back键  
6.ID1475【应用商店】搜索内容后，焦点框异常  
</t>
    </r>
    <r>
      <rPr>
        <sz val="9"/>
        <color indexed="30"/>
        <rFont val="微软雅黑"/>
        <charset val="134"/>
      </rPr>
      <t xml:space="preserve">7.ID596【应用商店】卸载、评分应用的小窗体显示中文的"确定/取消"按钮
8.ID1545【应用商店】one key update后，多屏互动未显示图标
9.ID1546【应用商店】Smart IME没有必要上线  
10.ID1554【应用商店】鼠标点击主页顶部菜单项无选中效果  
11.ID1660【应用商店】进入Appstore\My apps中的E-Manual是进入到IP-EPG，且图标为Android图标  
</t>
    </r>
    <r>
      <rPr>
        <sz val="9"/>
        <rFont val="微软雅黑"/>
        <charset val="134"/>
      </rPr>
      <t xml:space="preserve">二.MS901
1.NPI的问题：导入应用商店TCL和OEM版的阿拉伯语翻译
2.NPI的问题：进入搜索栏，断网后，输入框不能输入信息
三.MS801
1.NPI问题：应用商店中，”继续下载“对应的翻译，焦点框太小的问题
2.NPI问题：应用商店中，”等待下载“仍中文显示
</t>
    </r>
  </si>
  <si>
    <r>
      <rPr>
        <sz val="9"/>
        <rFont val="微软雅黑"/>
        <charset val="134"/>
      </rPr>
      <t xml:space="preserve">一.MT55
1.ID3846【应用商店】打开应用商店后进搜索页面，直接按OK键，调不出软键盘，这个问题调用同一个API，在有些平台能调出软键盘，有些平台无法调出软键盘，可能和平台有差异，这个问题可以移动一下焦点调出软键盘，暂时影响不大，后续在看一下
</t>
    </r>
    <r>
      <rPr>
        <sz val="9"/>
        <color indexed="30"/>
        <rFont val="微软雅黑"/>
        <charset val="134"/>
      </rPr>
      <t>2.NPI问题：应用商店选择“应用搜索”无法搜索到应用商店中本来就有的应用（如：输入“保卫萝卜”，实际应用商店中有此应用，但仍无法搜索到，提示搜索结果：0个等）</t>
    </r>
    <r>
      <rPr>
        <sz val="9"/>
        <rFont val="微软雅黑"/>
        <charset val="134"/>
      </rPr>
      <t xml:space="preserve">
二.MS801S
1.NPI问题：在应用商店里面，进入搜索页面，按OK键调出输入法，输入法马上退出，这个问题调用同一个API，在有些平台能调出软键盘，有些平台无法调出软键盘，可能和平台有差异，这个问题可以移动一下焦点调出软键盘，暂时影响不大，后续在看一下
三.RT92
1.工厂的问题：应用商店一键装机下载的互动游戏中，游戏下载到100%后自动退出，无法安装
</t>
    </r>
    <r>
      <rPr>
        <sz val="9"/>
        <color indexed="30"/>
        <rFont val="微软雅黑"/>
        <charset val="134"/>
      </rPr>
      <t xml:space="preserve">四.NTK667 AU
1.ID1804【应用商店】无法进入Android主页的Appstore广告栏  
</t>
    </r>
  </si>
  <si>
    <r>
      <rPr>
        <sz val="9"/>
        <rFont val="微软雅黑"/>
        <charset val="134"/>
      </rPr>
      <t xml:space="preserve">一.NTK667 AU
1.ID687【应用商店】29版软件验证搜索死机的问题时，无法进入应用商店，无法验证问题
二.MS801S
1.NPI问题：修改MS801S平台OEM-ME-MS801-S4610-DZ和OEM-ME-MS801-S4610-SA这2个ClientType下TV Tube的名称为YouTube
</t>
    </r>
    <r>
      <rPr>
        <sz val="9"/>
        <color indexed="30"/>
        <rFont val="微软雅黑"/>
        <charset val="134"/>
      </rPr>
      <t xml:space="preserve">2.NPI问题：根据801S TCL平台新的阿拉伯语翻译导入到应用商店中
</t>
    </r>
    <r>
      <rPr>
        <sz val="9"/>
        <color indexed="8"/>
        <rFont val="微软雅黑"/>
        <charset val="134"/>
      </rPr>
      <t>三.MT55
1.ID3846【应用商店】打开应用商店后进搜索页面，直接按OK键，调不出软键盘，这个问题采用焦点开始定位在搜索按钮上，加载完当前页面，焦点在自动移到搜索框，可以解决这个问题</t>
    </r>
  </si>
  <si>
    <t xml:space="preserve">一.MS801S
1.工厂问题：阿拉伯语下，下载没网速，安装后无法运行问题。
二.MS628
1.ID1021 【应用商店】海报页一直显示不出
2.ID1022 【应用商店】应用商店还是2.0版本，3.1未部署
这周主要在跟进和验证MS801、MS801S和MS901平台YouTube无法播放视频的问题，和Setting重构的问题。应用商店的问题暂未解决
</t>
  </si>
  <si>
    <t>一.MS1369 LA OEM
1.NPI问题：导入葡萄牙语翻译
二.MS628
1.ID1021 【应用商店】海报页一直显示不出，该问题抓取log，进行分析，是由于服务器没有部署数据
2.ID1022 【应用商店】应用商店还是2.0版本，3.1未部署，该平台本来就不需要导入3.1版本，需SQA确认具体问题</t>
  </si>
  <si>
    <t xml:space="preserve">一.MS901
1.NPI问题：进入应用商店里一键装机页面第一次用鼠标点击任何一个应用后会出现一个错位的选择框
</t>
  </si>
  <si>
    <r>
      <rPr>
        <sz val="9"/>
        <color indexed="8"/>
        <rFont val="微软雅黑"/>
        <charset val="134"/>
      </rPr>
      <t>一.MS901
1.NPI问题：导入应用商店的阿拉伯语修改
二.MS801
1.NPI问题：导入应用商店的阿拉伯语修改
三.RT95
1.工厂问题：应用商店内有些应用图片显示错误，如Zing TV和IQIYI Video
2.工厂问题：应用商店内IQIYI Video无法下载
四.A71C
1.NPI问题：系统中融合电视的版本为：1.00.02.1563
进入应用商店，有融合电视的升级提示，升级后发现融合电视版本为：0.09.06.1428
欢网的版本是比本地系统要低的，但是还是提示了升级。</t>
    </r>
    <r>
      <rPr>
        <sz val="9"/>
        <color indexed="30"/>
        <rFont val="微软雅黑"/>
        <charset val="134"/>
      </rPr>
      <t xml:space="preserve">
</t>
    </r>
  </si>
  <si>
    <t>无</t>
  </si>
  <si>
    <t xml:space="preserve">一.MS901
1.工厂问题：进入应用商店里一键装机页面第一次用鼠标点击任何一个应用后会出现一个错位的选择框
2.应用商店里我的应用中有“Zing TV”，但是主页下和所有应用里没有
二.MS801
1.NPI问题：导入应用商店的阿拉伯语修改
三.MS1369K
1.NPI问题：解决应用商店TCL字符的问题
2.NPI问题：解决应用商店葡萄牙和西班牙语翻译问题
四.NTK667 AU
1.ID3663【应用商店】TCL应用商店下的lnstallation Required- Deezer提示要下载  
</t>
  </si>
  <si>
    <r>
      <rPr>
        <sz val="9"/>
        <rFont val="微软雅黑"/>
        <charset val="134"/>
      </rPr>
      <t xml:space="preserve">一.NTK667 CN
1.ID5161【应用商店】乐学方舟是预装应用，但是在装机必备中还显示乐学方舟  
2.ID5082【应用商店】搜索功能不能调出软键盘
3.ID5167【应用商店】应用商店下的搜索框内提示示例不正确 </t>
    </r>
    <r>
      <rPr>
        <sz val="9"/>
        <color indexed="30"/>
        <rFont val="微软雅黑"/>
        <charset val="134"/>
      </rPr>
      <t xml:space="preserve"> 
</t>
    </r>
  </si>
  <si>
    <t>一.MS801S
1.NPI问题：解决阿拉伯语下我的应用中数字字符的显示问题。</t>
  </si>
  <si>
    <t>韩菁</t>
  </si>
  <si>
    <t xml:space="preserve">MS901IQY-A71：
1.ID2931 【应用商店3.1】搜索页输入一个字符即弹出搜索结果，出现遥控器焦点丢失 </t>
  </si>
  <si>
    <t>罗莎莎</t>
  </si>
  <si>
    <r>
      <rPr>
        <sz val="9"/>
        <rFont val="微软雅黑"/>
        <charset val="134"/>
      </rPr>
      <t xml:space="preserve">一.F3700A_512M
1.ID5169 QQ音乐无法进入
2.ID5170 乐学故事无法进入  
3.ID5015 应用商店中进行搜索时，输入后不能删除
4.ID5016 有时进入应用商店，页面底部的底色会消失。（显示为黑底）                                                    </t>
    </r>
    <r>
      <rPr>
        <sz val="9"/>
        <color indexed="30"/>
        <rFont val="微软雅黑"/>
        <charset val="134"/>
      </rPr>
      <t xml:space="preserve">5.ID5167 豆果美食无法连接                                       6.ID5188 应用商店中的应用无法下载安装使用 
  </t>
    </r>
    <r>
      <rPr>
        <sz val="9"/>
        <rFont val="微软雅黑"/>
        <charset val="134"/>
      </rPr>
      <t xml:space="preserve">
</t>
    </r>
  </si>
  <si>
    <r>
      <rPr>
        <sz val="9"/>
        <rFont val="微软雅黑"/>
        <charset val="134"/>
      </rPr>
      <t xml:space="preserve">一.F3700A_512M
</t>
    </r>
    <r>
      <rPr>
        <sz val="9"/>
        <color indexed="10"/>
        <rFont val="微软雅黑"/>
        <charset val="134"/>
      </rPr>
      <t>1.ID5021 应用商店中进行操作时，提示应用停止运行一次</t>
    </r>
    <r>
      <rPr>
        <sz val="9"/>
        <rFont val="微软雅黑"/>
        <charset val="134"/>
      </rPr>
      <t xml:space="preserve">
2.ID5129 应用商店中右下角的内容无法显示  
3.ID5130 应用商店中的游戏及阅读仅显示默认图标
</t>
    </r>
    <r>
      <rPr>
        <sz val="9"/>
        <color indexed="10"/>
        <rFont val="微软雅黑"/>
        <charset val="134"/>
      </rPr>
      <t>4.ID5019 应用商店中使用软键盘输入中文时，没有字符选择序号</t>
    </r>
    <r>
      <rPr>
        <sz val="9"/>
        <rFont val="微软雅黑"/>
        <charset val="134"/>
      </rPr>
      <t xml:space="preserve">
5.ID5270 首页推荐、新品上架、热门排行获取数据为空,分类浏览下，娱乐和游戏的数据错乱                                                               6.ID5209 应用商店中下载界面显示有SD卡剩余空间，实际本机无此模块  
</t>
    </r>
  </si>
  <si>
    <r>
      <rPr>
        <sz val="9"/>
        <rFont val="微软雅黑"/>
        <charset val="134"/>
      </rPr>
      <t xml:space="preserve">一.F3700A_512M                                             1.ID5015 应用商店中进行搜索时，输入后不能删除  2.ID5019 应用商店中使用软键盘输入中文时，没有字符选择序号                                                                                    </t>
    </r>
    <r>
      <rPr>
        <sz val="9"/>
        <color indexed="40"/>
        <rFont val="微软雅黑"/>
        <charset val="134"/>
      </rPr>
      <t>3.ID5510【电视卫士】一键装机安装4个应用后，再卸载，无法重新安装                                                         4.ID5508 应用商店二次下载失败                                5.ID5497 【压测】应用商店后台下载应用，TV重启 6.ID5494应用商店下载安装应用失败，显示“出错”，重新下载仍是出错 6.ID5523“宝贝达人”运行闪退，且出现Launcher停止运行                                            7.ID5520 运行“猜猜我在哪”出现无响应1次、闪退2次                                           
8.ID5021 应用商店中进行操作时，提示应用停止运行一次</t>
    </r>
    <r>
      <rPr>
        <sz val="9"/>
        <rFont val="微软雅黑"/>
        <charset val="134"/>
      </rPr>
      <t xml:space="preserve">
</t>
    </r>
    <r>
      <rPr>
        <sz val="9"/>
        <color indexed="10"/>
        <rFont val="微软雅黑"/>
        <charset val="134"/>
      </rPr>
      <t>9.ID5517广告位的疯狂喷气机、阿努比斯的神庙、宝贝达人、绵羊侦探无法下载</t>
    </r>
    <r>
      <rPr>
        <sz val="9"/>
        <rFont val="微软雅黑"/>
        <charset val="134"/>
      </rPr>
      <t xml:space="preserve"> 
 二. NTK667_CN                                              1.ID6378【应用商店】应用简介里没有相关推荐                                                      2.ID6416【应用商店】一直在搜索应用过一段时间会显示网络异常，并且显示异常
三.MS801-TV+  
</t>
    </r>
    <r>
      <rPr>
        <sz val="9"/>
        <color indexed="10"/>
        <rFont val="微软雅黑"/>
        <charset val="134"/>
      </rPr>
      <t xml:space="preserve">1.ID9964:【 应用商店3.2】下载应用，自动退出 </t>
    </r>
    <r>
      <rPr>
        <sz val="9"/>
        <rFont val="微软雅黑"/>
        <charset val="134"/>
      </rPr>
      <t xml:space="preserve">         
四. F3700-MS59K                                          appstore能下载应用，但安装失败(邮件提)
五.MS901爱奇异项目                                    appconfig文件中需要添加手柄游戏应用
</t>
    </r>
  </si>
  <si>
    <r>
      <rPr>
        <sz val="9"/>
        <rFont val="微软雅黑"/>
        <charset val="134"/>
      </rPr>
      <t xml:space="preserve">一.MS801-TV+  
1.ID9964:【 应用商店3.2】下载应用，自动退出
2.ID10007【5300】【应用商店】点击页分类按钮，应用商店停止运行
二.F3700A_512M  
1.ID5497 【压测】应用商店后台下载应用，TV重启  
2.ID5552 应用商店同时下载多个应用，TV重启一次  
3.ID5648 已激活账户，应用商店各个分类右下角仍显示---账号：昵称：游客  
4.ID5517广告位的疯狂喷气机、阿努比斯的神庙、宝贝达人、绵羊侦探无法下载  </t>
    </r>
    <r>
      <rPr>
        <sz val="9"/>
        <color indexed="40"/>
        <rFont val="微软雅黑"/>
        <charset val="134"/>
      </rPr>
      <t xml:space="preserve">5.com.tcl.packageinstaller.service/.PackageInstallerService 出现ANR问题定位                                                                         </t>
    </r>
    <r>
      <rPr>
        <sz val="9"/>
        <rFont val="微软雅黑"/>
        <charset val="134"/>
      </rPr>
      <t xml:space="preserve">                                                                                                 三、MT55 TV+                                     1.ID5021 应用商店中进行操作时，提示应用停止运行一次  
</t>
    </r>
  </si>
  <si>
    <r>
      <rPr>
        <sz val="9"/>
        <rFont val="微软雅黑"/>
        <charset val="134"/>
      </rPr>
      <t xml:space="preserve">一、MT55 TV+（F3600）                                     1.ID5021 应用商店中进行操作时，提示应用停止运行一次            </t>
    </r>
    <r>
      <rPr>
        <sz val="9"/>
        <color indexed="10"/>
        <rFont val="微软雅黑"/>
        <charset val="134"/>
      </rPr>
      <t>2.ID5632【TV+】有时“应用商店”无响应</t>
    </r>
    <r>
      <rPr>
        <sz val="9"/>
        <rFont val="微软雅黑"/>
        <charset val="134"/>
      </rPr>
      <t xml:space="preserve">                                                   3.ID5016 有时进入应用商店，页面底部的底色会消失。（显示为黑底）                                          </t>
    </r>
    <r>
      <rPr>
        <sz val="9"/>
        <color indexed="40"/>
        <rFont val="微软雅黑"/>
        <charset val="134"/>
      </rPr>
      <t xml:space="preserve">4.ID5736【TV+】FDS要求应用商店为3.2版本的，但实际仍是3.1版本的                                                                                                 5. ID5795【TV+】应用商店无响应（一次）                                            6.ID5774【应用商店】进入应用商店应用详情页面有时出现应用商店停止运行                                                二、邮件问题                                                      1.5300（720p）32寸机器，全部应用页面显示有问题                            2.MT55 F3800A 512M 应用商店不能进入问题                                                    </t>
    </r>
    <r>
      <rPr>
        <sz val="9"/>
        <color indexed="10"/>
        <rFont val="微软雅黑"/>
        <charset val="134"/>
      </rPr>
      <t>3.网格Launcher的升级安装问题（邮件中所提）</t>
    </r>
    <r>
      <rPr>
        <sz val="9"/>
        <rFont val="微软雅黑"/>
        <charset val="134"/>
      </rPr>
      <t xml:space="preserve">
</t>
    </r>
  </si>
  <si>
    <r>
      <rPr>
        <sz val="9"/>
        <rFont val="微软雅黑"/>
        <charset val="134"/>
      </rPr>
      <t xml:space="preserve">一、MT55 TV+（F3600）                    1.ID5818【应用商店】升级完成，开机进入应用商店出现应用商店无响应提示                                                 2.ID5632【TV+】有时“应用商店”无响应                                                          二、邮件问题                                               1.网格Launcher的升级安装问题                </t>
    </r>
    <r>
      <rPr>
        <sz val="9"/>
        <color indexed="40"/>
        <rFont val="微软雅黑"/>
        <charset val="134"/>
      </rPr>
      <t xml:space="preserve">2.MTK5507 商店下载完后安装失败问题分析与解决  </t>
    </r>
    <r>
      <rPr>
        <sz val="9"/>
        <rFont val="微软雅黑"/>
        <charset val="134"/>
      </rPr>
      <t xml:space="preserve">                                                    </t>
    </r>
    <r>
      <rPr>
        <sz val="9"/>
        <color indexed="40"/>
        <rFont val="微软雅黑"/>
        <charset val="134"/>
      </rPr>
      <t>3.2890应用商店进入详情野会黑屏很久，甚至ANR问题复现与分析</t>
    </r>
    <r>
      <rPr>
        <sz val="9"/>
        <rFont val="微软雅黑"/>
        <charset val="134"/>
      </rPr>
      <t xml:space="preserve">
</t>
    </r>
  </si>
  <si>
    <r>
      <rPr>
        <sz val="9"/>
        <rFont val="微软雅黑"/>
        <charset val="134"/>
      </rPr>
      <t xml:space="preserve">一、 MT55F3600 网格UI                        1.ID5858 应用商店顶部的海报“爆竹声声马年到”，内容过时，且链接有误                                                                         二、MT55 TV+（F3600）                                                       2.【应用商店】升级完成，开机进入应用商店出现应用商店无响应提示 </t>
    </r>
    <r>
      <rPr>
        <sz val="9"/>
        <color indexed="40"/>
        <rFont val="微软雅黑"/>
        <charset val="134"/>
      </rPr>
      <t xml:space="preserve">三、MT55 3800                                    1.3800无法安装问题定位与解决                     2.下载失败问题定位解决                         四、MT55 8800                                     1.无法进入安装问题定位与解决测试 五、应用商店                        1.RootSeeker统一接口调试 </t>
    </r>
  </si>
  <si>
    <t>二、MT55 TV+（F3600）                    1.ID5903【应用商店】进入应用商店，微信推送图片，应用商店自动退出                                                2.ID5904 【应用商店】之前使用过微信应用商店自动退出，退出微信还是自动退出                                  3.ID5882 【TV+】刷机神器切换系统为芒果UI后，开机后打开主页时经常提示“应用商店停止运行”4.ID5889 【应用商店】选择多个应用下载过程中自动退出和报应用商店无响应                                           5.ID5890【电视卫士】一键安装中的阳光走私船安装不成功</t>
  </si>
  <si>
    <r>
      <rPr>
        <sz val="9"/>
        <rFont val="微软雅黑"/>
        <charset val="134"/>
      </rPr>
      <t xml:space="preserve">一、MT55 （F3700） 512M降成本项目                                            1.ID5474电视QQ已是预装应用，在应用商店\新品上架中却可下载                               2.ID5475 鼠标点击下载应用商店\新品上架中的应用，出现停止运行一次3.ID5637进入应用商店闪购物车的图标1s                              4.ID5784 搜索在线影视时，提示很抱歉，应用商店停止运行                 5.ID5723后台同时下载多个应用，退出再进入出现应用商店无响应（一次）
                                                二、MT5507_F3800A  512M项目                                            1.ID00640【应用商店】应用管理页面，显示TCL浏览器图标                            2.ID00639【应用商店】应用管理页面只显示系统设置和TCL浏览器          三、MT55 网格UI                           </t>
    </r>
    <r>
      <rPr>
        <sz val="9"/>
        <color indexed="30"/>
        <rFont val="微软雅黑"/>
        <charset val="134"/>
      </rPr>
      <t>1.5970ID【UI】主页应用商店大图标进入应该是进入推荐的应用详情页面而不是应用</t>
    </r>
  </si>
  <si>
    <t>一.MS918_E6800项目                        
1.ID071【应用商店】安装应用是提示“packageinstallHIS2
已停止运行”
2.ID396 应用商店搜索功能不能够实现。
3.ID398应用中的搜索不能输入搜索关键词。
4.ID393在应用商店中评价应用，应用评价数没有变化。
5.ID096应用商店里的在线视频名称与全部应用下的名称不一致。
6.ID041 R002版本安装应用不成功，概率100%                          
7.ID037应用安装失败，再次下载时一直在安装状态
二.应用商店主分支
1.下载应用上报与安装上报应用数目不一致问题定位</t>
  </si>
  <si>
    <r>
      <rPr>
        <sz val="9"/>
        <rFont val="微软雅黑"/>
        <charset val="134"/>
      </rPr>
      <t xml:space="preserve">一.MT5655项目
1.ID1557  进入应用详情界面缓冲图标消失后，界面图片显示不出来且遥控器按键都无反应已停止运行”
2.ID508 点击应用进入时弹出应用商店停止运行的提示
3.ID1487 主界面上应用商店的名称为TCL STORE与MYapps页面的的名称APP STORE不统一                                   
4.ID266 进入应用商店焦点选中搜索框点击OK键不能调出软键盘                         
5.ID1502 应用商店中下载应用Google Play Store,运行时必现停止运行的提示                        
</t>
    </r>
    <r>
      <rPr>
        <sz val="9"/>
        <color indexed="10"/>
        <rFont val="微软雅黑"/>
        <charset val="134"/>
      </rPr>
      <t>6.ID270 进入应用商店Categories中，随机出现直接退出到主界面</t>
    </r>
    <r>
      <rPr>
        <sz val="9"/>
        <rFont val="微软雅黑"/>
        <charset val="134"/>
      </rPr>
      <t xml:space="preserve">                           
7.ID350 网络正常进入应用商店却一直提示没有网络                       
</t>
    </r>
    <r>
      <rPr>
        <sz val="9"/>
        <color indexed="10"/>
        <rFont val="微软雅黑"/>
        <charset val="134"/>
      </rPr>
      <t xml:space="preserve">8.ID257进入已下载完成应用，焦点选中Rate后按下方向键焦点消失                           
9.ID259 焦点在已下载完成应用的run/install/rate按钮上向右移动后无法再移动到run/install/rate上 </t>
    </r>
    <r>
      <rPr>
        <sz val="9"/>
        <rFont val="微软雅黑"/>
        <charset val="134"/>
      </rPr>
      <t xml:space="preserve">                  
10.ID283 进入应用商店首页All playing下的应用显示异常
</t>
    </r>
  </si>
  <si>
    <r>
      <rPr>
        <sz val="9"/>
        <rFont val="微软雅黑"/>
        <charset val="134"/>
      </rPr>
      <t xml:space="preserve">一、MT5655项目
1.ID257进入已下载完成应用，焦点选中Rate后按下方向键焦点消失
2.ID259 焦点在已下载完成应用的run/install/rate按钮上向右移动后无法再移动到run/install/rate上
3.ID2291将系统语言设置为非英文后，应用商店变为中文版的
4.ID270 进入应用商店Categories中，随机出现直接退出到主界面
5.ID005080000508: 点击应用进入时弹出应用商店停止运行的提示
</t>
    </r>
    <r>
      <rPr>
        <sz val="9"/>
        <color indexed="30"/>
        <rFont val="微软雅黑"/>
        <charset val="134"/>
      </rPr>
      <t xml:space="preserve">6.ID3261预装应用Deezer在应用商店中仍可下载，安装时候提示安装失败，而不是一开始就提示已安装
7.ID3268应用商店中提示可以升级的应用，点击进入只能运行和评价不能升级
8.0002747: 网络极差时，检测应用商店处理情况
9.ID2642在主界面APPS页面点击+，跳转到应用商店下载应用后在MYAPPS页面显示，而不是主界面  </t>
    </r>
    <r>
      <rPr>
        <sz val="9"/>
        <rFont val="微软雅黑"/>
        <charset val="134"/>
      </rPr>
      <t xml:space="preserve">                                       </t>
    </r>
    <r>
      <rPr>
        <sz val="9"/>
        <color indexed="10"/>
        <rFont val="微软雅黑"/>
        <charset val="134"/>
      </rPr>
      <t xml:space="preserve">                                                  10.ID002576进入应用商店点击应用进入详情界面，随机出现如附件图片的提示</t>
    </r>
  </si>
  <si>
    <t xml:space="preserve">一、MT5655项目：
1.ID0003489: 点击主界面TCLStore，随机出现停止运行的提示
2.ID0003492: 在应用商店中下载应用随机出现：StartService has stopped的提示
3.ID0003197: 应用商店下载应用过程中出现运行停止提示
4.ID002576进入应用商店点击应用进入详情界面，随机出现如附件图片的提示
</t>
  </si>
  <si>
    <t>韦玉庭</t>
  </si>
  <si>
    <t xml:space="preserve">一.NTK667 AU
1.阅读文档，熟悉代码流程
2.分析应用商店搜索模块具体代码
3.修改SearchBar焦点，从输入框到按钮 </t>
  </si>
  <si>
    <t>1.协助惠州同事解决应用商店焦点无法选择的问题</t>
  </si>
  <si>
    <t>1.解决667CN焦点闪烁问题
2.分析应用商店更新本地数据
3.修改应用商店的更新逻辑
一.NTK667 AU
1.修复评价按下键，左上角闪烁Bug
2.修复输入法无法弹出的BUG</t>
  </si>
  <si>
    <t xml:space="preserve">一.MS628-IPC 
1.ID2425 【应用商店】应用管理中提示两个应用可以升级，升级后应用重复
二.NTKAU
1.ID4323 评分时选中输入框，光标会下移一行
2.ID4182 进入虚拟键盘的设置，返回后虚拟键盘消失，切换焦点后可再次触发 
三.NTKCN
1.ID6234 【应用商店】卸载应用时填写原因时会自动回车到下一行填写  
2.ID6322 【应用商店】我的应用中出现升级标志，进入后没有升级选项，不能升级  
3.ID6323 【应用商店】我的应用内有升级提示应用，外部显示没有 </t>
  </si>
  <si>
    <t xml:space="preserve">一、MS801-TV+
1.ID9861  焦点在搜索框中按OK键，焦点丢失不再响应方向OK键
2.ID9864  搜索框中输入英文字符无法删除
3.ID9865  搜索框中输入英文时，输入法文字栏显示大片空白
4.ID9868  在搜索页面软键盘显示时，按主页键退出，软键盘不消失 
</t>
  </si>
  <si>
    <t>一.NTK667 CN
1.ID6378 【应用商店】应用简介里没有相关推荐  
2.ID6416 【应用商店】一直在搜索应用过一段时间会显示网络异常，并且显示异常
二、MS628 IPC
1.ID2633 【应用商店】导航栏移动时，光标自动定位到内容区第一个</t>
  </si>
  <si>
    <t xml:space="preserve">一.NTK667 CN
1.6819 【应用商店】应用升级按否出现异常  
二. MS801-TV+  
1.ID10012  Open  【应用商店】【5300】播放爱奇艺视频过程中弹出应用商店停止运行（见1次） </t>
  </si>
  <si>
    <r>
      <rPr>
        <sz val="9"/>
        <rFont val="微软雅黑"/>
        <charset val="134"/>
      </rPr>
      <t xml:space="preserve">一、NTK667CN
1.解决捕鱼达人升级安装失败的BUG
二、NTKAU项目
</t>
    </r>
    <r>
      <rPr>
        <sz val="9"/>
        <color indexed="12"/>
        <rFont val="微软雅黑"/>
        <charset val="134"/>
      </rPr>
      <t>1.ID 4569 Wiggles，可以下载的应用按钮不应该灰显 
2.ID 4586  虚拟键盘中的X不能删除</t>
    </r>
    <r>
      <rPr>
        <sz val="9"/>
        <rFont val="微软雅黑"/>
        <charset val="134"/>
      </rPr>
      <t xml:space="preserve">  </t>
    </r>
  </si>
  <si>
    <r>
      <rPr>
        <sz val="9"/>
        <rFont val="微软雅黑"/>
        <charset val="134"/>
      </rPr>
      <t xml:space="preserve">一、MS801
</t>
    </r>
    <r>
      <rPr>
        <sz val="9"/>
        <color indexed="10"/>
        <rFont val="微软雅黑"/>
        <charset val="134"/>
      </rPr>
      <t>1.ID10109 【应用商店】升级后恢复出厂设置，开机后弹出应用商店停止运行（见1次）</t>
    </r>
    <r>
      <rPr>
        <sz val="9"/>
        <rFont val="微软雅黑"/>
        <charset val="134"/>
      </rPr>
      <t xml:space="preserve">  
</t>
    </r>
    <r>
      <rPr>
        <sz val="9"/>
        <color indexed="8"/>
        <rFont val="微软雅黑"/>
        <charset val="134"/>
      </rPr>
      <t xml:space="preserve">2.ID10113 【应用商店】32寸平台，全部应用界面焦点显示过大 </t>
    </r>
    <r>
      <rPr>
        <sz val="9"/>
        <rFont val="微软雅黑"/>
        <charset val="134"/>
      </rPr>
      <t xml:space="preserve">
3.ID10114 【应用商店】32寸平台，应用列表信息中字体显示过大 </t>
    </r>
  </si>
  <si>
    <r>
      <rPr>
        <sz val="9"/>
        <rFont val="微软雅黑"/>
        <charset val="134"/>
      </rPr>
      <t xml:space="preserve">一、MS801
1.ID10109 【应用商店】升级后恢复出厂设置，开机后弹出应用商店停止运行（见1次）
</t>
    </r>
    <r>
      <rPr>
        <sz val="9"/>
        <color indexed="10"/>
        <rFont val="微软雅黑"/>
        <charset val="134"/>
      </rPr>
      <t xml:space="preserve">二.MS69 GTV
1.ID3254  APP中应用 TV player update成功后，点击run,一直要求update[ID16]  
2.3255  Open  APP中应用 TV player update成功后，一直显示安装中[ID15]  
3.3251  Open  APP STORE报错PackageInstallerHIS2． 
</t>
    </r>
    <r>
      <rPr>
        <sz val="9"/>
        <rFont val="微软雅黑"/>
        <charset val="134"/>
      </rPr>
      <t xml:space="preserve">三.NTKAU
1.4638  Open  按app快捷键黑屏  
四.NTKCN
1.6819 【应用商店】应用升级按否出现异常 </t>
    </r>
  </si>
  <si>
    <t xml:space="preserve">一.MS69 GTV
1.ID3254  APP中应用 TV player update成功后，点击run,一直要求update[ID16]  
2.3255  Open  APP中应用 TV player update成功后，一直显示安装中[ID15]  
3.3251  Open  APP STORE报错PackageInstallerHIS2． 
二.NTKAU
1.4638  Open  按app快捷键黑屏
</t>
  </si>
  <si>
    <t>一、MS69 GTV
 1、解GTV安装应用弹窗异常，涉及电视应用安装流程的修改
二、MT5507
 1、ID 594 【网络设置】wifi直连，多屏互动通过触控板操作进入应用商店出现停止运行
 2、ID 708 【应用商店】全部应用下点击商店图标，提示可升级
 3、ID 709 【应用商店】点击全部应用下的应用商店图标，焦点无反应
三、MS828
 1、编译应用商店在MT828上的源码
四、MT918
 1、编译应用商店在MT918上的源码</t>
  </si>
  <si>
    <t xml:space="preserve">一.MT55 3800
1.ID0001106 在应用商店2.6首页切换焦点出现黑屏一段时间后自动退出到主页 
2.ID0000709 【应用商店】点击全部应用下的应用商店图标，焦点无反应 
3.ID0000911 【应用商店】我的应用中部分应用图标的大小与其他显示不一致 
4.ID1365: 【应用商店】切换顶部Tab栏并去下载应用，概率性出现应用商店停止运行
二.MT5507 F3800和H8800、MS918、以及MS828编译源码
负责编译MT5507 F3800和H8800、MS918、以及MS828上的应用商店源码。
</t>
  </si>
  <si>
    <t>一、MT5507 F3800A
1、ID0000594  【网络设置】wifi直连，多屏互动通过触控板操作进入应用商店出现停止运行
2、ID0002010  进入应用商店首页切换焦点出现两个焦点
3、ID0002099 【应用商店】切换到新品上架第二页时再按右键则进入到下一分类（热门排行）
4、ID0001372  下载管理界面有时显示2个相同的app图标
5、ID0001106  在应用商店2.6首页切换焦点出现黑屏一段时间后自动退出到主页
6、ID0001365 【应用商店】切换顶部Tab栏并去下载应用，概率性出现应用商店停止运行
二、GTV 
1、添加新的ClientType
2、修复GTV假预装问题
3、分析并协同莫工修复Face Recognition安装失败问题
三、MT55 3700
1、修复应用管理焦点无法下移的问题
2、按Back键，应用商店Fatal的问题
四、其他
1、修复源码编译在系统集成编译时产生的问题</t>
  </si>
  <si>
    <t>一、MT5507
1、ID0002658: 【应用商店】任意应用详情页面，当焦点在详情上按左键切换无效
2、ID 0002660: 【应用商店】下载应用后进入详情页面，切换左边的3个按钮不响应上键
3、ID0001740: 【系统性能】在/data/system下写入大文件，在应用商店下载应用失败
4、ID0002646: 【应用商店】我的应用中运行预装应用，退出时出现无响应和停止运行
5、ID0003132: 【应用商店】全部应用中的分类来回切换，出现一直显示一个分类的应用
二、MS918
1、ID0002593: 应用商店搜索中，输入关键词在未搜索前，显示搜索结果有误。
2、ID0001263: 全部应用/新品上架，商品显示为空长时不能正常显示
三、源码编译
1、通过反射的方式，分系统处理PackageParser初始化不同而产生的编译错误。</t>
  </si>
  <si>
    <t>一、MS918
1、ID0003575: 拔掉网线进入应用商店点击“首页”后电视黑屏</t>
  </si>
  <si>
    <t>IP-EPG</t>
  </si>
  <si>
    <t>TV端10个供js调用的接口实现并自测通过</t>
  </si>
  <si>
    <t>页面js调用java接口连调，完成节目列表和喜爱列表 （曾红、李健强）</t>
  </si>
  <si>
    <t xml:space="preserve">1、页面js调用java接口联调：节目列表、喜爱列表
</t>
  </si>
  <si>
    <t>1、完成预约相关接口， 时区换算等TV端所有js接口完成联调
2、手机端控制电视接口完成联调
3、遥控器按键获取不到键值问题联调
4、添加预约失败问题解决
5、国家和语言获取接口连调</t>
  </si>
  <si>
    <t>1.目前遥控器不响应按键处理
2.  未完成接口调试（获取频道列表为空、获取国家、获取预约列表蓝屏等问题）
3. ip-epg整体功能验证，并释放</t>
  </si>
  <si>
    <t>1.增加主页退出功能
2.Guide键进入功能支持
3.解决欢网无电视频道等问题</t>
  </si>
  <si>
    <t>1.解决返回键不退出问题；
2.添加夏令时消息监测</t>
  </si>
  <si>
    <t>李余荣</t>
  </si>
  <si>
    <t xml:space="preserve">手机设备发现接口及数据通信部分合并到代码工程 </t>
  </si>
  <si>
    <t>手机端控制连调：节目列表和喜爱列表相关接口</t>
  </si>
  <si>
    <t>手机端控制联调：预约相关接口
1、完善的ip-epg的接口类型
2、解析手机端发送过来命令
3、对ip-epg的接口组件化</t>
  </si>
  <si>
    <t xml:space="preserve">1. 手机端控制电视接口完成联调
</t>
  </si>
  <si>
    <t>1.IOS-Phone 接口调试
2.android-Phone 接口调试</t>
  </si>
  <si>
    <t>测试页面能显示epg信息</t>
  </si>
  <si>
    <t>页面问题测试并修改</t>
  </si>
  <si>
    <t>1、遥控器按键获取不到键值问题联调
2、添加预约失败问题解决
3、国家和语言获取接口连调</t>
  </si>
  <si>
    <t xml:space="preserve">
一.novatek667-au
1.增加主页退出功能
2.增加获取系统UTC时间接口
3.ID746【IP-EPG】IP-EPG下不显示radio频道  
4.ID746【IP-EPG】添加reminder不成功</t>
  </si>
  <si>
    <t>一.novatek667-au
1.ID906【IP-EPG】 不能取消喜好频道  
2.7-21场测问题：IPEPG时间比实际时间少10个小时</t>
  </si>
  <si>
    <t>1.增加静音设置、Tv端deviceID回传功能；
2.解决手机端和TV端通信问题；</t>
  </si>
  <si>
    <t>1.解决返回键不退出问题；
2.添加夏令时消息监测
3.修改数据通信格式</t>
  </si>
  <si>
    <t>NTK667-AU:
1.跟进pvcs上的返回键失效问题、预约失效问题</t>
  </si>
  <si>
    <t>家庭云</t>
  </si>
  <si>
    <t>1、解决设备名称多出一个TV                 
2、解决手机端设备名称偶尔出现one      
3、切换列表上时间没反应</t>
  </si>
  <si>
    <t xml:space="preserve">1、解决pc获取不到手机设备列表               
2、解决tv获取不到手机设备文件                  
3、解决工厂测试出现没有网络时死机问题               </t>
  </si>
  <si>
    <t xml:space="preserve">1、M90.: QA问题重新设置级别，协调关闭非SA类问题      
2.MS901K-AP工厂主观文件解决(没有网络时死机问题)  
3.海外RT92、RT95家庭云项目海外翻译及去TCLlogo解决    </t>
  </si>
  <si>
    <t>1.解决了M90播放图片死机问题</t>
  </si>
  <si>
    <t>1.解决RT92泰语翻译问题
2.解决RT92俄罗斯语翻译问题</t>
  </si>
  <si>
    <t>附件商城</t>
  </si>
  <si>
    <t>TCLStore</t>
  </si>
  <si>
    <t>1.跟进NT667附件商城加载网页出现黑块问题（非A类）</t>
  </si>
  <si>
    <t xml:space="preserve"> 电视卫士</t>
  </si>
  <si>
    <t>TVGuardian</t>
  </si>
  <si>
    <t>多媒体组</t>
  </si>
  <si>
    <t>邓方泉</t>
  </si>
  <si>
    <t>1.客户反馈阿拉伯语翻译瑕疵调整</t>
  </si>
  <si>
    <t>1. 法语、葡萄牙语翻译导入
2. 相应UI界面调整</t>
  </si>
  <si>
    <t>海外MS901：
1. 法语、葡萄牙语翻译导入
2. 相应UI界面调整
3.客户反馈阿拉伯语翻译瑕疵调整</t>
  </si>
  <si>
    <t>海外MS901：
1.工厂报告问题，网络连接问题解决</t>
  </si>
  <si>
    <t>海外MS901：
1.UI调整
2.Clienttype增加
3. 翻译</t>
  </si>
  <si>
    <t>海外MS901：
1.阿拉伯语市场反馈新翻译问题修改</t>
  </si>
  <si>
    <t>海外MS901：
1.安哥拉85寸电视工厂报告问题：电视管家一键安装无应用问题解决</t>
  </si>
  <si>
    <t>海外MS901：
1.黎巴嫩批次电视管家阿拉伯语OSD翻译修改
2.工厂报告阿拉伯语显示顺序问题分析</t>
  </si>
  <si>
    <t>海外MS901：
1.印度OEM批次电视管家工厂报告问题，电视管家设备注册无效问题解决。
2.EM、IBU地区通用client type 电视管家设备注册无效问题解决</t>
  </si>
  <si>
    <t>热键</t>
  </si>
  <si>
    <t>Hotkey</t>
  </si>
  <si>
    <t>1、在Amlogic平台导入应用，了解运行情况，记录发生的问题，热键接口与Amlogic接口对接</t>
  </si>
  <si>
    <t>1、在Amlogic平台上导入
热键应用，并调试相应功能（包括UI显示、应用添加删除以及切换应用等功能）
2、解决啊Amlogic平台遥控器热键无法调出热键界面的问题</t>
  </si>
  <si>
    <t>1、在RTK平台爱奇艺二代增加热键蓝牙和设置入口功能，并和负责蓝牙模块的同事一起进行联调
2、解决点击蓝牙之后，切信源的问题</t>
  </si>
  <si>
    <t xml:space="preserve">1、在RTK平台爱奇艺二代针对增加的热键蓝牙和设置入口功能，进行自测并针对自测问题进行问题解决。
</t>
  </si>
  <si>
    <t>一.A71C升级项目
1.解决在Amlogic平台导入热键，解决平台花屏、倒屏和闪屏的问题；
2.ID4321【热键】新增热键功能后，帮助菜单中对应的遥控器按键功能说明需对应更新的问题；
3.ID4322【热键】使用带热键功能的遥控器，无法调出热键功能对应的快捷菜单的问题；
4.ID4331【热键】快捷菜单上可以添加“融合电视”，实际该应用非预装的问题；
5.ID4341【热键】热键调出信源菜单，切换信源失败的问题；
6.ID4342【热键】热键菜单上从添加按钮进入应用列表清单，遥控器移动焦点不够灵敏的问题；
7.ID4343【热键】热键快捷菜单中有BluetoothMonitor选项的问题；
8.ID4344【热键】无信号的HDMI信源下，热键无法调出信源菜单的问题；</t>
  </si>
  <si>
    <r>
      <rPr>
        <sz val="9"/>
        <rFont val="微软雅黑"/>
        <charset val="134"/>
      </rPr>
      <t xml:space="preserve">一.A71C升级项目
1.ID4345【热键】多媒体播放高清视频，热键切换信源，图像闪花屏;
2.ID4346【热键】多媒体播放视频，调出热键，不能进行信源选择;
3.ID4347【热键】多媒体播放视频，热键切换到主页，有视频的声音;
4.ID4348【热键】播放周末影院的影片，热键返回到主页，再进入周末影院，闪影片信息;
5.ID4349【热键】无信号ATV信源下打开热键，无法调出信源选择菜单 
</t>
    </r>
    <r>
      <rPr>
        <sz val="9"/>
        <color indexed="30"/>
        <rFont val="微软雅黑"/>
        <charset val="134"/>
      </rPr>
      <t xml:space="preserve">二.NTK667 CN项目
1.NPI的问题：NTK667 CN项目需要导入热键
2.ID3686【热键】遥控器对码成功后按热键无反应  
3.ID3867【热键】热键无效 </t>
    </r>
  </si>
  <si>
    <t>一.RTK平台爱奇艺二代
1.NPI问题：取消热键里面对蓝牙状态的判断，不管蓝牙模块是否打开，热键里面都需要调出蓝牙</t>
  </si>
  <si>
    <t xml:space="preserve">一.MS901
1.NPI问题：导入应用商店的阿拉伯语修改
二.MS801
1.NPI问题：导入应用商店的阿拉伯语修改
三.RT95
1.工厂问题：应用商店内有些应用图片显示错误，如Zing TV和IQIYI Video
2.工厂问题：应用商店内IQIYI Video无法下载
四.A71C
1.NPI问题：系统中融合电视的版本为：1.00.02.1563
进入应用商店，有融合电视的升级提示，升级后发现融合电视版本为：0.09.06.1428
欢网的版本是比本地系统要低的，但是还是提示了升级。
</t>
  </si>
  <si>
    <t xml:space="preserve">一.NTK667_CN项目  (PN14-E-021)
1.ID6008【热键】快捷菜单界面添加项中有performance Analyse而全部应用中没有  
</t>
  </si>
  <si>
    <t>一.NTK667_CN项目  (PN14-E-021):（共计3个；A类2个，B类1个）
1.工厂问题：播放主页下的影视转为3D模式后，
通过热键进入“周末影院，应用商店等”都还为3D模式且界面闪，退出到当前视频播放也为3D；或主页播放视频为3D模式时，退出到主页也为3D状态（A）
2.工厂问题：语言为英文时热键内为中文（A）
3.工厂问题：增加热键按Home键，热键UI消失的问题（B）</t>
  </si>
  <si>
    <t>一.NTK667_CN项目  (PN14-E-
021):（共计1个；B类1个）
1.ID6283【工厂主观】爱奇艺播放2D
转3D后按热键进入其他应用界面或播放视频还是3D模式 （B）</t>
  </si>
  <si>
    <t>一.NTK667_CN项目  (PN14-E-021):（
共计2个；A类2个）
1.热键里面导入白名单，当通过热键调用其它应用时，判断当前应用是否是白名单里面的应用，如果不是，则kill掉当前应用（A）
2.ID6983【播放器】DTV下通过热键进入【跳吧】再进入【零花钱】播放的是DTV图像（A）</t>
  </si>
  <si>
    <t>一.NTK667_CN项目  (PN14-E-021):（共计1个；A类1个）
1.ID6984【播放器】通过热键在媒体中心-爱奇艺-周末影院切换导致媒体中心播放黑屏（A）</t>
  </si>
  <si>
    <t>一.NTK667_CN项目  (PN14-E-021):（共计1个；B类1个）
1.ID6798【热键】添加第三方应用卸载第三方应用后在快捷菜单界面留下一个残留图标（B）
二.MS918_E6800项目（PN15-C-009）：（共计1个；A类1个）
1.ID58【热键】信源、历史、设置等图标点击无响应（A）</t>
  </si>
  <si>
    <t>一.MT5507_F3800项目(TA14-C-012 ) 
1.热键源码编译</t>
  </si>
  <si>
    <t>一.MS918_E6800项目（PN15-C-009）：
1.ID1851【微信】热键进入微信，退出微信会到信源上（B）
2.ID2021【UI】热键里添加应用，多次选择同一个应用会出现2个相同的应用图标（C）
3.ID55【热键】跳吧播放视频时按遥控器热键信源键切换信源，导致电视界面仍为跳吧，声音为TV（A）</t>
  </si>
  <si>
    <t>一.NTK667_CN项目  (PN14-E-021)
1.工厂问题：从主页下“3D专区或其它影视转为3D下的非“2D转3D”模式”，通过遥控器热键进入“文件浏览”播放4K片源黑屏有声无像，播放其它片源为3D状态（进入文件浏览界面就还保持在3D状态）
二.MS828项目(PN15-C-018 )
1.热键源码编译
三.MS918_E6800项目（PN15-C-009）
1.ID3078【热键】播放在线视频时，按热键调出信源菜单，视频自动退出视频播放（A）</t>
  </si>
  <si>
    <t>一.MS918_E6800项目（PN15-C-009）
1.ID3453【热键】热键菜单里选择蓝牙，调不出蓝牙菜单（A）
2.ID3434【热键】反复添加删除某个应用，快捷菜单烂里会显示2个相同的图标（A）
3.ID3478【热键】DTV搜台时，按热键会退出搜台（A）
4.ID3428【热键】热键里添加第三方应用，然后卸载第三方应用，热键快进菜单里还有图标残留（A）
5.ID3815【热键】添加了三个应用到热键菜单，调出热键菜单，焦点不能移动到图标“+”上（A）
6.ID3911【热键】Launcher页面，从热键进入信源菜单，选择信源，无法切换到信源下（A）</t>
  </si>
  <si>
    <t>4K专区</t>
  </si>
  <si>
    <t>4KZone</t>
  </si>
  <si>
    <t>主UI组</t>
  </si>
  <si>
    <t>饶文剑</t>
  </si>
  <si>
    <t>卢浩然</t>
  </si>
  <si>
    <t>解决打开4K应用的电子说明书提示未部署的bug</t>
  </si>
  <si>
    <t>跟进解决因测试4K专区中的4K应用模块以及4K相册模块产生的bug问题</t>
  </si>
  <si>
    <t>芒果UI</t>
  </si>
  <si>
    <t>Launcher</t>
  </si>
  <si>
    <t xml:space="preserve">1.增加http请求的超时重发机制                   2.处理服务器端数据格式不对的问题  </t>
  </si>
  <si>
    <t xml:space="preserve">1.解决RT95平台上，芒果Launcher上”我也是歌手“版块获取不到海报数据的问题         
2.完成jar包中获取App相关信息的功能接口的添加                                                        </t>
  </si>
  <si>
    <t>1.完成kalaOK海报获取接口的修改。
2.完成游戏中心海报获取接口的修改。
3.完成应用商店海报获取接口的修改。
4.由于新政策法规，喜爱频道EPG时移推荐改为轮播屏道推荐，把EPG规范文档发给芒果</t>
  </si>
  <si>
    <t>更换牌照方为芒果：
1.提供欢网协议文档给芒果方
2.更换牌照方为芒果
3.按照芒果提供协议更改</t>
  </si>
  <si>
    <t>更换牌照方为芒果                                 
1.海报获取jar包更换为芒果接口                                     
2.验证接口获取数据是否正常                      
3.编译jar包给Launcher调用验证</t>
  </si>
  <si>
    <t>爱奇艺一代Launcher</t>
  </si>
  <si>
    <t>A71C二期主界面的工作开发
1、搜索页：调整键盘及搜索结果热词列表样式。
2.、搜索页：调整输入框选中样式。</t>
  </si>
  <si>
    <t xml:space="preserve">A71C二期开发调试，并与爱奇艺数据联调        
1、搜索页：调整输入框未选中样式。               
2、设置页：添加“周末影院”设备绑定入口。
</t>
  </si>
  <si>
    <t>A71C二期开发调试，并与爱奇艺数据联调        
1、搜索页：调整输入框未选中样式。                2、设置页：添加“周末影院”设备绑定入口。</t>
  </si>
  <si>
    <t>A71C二期开发调试，并与爱奇艺数据联调     
 1.调整搜索页面的布局 
 2.调整设置页面的布局 
 3.在设置页面加入周末影院的设备绑定入口</t>
  </si>
  <si>
    <t>A71C二期开发调试，并与爱奇艺数据联调
1.完成U盘设备插入电视后，对U盘设备的绑定状态检测功能                                       
2.完成根据插入U盘的绑定状态，来决定设置页面的设备绑定入口是否显示的功能                              
3.完成插入U盘绑定成功后，自动翻页到推荐页面的功能</t>
  </si>
  <si>
    <t xml:space="preserve">A71C项目
1.ID 4401bug 
 周末影院，配置好存储设备后进入，没有网络连接时不会有相应提示信息                                                        2.ID4399bug 
周末影院，进入选择存储设备页面，当硬盘名字较长时，显示不全  
</t>
  </si>
  <si>
    <t>A71S 爱奇艺1代项目：
1、把电视微信APK的图标固定在应用界面的一级页面的第一个位置
2、分析插入已绑定成功的U盘在电视上，开机后没有周末影院的版块动画提示的问题</t>
  </si>
  <si>
    <t>A71S 爱奇艺1代项目：
1、bug ID2947 【游戏中心】提示升级，升级后不可用，全部应用下游戏中心图标丢失                                            2、Amlogic/A71C:配合爱奇艺方发布Launcher的APK。</t>
  </si>
  <si>
    <t>Cross UI</t>
  </si>
  <si>
    <t>何康</t>
  </si>
  <si>
    <t>1.二级页面 喜爱应用的基础开发：
1）依据当前提供的blend，实现非编辑状态和编辑状态的UI显示
2）添加编辑状态的逻辑代码 
3）blend的沟通</t>
  </si>
  <si>
    <t>1.二级页面 喜爱应用的开发
1）完善UI显示和各状态下纹理的实时更新
2）编辑状态的逻辑 调试
3）焦点移动问题
4）blend的沟通</t>
  </si>
  <si>
    <t xml:space="preserve">1.完成喜爱应用C++逻辑编码工作，可以正常显示纹理
2.喜爱应用节点纹理的区域裁剪问题处理和调用动画跳转问题
3.一级页面media页面的点击事件处理和APK联调
4.blend沟通，优化了部分一级页面的blend节点
5.解决按home键程序崩溃的Bug
</t>
  </si>
  <si>
    <t xml:space="preserve">开发任务：
1.一级页面和二级页面，实现鼠标点击的功能
2.实现home键逻辑处理的功能
3.实现一级页面循环翻页的功能
42.一级页面节点优化、纹理显示联调等
解决问题：
1.二级页面喜爱应用，解决删除喜爱应用，纹理显示混乱的问题
2.解决TV小窗口缩放的bug
</t>
  </si>
  <si>
    <r>
      <rPr>
        <sz val="9"/>
        <rFont val="微软雅黑"/>
        <charset val="134"/>
      </rPr>
      <t>开发任务
1).解决安装和卸载apk时，喜爱应用纹理显示更新问题
2).一级页面，实现鼠标拖拽功能
3).实现二级页面全部应用列表添加滑动条问题
4).解决TV小窗口设置圆角材质问题
解决澳洲平台的CrossUI的bug：
1.解决主界面下，点击喜爱频道跳转错误的问题。</t>
    </r>
    <r>
      <rPr>
        <sz val="9"/>
        <color indexed="17"/>
        <rFont val="微软雅黑"/>
        <charset val="134"/>
      </rPr>
      <t xml:space="preserve">
</t>
    </r>
    <r>
      <rPr>
        <sz val="9"/>
        <color indexed="30"/>
        <rFont val="微软雅黑"/>
        <charset val="134"/>
      </rPr>
      <t xml:space="preserve">2.ID160 退出‘TV Tweets’再进入，画面切换不流畅 </t>
    </r>
  </si>
  <si>
    <t xml:space="preserve">开发任务：
1.导航条可获得焦点，需协调blend修改
2.导航条实现点击和翻页功能
3.协助blend修改，实现滑动条功能。
4.解决喜爱应用中的预装应用显示中文名字的问题
解决澳洲平台的CrossUI的bug：
1.ID425 协助blend修改，解决应用icon显示大小不一问题
2.ID301  HDMI下打开3D，TV待机开机，进入Home界面  
</t>
  </si>
  <si>
    <t xml:space="preserve">开发任务：
1.导航条不显示焦点框
2.导航条添加一个背景纹理，并添加相应位移动画等
3.一级界面，不同的页面显示不同的焦点框纹理
4.解决二级页面所有应用焦点移动时，没有翻页显示的问题
解决NT667AU的PVCS bug：
1.ID 1373  DTV节目下呼出home主页，DTV节目窗口图像没缩放显示 --非launcher问题   
2.ID 1083，Home页面，执行one touch Player，小窗口比列模式不全  --多次测试分析，非launcher问题
3.ID 1312 DTV播放节目，subtitle打开后，launcher下无法按ok键进入appstore--非launcher问题  
4.ID 1433 homepage打不开--非launcher问题 ，协助分析此操作过程中的home键响应问题
</t>
  </si>
  <si>
    <t xml:space="preserve">开发任务：
1.一级界面移动焦点，导航条背景纹理显示问题
2.二级界面，没有喜爱应用时，添加提示。需协助blend修改
3.喜爱应用中的所有应用第一次进入排序问题
4.修改home键逻辑，APP为主页
5.修改和优化PIP小窗口的信源切换流程
解决澳洲平台的CrossUI的bug：
1.ID 1241，开机后DTV播放节目，按home键无法进入launcher下  --V25版本验证
2.ID1602 窗口画面偏右，左侧及顶部有黑边  
3.ID1692 主页下使用鼠标切换版块，有时切换错乱  
4.ID1012协助解决bug,屏蔽“Smart TV IME”应用显示
</t>
  </si>
  <si>
    <t xml:space="preserve">一.NT667AU项目：
开发任务：
1.一级界面，焦点在内容区域时，导航条不显示背景图
2.TV页，EPG节目单添加滚动实现。
3.APP页，当焦点不再节点上，节点的文字不可以滚动显示问题
4.与Blend联调测试，节点有焦点时，播放动画问题
5.喜爱应用，添加all app入口，添加相应动画功能
解决CrossUI bug：
1.ID544 TTX下打开homepage小窗口没有缩放  
2.ID1968 小窗口时需自动关闭或同步缩小Subtitle--launcher关闭和打开subtitle测试，依旧有bug
3.ID1690 FAV APP内，添加APP界面右侧边缘滚动条无作用--删除滚动条  
4.ID1807 切换信源后，打开主页，窗口画面没有缩放
</t>
  </si>
  <si>
    <t xml:space="preserve">一.NT667AU项目：
开发任务：
1.新版blend效果联调和沟通
2.二级界面，edit模式，新增一个tips，添加相应动画功能
3.与blend 联调，二级界面edit和all app 背景效果显示
4.实现media页不同焦点状态纹理更新显示等
5.V32验证，多次测试开机，启动launche不出现蓝屏
解决CrossUI bug：
1.ID1763 Home界面切换，有杂音输出--代码已经修改
2.ID 1972 DTV下进入Home界面，小窗口图像出现之后，再次闪黑屏--分析后，非launcher问题
3.ID2049 DTV下按home键蓝屏，几分钟后一直黑屏  
</t>
  </si>
  <si>
    <t xml:space="preserve">一.NT667AU项目：
开发任务：
1. 修改 二级界面焦点框
2. 初次启动launcher,分析一次性显示页面过程
3.修复问题，翻页后，导航条部分，箭头与线条间有空隙
解决CrossUI bug：
1.ID1763 Home界面切换，有杂音输出--在V33版本验证
2.ID 2204  FAV APPS内，连续右移焦点后，光标丢失  
3.ID1890 Favourite Apps的TCL Voice应用显示“测试文字--已修改，待多次测试验证
4.ID 1807  切换信源后，打开主页，窗口画面没有缩放--针对快捷键修改  
5.ID1967主Launcher下遥控快捷键不可用
6.协助分析launcher 无响应问题--TVmanager接口调用有关系  
</t>
  </si>
  <si>
    <t xml:space="preserve">一.NT667AU项目：
开发任务：
1.协调Blend 修改Golive页面
2.Blend 与代码联调实现Golive页面
3.与数据接口进行联调，实现Golive页面的纹理刷新
4.代码修改，依据blend,微调launcher的显示效果
5.代码修改，提供IFA展的版本
解决NT667AU bug：
1.ID1890 Favourite Apps的TCL Voice应用显示“测试文字--已验证
2.ID 2632 切换信源后，打开主页，窗口一直为默认图片  
3.ID 2634  退出主页后，当前信源无声  
4.ID2573 按home键蓝屏死机后重启 --将静音接口 改用线程实现
</t>
  </si>
  <si>
    <t xml:space="preserve">一.NT667AU项目：
开发任务：
1.协调Blend 修改二级my apps页面的显示效果
2.代码联调blend修改一级界面和二级界面的焦点框效果显示
3.实现二级界面My apps的纹理显示和刷新
4.实现二级界面My apps非编辑状态的点击功能
5.实现安装和卸载app时，二级界面My apps的纹理刷新
6.实现二级界面My apps在编辑状态下的卸载功能，同时纹理刷新
7.实现每次进入二级界面My apps纹理显示按字母排序功能
8.实现二级界面My apps编辑状态时的排序功能
解决NT667AUbug：
1.ID2573 按home键蓝屏死机后重启 --新版本验证
2.ID 517 选中退出提示中的Yes，会重新加载并进入youtube应用  
3.ID2544  IPEPG提示设置local time后反复循环  
4.ID2954 Facebook，点击退出提示中的ok后重新进入facebook 
5. ID 2851  FAV APP内，焦点框与图标背景框不同，焦点选中时不美观  
</t>
  </si>
  <si>
    <t xml:space="preserve">一.NT667AU项目：
开发任务：
1.修改App 推荐的纹理显示
2.安装和卸载app时，My apps的纹理刷新和数据库更新验证
3.My apps的鼠标点击功能
4.一级页面的焦点框纹理显示修改
5.协调blend修改界面显示细节
6.一级页面的app页移动等修改
7.一级页面菜单栏的背景纹理显示修改
解决NT667AUbug：
1.ID3188  My Apps中的“TV”应用点击无反应  --分析launcher中的操作，非launcher问题
2.ID3113,小窗口瞬间花屏 --laucher已做优化处理。是切信源过快导致，概率性问题
3.ID3154,My Apps卸载应用提示为中文  
4.ID3098, 进入主页-》My apps，选择Edit,提示为中文  
5.ID3260, [概率]homepage页面方向键操作后死机  
7.ID3265  DTV下退出主页后，有时黑屏无声 --分析launcher中的操作，非launcher问题  
</t>
  </si>
  <si>
    <t xml:space="preserve">一.NT667AU项目：
开发任务：
1.协调blend修改界面显示细节：频道推荐边角露白边，焦点框弧度和APP推荐框弧度不吻合--边角漏白边问题解决
2.异常问题- CrossUI APP修改给为4*3后，连接网络，launcher直接退出的异常问题解决
3. 解决CrossUI APP修改给为4*3后，快捷键操作，不响应问题
4.自测试发现问题-EPG没海报数据，纹理显示乱码
解决NT667AUbug：
1.ID 2798 菜单操作压测后DTV无声停掉脚本后死机重启  
</t>
  </si>
  <si>
    <t xml:space="preserve">一.NT667AU项目：
开发任务：
1. app页 media显示 4k标志
2. app页 字体根据blend进行调整
3. my apps新安装的应用显示new角标
4. my apps 应用点击后，需隐藏角标，同时更新数据库的频率字段
解决NT667AUbug：
1.ID3548  my apps中的Edit按钮和实际功能不对应,应该改为UnIntall  
</t>
  </si>
  <si>
    <t xml:space="preserve">一.NT667AU项目：
开发任务：
1.实现app页，shop模式，显示固定6个应用的纹理
2.实现app页，home模式，卸载应用时动态刷新纹理
3.实现app页，home模式，6个应用的纹理从数据库中获取数据并显示
4.实现app页，home模式，实现从app页6个入口点击进入app store安装应用，可显示在一级界面
5.实现app页，实现shop模式和home模式切换时，纹理动态刷新
6.分析并讨论文字纹理滚动时的尾部横线问题
二. 解决NT667AUbug：
1.ID3601 切换信源后，打开主页，窗口未缩放
2.ID 3629  my apps内应用名称过长时，焦点选中滚动显示时拖横线  
</t>
  </si>
  <si>
    <t xml:space="preserve">一.NT667AU项目：
开发任务：
1.实现app页，实现shop模式和home模式切换时，纹理动态刷新
2.修改数据库wallpaper字段，用来保存shop和home模式的相应值，解决第一次启动刷新慢的问题
3.修改home模式，app纹理动态刷新问题
二. 解决NT667AUbug：
1.ID 3916 添加应用后不显示应用名字  
2.ID 3921 部分应用不能添加到主页 --设计如此
3.ID3963  Launcher下点击+去下载app，需要切换到其它板块2次才会出现app图标和名称  
4.ID3973  Launcher下点击+下载ABC iView，主页未显示图标  
5.ID3981  Launcher下的appstore或广告栏下载app，在主页未生成app图标  -- 设计如此
6.ID3990 【概率】待机开机后直接进launchar --非launcher问题，转走
7.ID4028 升完级第一次进入Launcher会闪Shop模式下的6个新增app 
8.ID4037 TV待机或关机后开机，Launcher下载的App图标显示晚1-2s --框架如此
9.ID 4041  【概率】有时切换到Launcher的TV板块闪烁一下 
10.ID 4043  Launcher下点击+下载Play store，安装后不会在Launcher显示图标  
</t>
  </si>
  <si>
    <t xml:space="preserve">一.NT667AU项目：
开发任务：
1.协助Blend调试字体大小
2.参与会议讨论 launcher中所调用的3D接口
二. 解决NT667AUbug：
1.ID4172 Google Play Store下载后在My Apps和Launcher均无图标  
</t>
  </si>
  <si>
    <t>一.NT667AU项目：
1.协助blend调试，
2. 修改golive的3个直播频道的纹理显示
二. 解决NT667AUbug：
1.ID 4377 浏览多个网页后卡住，遥控器无法操作，home键退出再进入白屏</t>
  </si>
  <si>
    <t xml:space="preserve">一.NT667AU项目：
现有版本的维护:
解决NT667AUbug：
1. ID 4158 Instagram运行后进入My Apps界面异常,可提供解决方案
2.ID 4377 浏览多个网页后卡住，遥控器无法操作，home键退出再进入白屏  -V67 复现，但无法分析是launcher问题，已经降级处理，将由测试部重新提供log
</t>
  </si>
  <si>
    <t xml:space="preserve">一.NT667AU项目：
解决NT667AUbug：
1. bug 4523 Launcher下点击+下载应用后，待机开机或断电上电，应用消失  
</t>
  </si>
  <si>
    <t xml:space="preserve">一.NT667AU项目：
解决NT667AUbug：
1. 编译新版本，并粗略测试
2.实现利用project ID，添加黑名单，区分显示应用列表的功能
3.讨论分析3D版本的多国化语言
二、MTK5655项目（512M 720P）
1.CrossUI 2D: 新Launcher框架搭建（TV小窗口以及信源部分），并撰写概要设计文档。
2.提供一个可运行的crossUI 3D版本在5655上面跑，屏蔽与NT667AU不兼容的相关代码
三、RT95H 项目（1.5G 1080P）
CrossUI 3D:现有NT667AU移植任务
</t>
  </si>
  <si>
    <t xml:space="preserve">一.NT667AU项目：
1.  My Apps 添加鼠标点击箭头，翻页功能--实现有问题。偶尔点击会进入应用
二、MT5655项目：
1. 页面显示，设计所需公共控件
三、RT95L项目
四、迪拜NT667项目（TV小窗口以及信源部分），并撰写概要设计文档。
</t>
  </si>
  <si>
    <t xml:space="preserve">
一、MT5655项目:
1.自定义控件实现PIP小窗口
2.PIP小窗口可实现点击进入信源功能
3.PIP小窗口可实现调用显示信源画面功能
二、RT95L项目
CrossUI 2D: EPG和信源逻辑跳转部分
三、迪拜NT667项目
CrossUI 2D: EPG和信源逻辑跳转部分</t>
  </si>
  <si>
    <t>一.NT667AU项目：
1.修复问题--焦点上至导航条，TV与背景及箭头没有居中对齐
二、MT5655项目：
1.PIP小窗口控件与框架合成
2.TV页显示4个常用应用及点击操作
3.TV页信源种类显示及点击进入TV并切换信源
4.Golive页面所用控件修改、添加海报名字滚动、添加点击事件
5.优化TV页信源种类添加，由上层应用初始化时决定种类和显示顺序
三、RT95L项目
四、迪拜NT667项目
CrossUI 2D: EPG和信源逻辑跳转部分</t>
  </si>
  <si>
    <t>一.NT667AU项目：
1.提供一个系统编译74版本所需要的特殊版本
2.测试和分析进退Guide anr问题-未复现
3.新版本blend调试和代码联调g问题
4.my apps添加鼠标拖动翻页功能
二、MT5655项目：
1.TV页显示TV信源，代码所连接的jar源文件增加虚拟TV信源
2.点击TV信源的接口调试
3.PIP窗口画面大小调试
4.media无法点击
5.设计文档PIP窗口及launcher信源切换部分拽写
二、RT95L项目
三、迪拜NT667项目）
CrossUI 2D: EPG和信源逻辑跳转部分</t>
  </si>
  <si>
    <t xml:space="preserve">
一、MT5655项目:
1.CrossUI 2D概要设计评审及PIP部分文档修改
2.优化翻页过程中，信源切换逻辑，采用观察者模式实现
3.TV页4个常用应用，抽离与add-on相关部分
二、RT95L项目
三、迪拜NT667项目
CrossUI 2D: EPG和信源逻辑跳转部分</t>
  </si>
  <si>
    <t>一.NT667AU项目：
1.优化launcher更新时间的方法
二、MT5655项目
解决bug
1、ID 0000381拔掉信号线，在插上线号线，画面显示花屏-分析launcher的信源操作流程
2、ID 0000241 Home界面-》TV,点击Media无响应
3、 ID 0000292: home界面下点击EPG，无响应
三、RT95L项目
1.针对此平台，添加launcher需要的jar源文件</t>
  </si>
  <si>
    <t>一.NT667AU项目：
1.屏蔽时区设置的广播处理，编译并提交APK
一、MT5655项目
1.开发：
1）实现功能：当信源AV1和AV2有且只有一个时，信源显示AV
2）动态实现，当TV页的信源个数大于6个，按9个进行布局
2.bug：
0000229: DTV下进入到Home界面，点击小窗口返回到DTV时，先会小窗口显示在全屏显示
三、迪拜NT667日本
1.动态实现，当TV页的APP个数为3时，实现listView布局
2.listView布局,焦点选中时，文字效果发生变化
3.添加信源检测广播和界面更新接口
4.添加信源名字获取和界面更新接口</t>
  </si>
  <si>
    <t xml:space="preserve">一.NT667AU项目：
1.CTS测试，manifest需增加属性，编译apk，验证并提交。
一、MT5655项目
1.开发：
1.添加clientType，点击media分平台处理
2.针对ClientType,TV页信源作动态添加并显示
2.bug：
1)0001123: 主界面上的TCL Store应改为App Store
2)292：home界面下点击EPG，无响应--分析V4版本再现，写测试程序，验证是APK本身权限问题
三、RT95L项目
bug:
1.0001644TV页面的“TV”选项报错“Unfortunately，Corss2DUI has sttoped”
</t>
  </si>
  <si>
    <t>一.NT667AU项目：
1.版本测试，分析问题“点击TV页的9个频道搜台，CrossUI stopped”并提交及验证新APK
二、MT5655项目
解决mantis bug：
1)0002307: 输入ATV信源，在主界面电视小窗口电视缩略图显示异常--分析显示和launcher信源操作过程
2)0001487: 主界面上应用商店的名称为TCL STORE与MYapps页面的的名称APP STORE不统一 
3)0002657: 主界面TV小窗口是四边是直角，而不是跟其他统一的圆角
4)0002680: DTV下接入信号，由信源切到主页切换几次后DTV无声音，重启后正常-分析-此过程中的launcher操作
5) 0002701: 从主页进入到TV信源下，未全屏显
6) 0000135: DTV下主界面小窗口画面显示不全
三、NT667日本项目
1.优化信源显示获得焦点，更新图片的代码
2.解决第一次翻页至TV页，HDMI图片显示刷新异常问题
3.针对clientType,增加调用信源检测方法，并可更新界面
4.针对clientType,增加调用信源重命名方法，并可更新界面
5.针对clientType,动态显示TV页的APP个数
四：NT667迪拜项目
1.开发：
1)修改界面，依据ClientType,TV页不显示EPG，显示ChannelList
2)沟通并联调ChannelList的接口，可点击进入应用</t>
  </si>
  <si>
    <t xml:space="preserve">一、MT5655项目
1.开发
1)按home键，launcher与TV的相互切换过程中,优化PIP信源切换逻辑
2)增加配置文件的代码
2.解决mantis bug：
1）ID 0002923: 点击主页上信源菜单切换信源，切换失败，且小窗口节目未缩小 --分析 launcher的操作过程
2）ID 0002962: 【系统设置】主页上进入系统设置，之后各页面均有TV信源声音--分析 launcher的操作过程
3）ID 0003652: 播放多个音轨码流时，INFO BAR提示Undefind MPEG STERO应该能正常提示语言信息
4）ID 0003070: 设置年龄等级锁后，切换到主界面后，左右切换，TV小窗口画面输出正常
5) ID 0003611: DTV下进入到EPG下，按HOME键切换到主界面，TV小窗口不显示画面
三、RT95L项目
解决mantis bug：
1) 0001780: HDMI接4K2K信号下进入Launcher小窗口下播放一晚后切换到其他页面再切回，电视无声
2) 0001782: 有时切换到小窗口页面时，很长时间都不能显示小窗口图像
3）0001730: 在HDMI4K2K信号下与Launcher切换电视卡死后重启
</t>
  </si>
  <si>
    <t>一.NT667AU项目：
开发
1. E5800系列my apps屏蔽TV voice应用，提交apk
2. my app页面facebook替换为golive ，提交so
二、MT5655项目
1.开发
优化tv页常见应用代码
2.bug
 1)ID 0003820一次从应用中按home键退出到主界面，电视小窗口画面显示异常
 2)ID 0003514 ATV下进入到主界面，点击EPG能正常进入到EPG下
 3)ID 0003861 Launcher界面下，选择TV界面，按HOME键，TV不会返回到TV
信源下（几率）
4）0004337: TV各信源下第一次切换到Launcher界面时，会显示APPS界面--设计如此
四、RT95L项目
1.开发
1）修改TV页的常用应用显示
2）针对clientType，添加常用应用的点击响应事件
3) 针对代码分支，优化TV代码
五、NT667日本项目
1.开发
1）修改TV页的UI调式
2）修改TV页的PIP小窗口画面大小调试
2.bug
1） 0002559: 无更改信源名称功能--非launcher问题</t>
  </si>
  <si>
    <t xml:space="preserve">一、MT5655项目
mantis BUG 解决:
1) 0004339: 在主界面非TV界面，也会随机出现TV下的声音
2) 0004373: DTV下进入到HOME界面，TV小窗口界面下快速按上下左右键，出现Cross UI 2D has Stopped
二、NT667日本项目
信源重命名错误问题的解决。
</t>
  </si>
  <si>
    <t>一、MT5655项目
Debug系统集成其他应用导致的问题。
【输出物】：自检报告</t>
  </si>
  <si>
    <t>一.NT667AU项目：
mantis BUG 解决:
1.ID4757  [概率]播放音乐返回后提示cross ui stopped
二、MT5655项目
Debug可能出现的setting APK重构原因导致的问题。
【输出物】：自检报告
开发
1. 修改 获取属性方法hasYPBPR的参数
三、RT95L项目
1.添加数据库配置属性读取的通用方法
2.TV页的信源种类，添加数据库配置方法实现
3.与系统的同事，联调数据库修改，信源可正常动态显示</t>
  </si>
  <si>
    <t>一、MT5655项目
1. 0003514: ATV下进入到主界面，点击EPG能正常进入到EPG下
2.0005488: 主机界面与TV以及应用直接连续切换，2天后卡发现卡死在TV界面遥控无响应，重启后正常
 二：RT95L 项目
1) 0004932: 【Golive】首页切换频道后，小窗口处不能显示图像-此问题与launcher的小窗口无关。与Golive应用中的小窗口播放有关系
 2) 0004879: 【Golive】首页小窗口的图像显示不正常，见图片
3）0005271: 【Launcher】切换到TV页面，小窗口先显示的是APPS页面的长颈鹿图片</t>
  </si>
  <si>
    <t>一、MT5655项目
开发：
1.home逻辑分析处理
2.bug
1). 0005510: 焦点选中TV页面任意项，需按两次主页键才能到信源下
2).0005633:在TV信源下按Home键切换到其他页面后在回到主界面TV页面下，小窗口显示异常
3).0005571: 主页上，焦点移至TV与PC信源图标时，信源图标亮度无变化</t>
  </si>
  <si>
    <t>一、MT5655项目
开发：
1.解决当配置项发生变化时，TV显示不正确的问题
2.在Launcher下无法响应menu菜单键进入settings操作
3.信源重命名之后。Launcher不更新显示问题
 二：RT95L 项目
1。开发
1).当信源只有ATV的时候，界面显示TV信源--显示错误，需显示ATV
2.mantis bug解决
1) 0005494: V014主Launcher左右切换缩略窗图像一顿一顿.</t>
  </si>
  <si>
    <t>一、MT5655项目
开发：
mantis bug:
1). ID 0005454: SHOP执行后，出现系统启动断电，再进入系统，部分按键无效 
2).0007063: 点击主页上message box，显示favorite list
二、NT667项目日本
mantis bug:
1).0003985: input setting中更改信源未立即生效</t>
  </si>
  <si>
    <t>齐国鹏</t>
  </si>
  <si>
    <t>一级界面App从系统加载生成图标显示，以及点击功能的实现</t>
  </si>
  <si>
    <t>底部菜单栏（壁纸设置、系统状态栏、无线网络设置等入口）功能的开发和集成测试。</t>
  </si>
  <si>
    <t>APP页面的刷新机制优化，以提高帧率，现有帧率8-10帧，优化目标20帧左右。</t>
  </si>
  <si>
    <t xml:space="preserve">1、一级页面的功能测试和性能优化
</t>
  </si>
  <si>
    <t>1、完成主界面APP页海报轮播功能的开发；
2、Blend进行了简化，修改APP页、TV页EPG海报相关节点，匹配Blend修改</t>
  </si>
  <si>
    <t>1、完成APP页海报轮播动画的开发
2、EPG相关数据对接：验证调试上传频道列表返回相关节目信息。</t>
  </si>
  <si>
    <t>NT667AU项目：
解决BUG
1、ID 1371，主页APP板块下广告推送窗口画面不跳转且字符重叠显示中文应用商店</t>
  </si>
  <si>
    <t>NT667AU项目：
APP页功能完善，APP页海报轮播功能渐入渐出效果优化</t>
  </si>
  <si>
    <t xml:space="preserve">一.NT667AU项目：
1.ID1804 解决无法进入Android主页的Appstore广告栏；
2.ID1817 解决主页APP页面小窗口为静态图片，光标选定不可进入  
</t>
  </si>
  <si>
    <t xml:space="preserve">一.NT667AU项目：
1. 开发完成增加数据库容错机制；
2. ID1853，【Stress Test】HDMI下长时间播放3D，操作时异常  ，解决压测过程中出现的数据库报错。
</t>
  </si>
  <si>
    <t xml:space="preserve">一.NT667AU项目：
1. ID2209 解决 Open  launcher广告栏中的游戏Super Fishing显示未部署  </t>
  </si>
  <si>
    <t xml:space="preserve">一、NT667AU项目
1、APP页9个应用推荐逻辑修改，根据需求完善相关功能
2、ID2588，解决appstore下载应用后在launcher下显示2个下载的应用图标
3、ID2537， 一键更新应用后，nScreen\Golive消失  
</t>
  </si>
  <si>
    <t>一.NT667AU项目：
1. ID3019 Appstore\My Apps中的Help应显示E-Manual  
功能完善：
1、TV页EPG推荐收到海报内容为空时显示默认海报；APP页海报轮播海报名称右对齐</t>
  </si>
  <si>
    <t xml:space="preserve">一.NT667AU项目：
1. APP页面推荐由9个推荐应用修改为12个推荐应用
2、ID2964，launcher下进入facebook，显示未部署  
</t>
  </si>
  <si>
    <t xml:space="preserve">一.NT667AU项目：
1. APP页面演示修改
</t>
  </si>
  <si>
    <t>一、MTK5655项目（512M 720P）
CrossUI 2D: 新Launcher框架搭建（显示和数据分离的框架部分），并撰写概要设计文档。</t>
  </si>
  <si>
    <t>一、MTK5655项目（512M 720P）
CrossUI 2D: 设计框架TAB与页面跳转</t>
  </si>
  <si>
    <t>一、MTK5655项目（512M 720P）
CrossUI 2D:APP页海报轮播功能实现</t>
  </si>
  <si>
    <t>唐建秋</t>
  </si>
  <si>
    <t>Launcher-App页面中“欢网推荐应用功能”的数据获取、本地解析、本地显示等功能的编码开发工作，完成30%</t>
  </si>
  <si>
    <t>一、Launcher-App页面中“欢网推荐应用功能”的数据获取、本地解析、本地显示等功能的编码开发工作，完成70%
二、澳洲EPG数据接口验证：EPG数据获取、EPG内容解析，完成40%</t>
  </si>
  <si>
    <t>一、Launcher-App页面中“欢网推荐应用功能”的数据获取、本地解析、本地显示等功能的编码开发工作，完成100%
二、澳洲EPG数据接口验证：EPG数据获取、EPG内容解析70%</t>
  </si>
  <si>
    <t xml:space="preserve">
1、EPG数据显示逻辑修改：
2、在无网络时、提示用户连接网络
3、在用户未扫台时候提示用户需要扫台，并进行扫台的跳转。
</t>
  </si>
  <si>
    <t xml:space="preserve">完成有网状态下，Launcher的TV页面的九个推荐EPG的信息获取以及点击跳转流程          
1.DTV没有搜台的时候，上传空的EPG到欢网，显示推送海报信息                                                         
2.DTV没有搜台的时候，点击EPG频道，给出请搜台的提示                                          </t>
  </si>
  <si>
    <t>1、增加TV页面IP-EPG频道推荐按每五分钟刷新的机制，包括：进度条、节目海报、节目起始时间。
2、TV页面频道海报下载的优化：如果下载失败，增加重发机制。
3、9张海报获取不完全显示例如只显示7张。是因为欢网给到频道id有问题，需要进一步调试</t>
  </si>
  <si>
    <t>1、欢网APP海报推荐的优化，增加失败后的重发机制提高下载成功率。</t>
  </si>
  <si>
    <t>一.NT667AU项目：
TV页面频道数据的优化：解决有时不能下载数据的问题</t>
  </si>
  <si>
    <t>一.NT667AU项目：
TV页面频道数据的优化：修改IP-EPG获取不到海报用台标替代的逻辑</t>
  </si>
  <si>
    <t>一.NT667AU项目：
1. ID 2371 频道少于9个时，Launcher没有提示update。
2.Golive数据对接，获取Launcher推荐频道列表的数据联调。</t>
  </si>
  <si>
    <t>一.NT667AU项目：
1、Golive页面点击入口调试
2、IP-EPG推荐频道没有海报的时候，使用频道ICON替代</t>
  </si>
  <si>
    <t xml:space="preserve">一.NT667AU项目：
1、Golive页面数据获取接口更改，改成GetRecommendListForLauncher接口；
2、ID 2960 launcher中APPS板块，滚动的3个app广告的名称字体显示不一致
3、ID 2993 launcher下的golive板块无法进入
4、ID 3072 launchar下按方向键会进EPG </t>
  </si>
  <si>
    <t>一.NT667AU项目：
1、IPEPG节目时间转换到本地时间；
2、Golive页面数据获取接口调试，改成正式环境；
3、ID 3259 进入Launcher下的Settings未出现设置菜单</t>
  </si>
  <si>
    <t>一.NT667AU项目：
开发任务：
1.String字符修改为英语字符
2.launcher打开settting,不再进入TV信源播放界面</t>
  </si>
  <si>
    <t xml:space="preserve">一.NT667AU项目：
1、优化Launcher OOM问题；
2、ID 3557 lancher的GOLIVE页在无网络时请提示无网联接等问题
3、ID 3512 主界面左上广告窗口的三个图片在启动后再联网仅显示两个；
4、ID 3389 IPEPG内容没有更加实际的节目信息更新; </t>
  </si>
  <si>
    <t>一.NT667AU项目：
1、查找并解决IPEPG只有7个频道问题；</t>
  </si>
  <si>
    <t>一.NT667AU项目：
1、查找和定位时间显示问题；</t>
  </si>
  <si>
    <t>一.NT667AU项目：
1、查找并解决IPEPG进度条问题；</t>
  </si>
  <si>
    <t>一.NT667AU项目：
1、更换获取IPEPG数据接口(on going)</t>
  </si>
  <si>
    <t xml:space="preserve">一.NT667AU项目：
现有版本的维护
二、MTK5655项目（512M 720P）
CrossUI 2D: 新Launcher框架搭建（GOLIVE和EPG数据部分），并撰写概要设计文档。
</t>
  </si>
  <si>
    <t xml:space="preserve">
一、MTK5655项目（512M 720P）
CrossUI 2D: 新Launcher框架搭建（GOLIVE和EPG数据部分），并撰写概要设计文档。
</t>
  </si>
  <si>
    <t xml:space="preserve">
一、MTK5655项目
二、RT95L项目
三、迪拜NT667项目
CrossUI 2D: 新Launcher框架搭建（APP页面编辑和推荐部分），并撰写概要设计文档。
</t>
  </si>
  <si>
    <t>一、MTK5655项目
二、RT95L项目
三、迪拜NT667项目
CrossUI 2D: 新Launcher框架搭建（APP页面编辑和推荐部分），并撰写概要设计文档。</t>
  </si>
  <si>
    <t xml:space="preserve">
一、MTK5655项目
二、RT95L项目
三、迪拜NT667项目
CrossUI 2D:GOLIVE页面部分</t>
  </si>
  <si>
    <t>一、MTK5655项目
二、RT95L项目
三、迪拜NT667项目
CrossUI 2D:完善GOLIVE页面部分</t>
  </si>
  <si>
    <t>一、MTK5655项目
二、RT95L项目
三、迪拜NT667项目
对接欢网接口，增加推荐应用数据，</t>
  </si>
  <si>
    <t xml:space="preserve">
一、NT667-AU项目
CrossUI增加tips介绍的APK开发
输出：apk
解决BUG:
1、0000288 在MYAPPS页面卸载应用商店中下载的应用提示卸载成功后，应用仍存在，无法真正卸载 
2、0000287MYapps页面卸载应用时询问是否卸载的提示语是中文的 </t>
  </si>
  <si>
    <t xml:space="preserve">一、MT5655项目
Debug可能出现的多地区语言派生原因导致的问题。
【输出物】：自检报告
二、NT667日本项目
Youtube海报接口调试
输出：apk
</t>
  </si>
  <si>
    <t>二、NT667日本项目
Youtube海报接口调试
输出：apk</t>
  </si>
  <si>
    <t>一、NT667日本项目
修改golive界面为最新spec横版界面，原有竖版界面只保留在NT66-AU项目上</t>
  </si>
  <si>
    <t>二、NT667日本项目
1、Youtube 页面UI的调试调试
输出：apk
2、修改launcher出现ANR问题；
3、根据观察者模型优化数据获取方式；</t>
  </si>
  <si>
    <t>一、MT5655项目
1、可能出现的新增的鼠标跟随功能原因导致的问题。
【输出物】：自检报告
2、youtube页面根据新SPEC修改；</t>
  </si>
  <si>
    <t>一、MT5655项目
1、Debug可能出现的TV APK重构原因导致的问题。
【输出物】：自检报告
2、修改默认图问题；
3、修改golive点击无反应问题；
二、CrossUI3D
1、EPG出现空指针问题；</t>
  </si>
  <si>
    <t>一、CrossUI2D项目
1、欢网数据获取问题，服务器更新url；
2、由于欢网数据接口变化，海报推送接口增加AD标志位，APP推送接口增加AP标志位，应用推送AD和AP两次请求的开发；</t>
  </si>
  <si>
    <t>一、CrossUI2D项目
1、根据二次请求AP和AD标志位，优化数据获取时间长的问题问题；
2、优化图片缓存，淘汰不需要使用的旧图片的问题；</t>
  </si>
  <si>
    <t>一、CrossUI2D项目
1、MT5655 ID0003587： 主界面APPS页面小窗口广告位，只显示图片名字不显示图片内容V002；
2、RT95L 0005384：GOLIVE TV海报影片无法打开，出现“Unfortunately,cross2DUI has stopped”提示；
3、golive横屏数据问题；</t>
  </si>
  <si>
    <t>一、MT5655项目
1、MT5655的大图广告和Shop模式的6个推荐应用点击后打开时的逻辑
2、根据新的spec内容，对接youtube数据</t>
  </si>
  <si>
    <t>一、MT5655项目
1、与youtube.apk对接youtube数据；
mantis bug:
1、ID 0006562: 【YOUTUBE】首页面YOUTUBE页面中，点击图标弹出“accessing to the data,plsase try again”提示；
2、ID  0006592: 点击主界面小窗口图片总是提示：accessing to the data,plsase try again，不能跳转到应用商店;
3、 ID 0006784: Youtube在没有联网的情况下点击More图标，TV提示youtube自动停止；</t>
  </si>
  <si>
    <t>宗笋笋</t>
  </si>
  <si>
    <t>澳洲EPG数据问题和欢网应用商店推荐海报对接工作：
EPG频道接口、节目接口、数据海报接口、播放进度接口的服务端调测。</t>
  </si>
  <si>
    <t>一级页面和二级页面转场动画的调试：包括一级进二级的放大动画和二级返回一级的缩小动画；
澳洲EPG数据问题和欢网应用商店推荐海报对接工作：
与本地显示模块C++层进行JNI联调。</t>
  </si>
  <si>
    <t>Media页面功能：Video、Photo、File、Music项和入口动画的编码、集成测试与功能确认工作</t>
  </si>
  <si>
    <t>1、空鼠显示卡顿问题的跟踪和解决。
2、第一次启动时间的优化工作，把与显示无关的后台相关服务启动延时，在画面背景出现后再操作。
3、media页面进入标签功能的加入。</t>
  </si>
  <si>
    <t xml:space="preserve">1、显示帧率的优化工作，
（1）隐藏不需显示节点
（2）减少渲染结点的层数
（3）原始资源图片由4K转为2K
  crossUI spec新需求的讨论和确定：
  1）导航翻页需要上焦点。
  2）media页面需要显示默认图片。
  3）直角节点修为圆角。
  4）鼠标和遥控器左右循环翻页。
  5）启动setting同时需要启动tv信源窗口。
</t>
  </si>
  <si>
    <t>TV页面GUIDE ON新需求的开发：
1、原有"EPG"快捷方式更改名称为"GUIDE ON"
2、GUIDE ON根据setting中GUIDE ON/OFF开关和网络状况来判断进入方式。
(1)当GUIDE OFF（无论是否有网络），默认进入DTV EPG;
(2)当GUIDE ON时候，A.网络监测正常进入 
                                  IP-EPG。
                                B.当网络监测失败，
                                  进入DTV EPG</t>
  </si>
  <si>
    <t>一、MTK5655项目（512M 720P）
CrossUI 2D: 新Launcher框架搭建（全部应用部分）</t>
  </si>
  <si>
    <t>一、MTK5655项目（512M 720P）
CrossUI 2D: 新Launcher框架搭建（全部应用部分），并撰写概要设计文档。</t>
  </si>
  <si>
    <t>CrossUI 2D: 新Launcher框架搭建（APP页面编辑和推荐部分），并撰写概要设计文档。</t>
  </si>
  <si>
    <t>一、MTK5655项目（512M 720P）
CrossUI 2D: 全部应用按后安装排序</t>
  </si>
  <si>
    <t>一、MTK5655项目（512M 720P）
CrossUI 2D: 全部应用卸载功能完善</t>
  </si>
  <si>
    <t xml:space="preserve">一、MTK5655项目（512M 720P）:
调整UI，测试全部应用所有功能，并 输出设计文档 
</t>
  </si>
  <si>
    <t xml:space="preserve">一、MT5655项目
解决Debug
1、0000260 MYapps页面焦点在应用间移动时右上角的页码显示错误
2、0000322 MYapps页面焦点在最后一个应用时按右方向键仍可以翻页，空白显示
3、0000261: MYapps页面uninstall按钮与页码部分重叠
4、0000241: Home界面-》TV,点击Media无响应 
5、0000321: MYapps页面按menu键出现中文显示的卸载和排序 
6、0000292home界面下点击EPG，无响应 A
</t>
  </si>
  <si>
    <t xml:space="preserve">一、MT5655项目
Debug可能出现的tv addon组件导致的原因导致的问题。
【输出物】：自检报告
mantis bug修改
1.ID 0000260: MYapps页面焦点在应用间移动时右上角的页码显示错误    C
2.ID 0000322: MYapps页面焦点在最后一个应用时按右方向键仍可以翻页，空白显示  B
3.ID 0000261: MYapps页面uninstall按钮与页码部分重叠   C
4.ID 0000241: Home界面-》TV,点击Media无响应 A
5.ID 0000321: MYapps页面按menu键出现中文显示的卸载和排序 C
6.ID 0000292: home界面下点击EPG，无响应 A
7.ID 0000288: 在MYAPPS页面卸载应用商店中下载的应用提示卸载成功后，应用仍存在，无法真正卸载 A
8.ID 0000287: MYapps页面卸载应用时询问是否卸载的提示语是中文的 B
新功能开发：
新增全部应用中可以添加和删除应用到喜爱应用的功能
二、NT667日本项目
Launcher信源重命名逻辑开发
前置条件：设置给到重命名接口
输出：apk
</t>
  </si>
  <si>
    <t xml:space="preserve">一、MT5655项目
mantis bug修改
1.ID 0001185: TV Tweets点击进入提示：Unfortunately,Cross2DUI has stopped.
2.ID 0001609: 通过应用商店下载多个应用后，在MYapp页面的第二页进入应用后异常（打开的都是下载的应用）
3.ID 0000263: 当有需要更新的软件时MYApps按钮上显示的数字不居中，且焦点选中时圆圈溢出
4.ID 0001860: 首页点击Markets+进入应用商店后，无法添加应用
5.ID 0001134: 从主界面进入My Apps后My apps中的A应该大写，uninstall中的U应该大写 A
6.ID 0000253: 浏览器进入三级目录以上按back键逐级退出浏览器在MYapp页面异常 B
7.ID 0001960: 焦点在主页APPS页面小窗口时，向右移动焦点异常  B
8.ID 0002281: 在系统设置中将语言设置为其他语言时必现UI停止运行的提示 A
9.ID 0002283: 系统设置中将语言设置为非应为时主界面上仍显示英文 B
10.ID 0002291: 将系统语言设置为非英文后，应用商店变为中文版的 A
11.ID 0000288: 在MYAPPS页面卸载应用商店中下载的应用提示卸载成功后，应用仍存在，无法真正卸载 A
12.ID 0002312: 开机一段时间可以移动焦点后：Starting smart system的提示仍在界面显示B
13.ID 0002364: 在主界面下断电在上电开机后是在电视信源下，而不是主界面 B
14.ID 0002374: 接入USB鼠标，通过鼠标点击顶部栏的TV，全球播以及APPS无法切换页面  B
三、RT95L项目
1.ID 0001739: 未联网时状态栏中有时间信息显示
2.ID 0001644: 点击Launcher TV页面的“TV”选项报错“Unfortunately，Corss2DUI has sttoped”
三、NT667日本项目
Launcher信源重命名UI开发
前置条件：GUI提供切图
输出：apk
</t>
  </si>
  <si>
    <t xml:space="preserve">一、MT5655项目
 mantis已解决 bug:
1.ID 0002735: 在主界面按音量键时静音键也同时出现 A
2.ID 0002680: DTV下接入信号，由信源切到主页切换几次后DTV无声音，重启后正常 A
3.ID 0000287: MYapps页面卸载应用时询问是否卸载的提示语是中文的   B
4.ID 0002592: 在MYAPPS页面确定卸载应用后，unstall按钮变为一条线显示 B
5.ID 0002364: 在主界面下断电在上电开机后是在电视信源下，而不是主界面 B
二、演示体系mantisbug修改：
1.ID 0001779  B 本机信息/硬件信息中信息有误
2.ID 0001776  A 进入画质演示-量子点技术响应很慢
3.ID 0001774  A 系统性能中的产品功耗随背光变化图无变化
4.ID 0001773  A 播放DTMB节目进入演示体系-系统性能放一晚上出现重启一直停留在正在初始化中
5.ID 0001765  A 进退画质演示的每个子菜单界面图像都会缩放一下
6.ID 0001761  A 不能调出演示体系-画质演示且提示Performance analysis停止运行
</t>
  </si>
  <si>
    <t>一、MT5655项目
mantis bug解决：
1.ID 0003233: 任意操作容易出现Cross2DUI has stopped的提示
2. ID 0002794: 【GOLIVE】退出应用弹出“Cross2DUI has stopped”
3.ID 0003053: MYAPPS页面下载的第三方应用，排序混乱  
4.ID 0002672: 从My apps进入某应用再退出，My apps页面显示为空，按返回键，UI停止运行 
5.ID 0000253: 浏览器进入三级目录以上按back键逐级退出浏览器在MYapp页面异常
6.0003602: 在MYAPPS页面时弹出异常提示，见附件图片 
MT5655
7.0003743: 压测：在MYAPPS页面连续移动焦点翻页，第二天早上电视蓝屏遥控器无响应，断电重启后正常 
二、RT95L项目
mantis bug解决：
1.ID 0002961: 【多屏互动】手机端-遥控器中主页键不起作用 A  （转给了多屏互动）
2.ID 0003248: 遥控HOME按键、All Apps按键无效 A  （转给李妮）
0002816: APP页面点击“+”下载的应用未显示在全部应用中 A</t>
  </si>
  <si>
    <t xml:space="preserve">一、MT5655项目
mantis bug解决：
1.ID 0003458: 随机出现在MYAPPS页面点击应用进入，连接的却是另外的应用 
2.ID 0000253: 浏览器进入三级目录以上按back键逐级退出浏览器在MYapp页面异常
3.0003233: 任意操作容易出现Cross2DUI has stopped的提示 
4.0003452: 在MYspps页面非第一页的应用中按home键直接退出后，再次进入到MYAPPS页面页码显示错误 
</t>
  </si>
  <si>
    <t xml:space="preserve">一.RT95L项目
mantis bug解决：
1.ID 0001846: 切换系统语言后全部应用中部分应用名未及时刷新
2.ID 0002929: 【My APPS】菜单中有一个非项目应用，Speech Recorder 
3.ID 0001834: 遥控器部分按键无效 </t>
  </si>
  <si>
    <t xml:space="preserve">
一、RT95L项目
1.添加从数据库读取黑名单列表的功能
2.添加按home 键时，弹出选择对话框的问题，也就是识别真假launcher（是启动TV 还是启动launcher）
mantis BUG解决：
1.ID 0002816: APP页面点击“+”下载的应用未显示在全部应用中
2.ID 0004888: 【全部应用】更改系统语言后进入全部应用下的应用，进入的与选择的不是同一应用
3.ID 0005276: 【Launcher】应用商店下载应用后，My Apps中仍显示</t>
  </si>
  <si>
    <t>一、MT5655项目
Debug可能出现的setting APK重构原因导致的问题。
二、RT95L项目
1.添加从数据库读取黑名单列表的功能
2.添加按home 键时，弹出选择对话框的问题，也就是识别真假launcher（是启动TV 还是启动launcher）
mantis BUG解决：
1.ID 0002816: APP页面点击“+”下载的应用未显示在全部应用中
2.ID 0004888: 【全部应用】更改系统语言后进入全部应用下的应用，进入的与选择的不是同一应用</t>
  </si>
  <si>
    <t>一、MT5655项目
mantis bug:
ID 0005292: DTV-teletext下进入到PAT模式下时，左边TV画面会闪烁一下
二、RT95L项目
1.真假launcher问题解决后 ，第一次开机从TV进入Launcher后，茶杯久久不消失的问题
2.开机第一次卸载应用后弹出错误提示：Unfortunately，the process android.process.acore has stopped
Mantis bug:
1.ID 0005286: 【应用商店】卸载应用时报错 A
2.ID 0005276: 【Launcher】应用商店下载应用后，My Apps中仍显示</t>
  </si>
  <si>
    <t>一、MT5655项目
修改切换ID后配置项读取不到，导致全部应用黑名单列表读取不正确的问题。
mantis bug:
1.ID 0005869: 切换为越南语后myapps页面的卸载按钮仍是英文显示 
2. ID 0005899: 下载的第三方应用在MYAPPS页面显示混乱，不是按照下载顺序显示  B
3.ID 0006515: 主界面上Youtube的应用图标和MYAPPS页面上的图标不一样
4.ID 0006379: 【媒体中心】TV端媒体中的的应用名称有时显示Galeri</t>
  </si>
  <si>
    <t xml:space="preserve">一、MT5655项目
mantis bug:
1.ID 0005869: 切换为越南语后myapps页面的卸载按钮仍是英文显示 
2.ID 6592 点击主界面小窗口图片总是提示：accessing to the data,plsase try again，不能跳转到应用商店
3. ID 7707 每次开机后出现：System UI has stopped的提示
4.ID 6821 越南语时，主界面上browser,media
center为英语，MYAPPS界面则为越南语
5.ID  6379 【媒体中心】TV端媒体中的的应用名称有时显示Galeri（附图
6.ID 6790 【YOUTUBE】APPS首页面中的YOUTUBE图标与My
apps页面中的YOUTUBE图标不一致
7. ID 6800 一次开机后界面亮度特别低，调节亮度也没有变化（一段时间后完全黑屏，log打印正常）
8.ID 0007505: 有时主界面上获取不到天气预报，网络正常 A
9.ID 0007574: V006 设置当前时间机器重启之后，主界面显示的时间又恢复为默认的时间（网络正常）A
10.ID 7725【IPC】连接鼠标后进入主页，点击主页上方的导航项（APPS、TV、Golive
TV、YouTube）无响应
11.ID 0007577: 【DTV】在DTV里播放标清节目，电视画面会闪白色的线条，画面不是很清晰
描述 在DTV里播放标清节目，电视画面会闪白色的线条，画面不是很清晰
12.ID 0007844: 翻译：语言切换，部分名称未更新。
RT95L项目:
工厂主观报告问题:
1.无信号不待机 
2.TV主页面下进入Settings菜单，再退回主页时闪黑屏            　
3.YouTube应用从主页APPS界面下无法进入，提示“This Application is unavailable in the cloud!”       
</t>
  </si>
  <si>
    <t>MT5655项目:
mantis bug:
1.ID 0006607: 手动修改IP，断开开机，有线网络标志一直没有显示，但能正常上网。
2.ID 0007955: 主页上图标显示为Youtube，焦点选中时显示TV Tube，未统一
3. ID 0007927: 在media--all--pvr播放视频时按home键切到主页，小视频窗口停止播放
4.ID 0007859: 【IPC】DTV信源主页其它界面切换到TV界面，信源小窗口的画面为全景模式，画面四周显示不良</t>
  </si>
  <si>
    <t>MT5655项目：
mantis bug:
1.ID 0008644: shop以及shop whit demo模式中预装应用T-cast也在主界面APPS页面上，与home模式不统一 
2 ID 0008509: 下载的第三方应用在MYAPPS页面排序异常：开始在最前面排列，一次恢复出厂设置后第三方应用都在最后面显示 
3.ID 0008532: 锁住信源后，回到主页，焦点无法移动（见一次） 
4 ID 0008501: MYAPPS界面 有两个youtube?（随机出现的关机在开机后不存在了）  
5.0008995: 重命名信源，更改语言后，信源名变为原始状态，再次切换为英文，仍为原始状态
6.ID 0009215: 主界面Youtube应用下面的边框线特别明显，见附件图片
7.ID 0009194: MYAPPS界面的uninstall按钮，未选中时几乎全白显示，看不清楚
8.ID 0006184: 越南语翻译，launcher。
9.ID 0009081: 【IPC】加载硬盘，硬盘3个分区，待机重启，状态栏上显示硬盘数量有时为2，有时为1
RT95L项目
产品经理体验问题:
1.APP页面左边的推送动画框，一直仅显示静态图片，原来至少是3个应用的ICON在动态显示 
2.GOLIVE和TV TUBE页面显示不出默认图片或推送图片，仅是一个默认的底图，不美观
3.TV页面小窗口广告图片是圆角，而TV画面就变成了方角。
4.日期的显示是日月年，而不是月日年，3D都是OK的，2D不对。</t>
  </si>
  <si>
    <t>MT5655 项目
mantis bug:
1.ID 0008065: 焦点在golive页面最后一个图标，按遥控器右键，实际效果向下
2. ID 0006541: 在主界面进入浏览器后按Home键退出后，主界面上焦点丢失，再次移动后焦点出现
3.ID 0009295: 随机出现在应用中随意操作后按home键，直接进入到TV信源下而不是主界面
4.0008259: 【YOUTUBE】YOUTUBE主页面加载图片不全
5.0006607: 手动修改IP，断开开机，有线网络标志一直没有显示，但能正常上网。
6.0009793: 主界面Golive界面切换到TV tube界面时卡顿严重（TV tube界面的图片都正常显示）
7.0010001: 泰国语翻译：launcher。
8.0009395: MYAPPS页面上，焦点在移动到uninstall按钮上后，焦点之前所在的那个应用图标的下边框线就特别明显
9.0009558: 由其他页面切换的主界面TV界面时，TV小窗口图片消失后黑屏8秒左右才显示信源图像
10.0008532: 锁住信源后，回到主页，焦点无法移动（见一次）</t>
  </si>
  <si>
    <t xml:space="preserve">一、RT95L项目
mantis bug
1.0010134: 电子标签切换为SHOP再切换回HOME后，电视关开机后不记忆一直识别为SHOP，只是在主页显示5个推荐应用图标
二、MT5655：
1.0009081: 【IPC】加载硬盘，硬盘3个分区，待机重启，状态栏上显示硬盘数量有时为2，有时为1
2. 0008065: 焦点在golive页面最后一个图标，按遥控器右键，实际效果向下
3.0006541: 在主界面进入浏览器后按Home键退出后，主界面上焦点丢失，再次移动后焦点出现
优化网络图片：目前youtub页和golive页下载的网络图片为方角，需要处理为和默认图片一样的圆角。
三、NT667 AU项目:
CrossUI 3D添加空鼠的屏蔽。
四、RT95 E5700项目:
UI5.6添加黑名单应用
</t>
  </si>
  <si>
    <t xml:space="preserve"> </t>
  </si>
  <si>
    <t>完成无网状态下，Launcher的TV页面的九个推荐EPG的信息获取以及点击跳转流程
 1.DTV搜过台的时候，EPG显示的海报信息从DTV那边获取到                                                       2.DTV搜过台的时候，点击EPG频道，直接跳转到DTV相应的频道播放</t>
  </si>
  <si>
    <t>（休假）</t>
  </si>
  <si>
    <t xml:space="preserve">一、MTK5655项目（512M 720P）
CrossUI 2D: 新Launcher框架搭建（APK预加载部分）：整理应用预加载可能方案的思想流程
</t>
  </si>
  <si>
    <t xml:space="preserve">一、MTK5655项目（512M 720P）
CrossUI 2D: 新Launcher框架搭建（APK预加载部分）:搭建状态栏部分。
</t>
  </si>
  <si>
    <t xml:space="preserve">
一、MTK5655项目（512M 720P）
CrossUI 2D: 框架和各个页面的联调:实现Tab导航栏以及内容主版本框架部分，实施Tab与内容主版本之间的联调。
</t>
  </si>
  <si>
    <t xml:space="preserve">
一、MTK5655项目
CrossUI 2D: 三个页面的布局搭建，翻页功能实现，导入APPS页的推荐轮播控件
二、RT95L项目
CrossUI 2D: 三个页面的布局搭建，翻页功能实现，导入APPS页的推荐轮播控件
三、迪拜NT667项目
CrossUI 2D: 三个页面的布局搭建，翻页功能实现，导入APPS页的推荐轮播控件。
</t>
  </si>
  <si>
    <t xml:space="preserve">
一、MTK5655项目
二、RT95L项目
三、迪拜NT667项目）
CrossUI 2D: 框架和各个页面的联调
1.微调各页面的布局
2.调整导航条
3.APPS页面推荐轮播数据对接
4.给View上焦点
5.把APPS页面右边的12个应用换成YOUTUBE数据，实现获取YOUTUBE海报显示，并能点击海报进行视频播放。为demo使用。
</t>
  </si>
  <si>
    <t xml:space="preserve">
一、MTK5655项目
CrossUI 2D: 框架和各个页面的联调
1.解决ViewPager与状态栏直接焦点切换问题
2.解决焦点移动的规范问题
3.设计文档撰写
4.为YOUTUBE单独开发页面，做出youtube-demo版的CrossUI2D。
</t>
  </si>
  <si>
    <t xml:space="preserve">
一、MTK5655项目
CrossUI 2D: 框架和各个页面的联调
1.找出焦点与View的对齐问题的原因
2.研究循环翻页处理，以及其中存在的风险。
3.设计文档撰写
</t>
  </si>
  <si>
    <t xml:space="preserve">一、MT5655项目
Debugtv addon组件导致的原因导致的问题。
【输出物】：自检报告
开发：
实现循环翻页功能，存在一定风险问题，暂时未提交，待进一步解决风险问题。
代码部分的规范化。
源码编译APK调试。
替换默认壁纸背景。
</t>
  </si>
  <si>
    <t>一、MT5655项目
Debug可能出现的多地区语言派生原因导致的问题。
【输出物】：自检报告
解决MT5655bug问题：
1.ID532：Home界面下，TV小窗口播放ATV界面，点击EPG按钮，提示Cross2DUI has stopped
2.ID523：【USB】浏览图片过程中点击HOME键导致弹出“cross2DUI has stopped”
3.ID237： 操作TV过程中，容易出现Cross 2D UI has Stopped
另开发工作如下：
1.替换image-loader的这个jar包为源码改后生成的jar包
2.不采用外部工程库引用platforminterfacelib_tvos,直接工程生成的jar包导入libs文件夹使用3.提交mkfile文件
4.修改默认壁纸背景
5.导入youtube数据获取接口代码以及jar包</t>
  </si>
  <si>
    <t>一、MT5655项目
解决MT5655bug问题：
1.ID0001127: 主界面Golive在56平台是首字母大写，其他小写，NT667是全大写，建议保持一致都用大写
2.ID0001969: 焦点在主页面小窗口上无法移动，弹出如附件图片的提示:Cross2DUI is not responding.Do you want to close it?
3.ID0001606: 主界面的Brower点击无法进入
4.ID0001414: 【遥控器】主页上按主页键，未到信源下
二、NT667日本项目
另开发工作如下：
Golive和Youtube页面UI调整
前置条件：GOLIVE和Youtube页面GUI效果图和切图输出完毕
输出：apk
1.提交Clienttype区分NT667日本与NT667迪拜的Launcher，即整合为一个APK输出！
2.提交HOME键处理，切换Launcher与TV</t>
  </si>
  <si>
    <t xml:space="preserve">一、MT5655项目
解决MT5655bug问题：
1.ID 0002374 进入主界面 操作鼠标点击主界面顶部栏的3个标签：APPS TV 全球播点击无效，不能切换页面
2ID 0002648 接入非香港网络,进入到主界面会有中文的提示：获取Golive数据丢失，错误码1001
不应该有中文提示
二、RT95L项目：
1.ID 0001641 进入Launcher切换到TV页面电视小窗口下方的“Fav Channel”选项退出到信源，并弹出提示“Unfortunately，Cross2DUI has stopped”
2.ID 0001862 电视联网情况下进入Launcher状态栏只显示时间未显示日期
3.ID 0001869 进入Launcher焦点移动到导航栏APPS处 右键移动到TV页面下键移动到小窗口按右键直接切换到Golive页面,应该右移到HDMI1信源选项
4.ID 0001632开机后按Menu键 显示一个选择框：Cross2DUI和TCL_TV
5.ID 0001864 进入Launcher页面 按Home键,不能退出Launcher，此时Home键无效
</t>
  </si>
  <si>
    <t xml:space="preserve">一、MT5655项目
解决MT5655bug问题：
1.ID 0001128 主界面选中当前Tab页时下方的粉红横线应有向上小箭头，请保持和NT667AU一致
2 ID 0002571   操作步骤：1 焦点在主界面APPS页面，第三行第一个加上2 按左方向键
实际结果：焦点移动到小窗口上，而不是AllApps上概率：随机
3. ID 0002971  操作步骤：1 开机后进入主界面2 点击主界面APPS界面小窗口图片
实际结果：弹出中文提示：正在获取数据，请稍候再试概率：随机    
二、RT95L项目：
1.ID 0001634 电视未连接网络,按Menu键进入Launcher,点击首页  的第一个图标或GOlive页面的其他应用图标,都弹出网络不可用提示，提示信息中文显示
2.ID 0001870进入Launcher焦点在菜单内容第一行右切到TV页面焦点移动到导航栏，切换到APPS页面焦点下移到菜单那内容第一行按右键有时跳转到第一行左右一个选项，或跳转到第二行最后一个选项
3.ID 0002793 进入Launcher进入My APPs菜单中是Settings进入Advanced Settings切换Launguage选项，多切换几次按Home键退出到主页，如未出现则重复步骤过一会弹出错误提示““Cross2DUI已停止运行”
4.ID0001682 开机后进入Launcher，状态栏正常显示按Exit键退出到信源3、再进入Launcher 状态栏不显示
5.ID 0001871 电视接入USB鼠标 进入Launcher首页焦点移动到菜单内容中的应用上如Browser鼠标选择APP APPS点左键进入点击鼠标右键退出，此时焦点框在ALL APPS上按遥控器的左键焦点框跳到Browser
6.ID0001628 .进入Launcher.点击首页中的应用“MediaCenter”图标或Deezer应用显示的是应用商店-我的应用菜单
</t>
  </si>
  <si>
    <t xml:space="preserve">一、MT5655项目
解决MT5655bug问题：
开发：
1.多国化语言翻译工作
2.首页APPS 页面删除FACEBOOK，用全球播2.0代替
二、RT95L项目：
1.ID0001701 电视进入Launcher页面，电视待机重启，重启后在信源界面，在Launcher页面下待机，开机后应该在Launcher页面
2.ID0003248 DTV下，按遥控HOME按键或All Apps按键，无效
3.ID0001839进入设置菜单，切换系统语言进入Launcher首页状态栏不显示任何信息
4.ID 0002921: 【电视卫视】电视卫视的部分子菜单中没有内容   
</t>
  </si>
  <si>
    <t>二、RT95L项目：
开发：
1.分析golive海报点击无反应问题
2.导入越南语和泰语翻译
3.从主干拉出RT95L的分支</t>
  </si>
  <si>
    <t>请假</t>
  </si>
  <si>
    <t>一、RT95L项目：
mantis bug 解决：
1.0002793: 切换系统语言后弹错误提示“Cross2DUI已停止运行” 
2.解决语言环境切换后，Launcher界面的字符串不能及时刷新显示问题
3.去掉中文字符串切换
4.协助宗笋笋解决第一次按HOME键从TV加载Launcher的茶杯loading不消失问题</t>
  </si>
  <si>
    <t>一、MT5655项目
1.解决bug0001969: 焦点在主页面小窗口上无法移动，弹出如附件图片的提示:Cross2DUI is not responding.Do you want to close it?
2.增加YouTube页面，整合一套代码输出
3.梳理项目代码，总结经验</t>
  </si>
  <si>
    <t>一、MT5655项目
1.解决bug0006515: 主界面上Youtube的应用图标和MYAPPS页面上的图标不一样
2.解决bug0006592: 点击主界面小窗口图片总是提示：accessing to the data,plsase try again，不能跳转到应用商店
3.解决bug0006541: 在主界面进入浏览器后按Home键退出后，主界面上焦点丢失，再次移动后焦点出现
二 .RT95项目
1.解决bug0005494: V014主Launcher左右切换缩略窗图像一顿一顿.
三.梳理CrossUI项目代码，总结经验</t>
  </si>
  <si>
    <t>一、MT5655项目
1.解决bug0006541: 在主界面进入浏览器后按Home键退出后，主界面上焦点丢失，再次移动后焦点出现
2.解决bug0006184: 越南语翻译，launcher
二、NT667项目
完成法语和阿拉伯语的翻译
二、梳理CrossUI项目代码，总结经验</t>
  </si>
  <si>
    <t>刘远凤</t>
  </si>
  <si>
    <t xml:space="preserve">
一、MTK5655项目（512M 720P）
CrossUI 2D: 新Launcher框架搭建（状态栏部分）
</t>
  </si>
  <si>
    <t xml:space="preserve">
一、MTK5655项目（512M 720P）PN15-E-004
CrossUI推荐应用开发
1.推荐默认应用显示，区分HOME和SHOP模式
2.实现HOME模式时，跳转到应用市场
3.从推荐页进入应用市场下载安装的应用，需添加到  
推荐应用中
4.推荐应用被卸载需更新推荐应用列表
5.CrossUI2D概要设计
</t>
  </si>
  <si>
    <t xml:space="preserve">
一、MTK5655项目（512M 720P）PN15-E-004
CrossUI 2D: 1.推荐应用安装卸载功能实现
2.安装和卸载后界面更新
</t>
  </si>
  <si>
    <t>一、MTK5655项目（512M 720P）PN15-E-004
CrossUI 2D:
1.代码优化,优化添加与删除推荐应用逻辑
2.更新与卸载与宗笋笋对接全部应用
3.Shop模式和Home模式切换状态获取
4.根据shop模式和home模式实现不同的推荐应用需求</t>
  </si>
  <si>
    <t xml:space="preserve">
一、MTK5655项目（512M 720P）PN15-E-004
CrossUI 2D:
1.根据shop模式和home模式实现不同的推荐应用需求
2.代码优化，问题验证
3.在MT5655上验证shop和home模式接口。
二、NT667日本项目
Launcher信源检测逻辑开发
前置条件：中间件给到检测接口
输出：apk
</t>
  </si>
  <si>
    <t xml:space="preserve">一、MT5655项目
APP页面需求变更原因修改。
二、RT95L项目
解决BUG
1、ID 0001866: 返回键在Launcher页面的作用不正确。
</t>
  </si>
  <si>
    <t>一、RT95L 项目
解决mantis BUG如下：
1、0001734  AV信源进入Launcher小窗口页面时，小窗口会先闪一下AV图像
2、0001737  HDMI下接4K2K信号进入Launcher，小窗口图像显示前菜单背景会闪一下亮光
3、0001698Launcher APP页面在Shop和Home模式下都只显示六个预装应用</t>
  </si>
  <si>
    <r>
      <rPr>
        <sz val="9"/>
        <rFont val="微软雅黑"/>
        <charset val="134"/>
      </rPr>
      <t xml:space="preserve">一、MT5655项目
解决mantis bug：
1.ID 0001866 返回键在Launcher页面的作用不正确
2.ID 0001734 AV信源进入Launcher小窗口页面时，小窗口会先闪一下AV图像
3.ID 0001737 HDMI下接4K2K信号进入Launcher，小窗口图像显示前菜单背景会闪一下亮光
</t>
    </r>
    <r>
      <rPr>
        <sz val="9"/>
        <color indexed="30"/>
        <rFont val="微软雅黑"/>
        <charset val="134"/>
      </rPr>
      <t>4.B类:0002287: 接入多个U盘，主页状态栏上只显示一个盘符
5.B类:0001866: 返回键在Launcher页面的作用不正确
6.解决系统应用MediaCenter图标没有根据机芯版本做区分问题，根据ClientType做区分
7.解决MediaCenter跳转到App Store问题，要根据机芯平台正常跳转到对应MediaCenter或MediaBrowser
RT95L项目:
1.A类:0002899: 在shop模式下待机重启后Launcher APPS页面显示的是Home模式的应用</t>
    </r>
  </si>
  <si>
    <t xml:space="preserve">一、MT5655项目
解决mantis bug：
1.ID 0003251 一次开机后主界面“+”位置，显示的都是MYAPP页面的部分应用，点击后进入的是应用商店
2.ID 0002497 V001版，焦点在主界面小窗口时按方向键无效（log有打印），待机静音有效(分析原因，由于应用已经收不到按键，由系统分析)
3.ID 0002962 【系统设置】主页上进入系统设置，之后各页面均有TV信源声音（加入切换信源）
4.ID 0003667: Launcher界面下，获取时间需要超过8S（将获取时间在init函数中实现）
二、RT95项目
1.ID 0002815 插入摄像头后，状态栏无摄像头图标 （在init函数中加入摄 像头图标）
2.ID 0001827 Launcher状态栏处只显示1个U盘的图标（写出获取盘符Count并在U盘右下角显示）
</t>
  </si>
  <si>
    <t xml:space="preserve">一、MT5655项目
1.0003251 一次开机后主界面“+”位置，显示的都是MYAPP页面的部分应用，点击后进入的是应用商店
2.0002497 V001版，焦点在主界面小窗口时按方向键无效（log有打印），待机静音有效(分析原因，由于应用已经收不到按键，由系统分析)
3.0002962 【系统设置】主页上进入系统设置，之后各页面均有TV信源声音（加入切换信源）
4.B类:0003667: Launcher界面下，获取时间需要超过8S（将获取时间在init函数中实现）
二、RT95项目
1.A类:0002815 插入摄像头后，状态栏无摄像头图标 （在init函数中加入摄 像头图标）
2.A类：0001827 Launcher状态栏处只显示1个U盘的图标（写出获取盘符Count并在U盘右下角显示）
三.MT5655开发任务
1.加入配置项功能，根据配置项跳转到对应MediaCenter和MediaBrowser
2.解决因设置被kill导致的，安装推荐应用不成功问题
3.MT5655内存优化解决方案分析,512M DDR版本商店占用内存高，
CrossUI2D应用做处理，保证在被kill后，推荐应用功能仍然能使用
通过share preferences方案保存 </t>
  </si>
  <si>
    <t>一、MT5655项目(PN15-E-004)
1.按要求，修改显示的预装应用，以及对应的进入package
二.RT95项目
1.显示的添加shop模式+号位置不居中，位置调整
【输出物】：自检报告</t>
  </si>
  <si>
    <t>一、MT5655项目(PN15-E-004)
mantis bug 解决：
1.0005076: 主界面APPS页面点击+下载完成前，再次点击该位置的+下载，两个应用都下载完后只在主界面显示第一个应用(设计如此，添加应用需一个个添加)
2.0002899: 在shop模式下待机重启后Launcher APPS页面显示的是Home模式的应用(修改获取home和shop模式接口)
二.RT95L项目( PN14-E-036)
mantis bug 解决：
0001734: AV信源进入Launcher小窗口页面时，小窗口会先闪一下AV图像(此情况转由中间件同事分析解决)
【输出物】：自检报告</t>
  </si>
  <si>
    <t>一、MT5655项目(PN15-E-004)
mantis bug 解决：
1.0004894: 【Launcher】点击“+”号添加应用到首页，有的应用下载后未显示到Launcher上
2.越南语翻译对比导入，仍有部分未导入完，在res下建values-vi文件夹
3..0002899: 在shop模式下待机重启后Launcher APPS页面显示的是Home模式的应用(修改获取home和shop模式接口)
二.RT95L项目( PN14-E-036)
0001734: AV信源进入Launcher小窗口页面时，小窗口会先闪一下AV图像(此情况转由中间件同事分析解决)
【输出物】：自检报告</t>
  </si>
  <si>
    <t>一、MT5655项目
1.0002885: Shop模式下点击APPS页面推荐的应用图标，跳转到应用商店的首页
二.RT95L项目( PN14-E-036)
1.APPS界面 Golive TV进不去，直接跳转到应用商店，问题确认。
最新包名和主acticity是"com.golive.tc", "com.golive.tc.MainActivity"
2.002899在shop模式下待机重启后Launcher APPS页面显示的是Home模式的应用(没有按要求保存到SharedPreferences)
4.0002497: V001版，焦点在主界面小窗口时按方向键无效（log有打印），待机静音有效
【输出物】：自检报告</t>
  </si>
  <si>
    <t>一、MT5655项目
1.Debug欢网或者GOLIVE数据推送导致的问题。
2.000268]: 获取到网络时间后，把网络断开，无时间显示。
3.去掉Launcher中的网络时间同步机制,NetworkTimeUpdateService这个服务会取网络时间并同步给系统。
【输出物】：自检报告</t>
  </si>
  <si>
    <t>一、MT5655项目
1.0005960
  shop with demo模式下点击主界面第三方应用图标，进入到应用商店后提示异常，不能下载
2.0005959
  由shop with demo模式切换回home模式时，主界面异常 
3.TV安装过的应用就直接打开该应用.没有安装过的点击就打开商店详情页.逻辑修改
3.RT95L应用商店里没有以下应用，shop模式下6个推荐应用图标不正确，问题确认
Debug系统集成其他应用导致的问题。
4.0006607
  手动修改IP，断开开机，有线网络标志一直没有显示，但能正常上网。
5.0005955
  主界面APPS小窗口广告位第6张IMDB应用的图片没有占满小窗口，建议改进
6.0002685
  获取到网络时间后，把网络断开，无时间显示。
7.0006821
  越南语时，主界面上browser,media center为英语，MYAPPS界面则为越南语 
【输出物】：自检报告</t>
  </si>
  <si>
    <r>
      <rPr>
        <sz val="12"/>
        <rFont val="微软雅黑"/>
        <charset val="134"/>
      </rPr>
      <t xml:space="preserve">一、MT5655项目
A类：
1.0006821
  越南语时，主界面上browser,media center为英语，MYAPPS界面则为越南语
B类: 
2.0006607
  手动修改IP，断开开机，有线网络标志一直没有显示，但能正常上网 
3.接入USB再拔掉USB，主页右上角的USB标志不会消失
Debug系统集成其他应用导致的问题。
</t>
    </r>
    <r>
      <rPr>
        <sz val="12"/>
        <color rgb="FF00B0F0"/>
        <rFont val="微软雅黑"/>
        <charset val="134"/>
      </rPr>
      <t>4.0007532: 【IPC】进入设置更改信源名称为DVD时，返回主页不显示为DVD
5.0007566
  【场测：时间】连接网络之后，主页右上角显示时间为北京时间(多了一个小时），应该同步越南当地时间
6.0007560
  多次在主页下插拔U盘，随机出现提示语闪退。
7.0007562
  主页下多次插拔多分区硬盘，会出现两次“USB drive detected."
8.0006821
  越南语时，主界面上browser,media center为英语，MYAPPS界面则为越南语</t>
    </r>
    <r>
      <rPr>
        <sz val="12"/>
        <color indexed="8"/>
        <rFont val="微软雅黑"/>
        <charset val="134"/>
      </rPr>
      <t xml:space="preserve">
【输出物】：自检报告</t>
    </r>
  </si>
  <si>
    <t>一、MT5655项目(PN15-E-004)
1.0007532 【IPC】进入设置更改信源名称为DVD时，返回主页不显示为DVD
2.0007566 【场测：时间】连接网络之后，主页右上角显示时间为北京时间(多了一个小时），应该同步越南当地时间
3.0007844 翻译：语言切换，部分名称未更新
4.0007939 主页选epg按确认后进入，小视频窗口会闪一下图像
5.0007804 一半TV一半图文时按home键进入主页，再进入TV，TV画面没有全屏显示
6.0002894 shop模式下推荐的应用，应用商店中没有
二.RT95L项目(PN14-E-036)
1.CrossUI2D问题解决与版本发布
三.NT667AU项目(PN15-I-006)
1.CrossUI3D问题解决与版本发布
2.  4870   [工厂]拔掉USB后，主页一直显示有USB图标，无法消失  
【输出物】：自检报告</t>
  </si>
  <si>
    <t>一、MT5655项目(PN15-E-004)
1.0001822: 焦点移动到小窗口时，小窗口的四个角显示与焦点框重叠
2.0001734: AV信源进入Launcher小窗口页面时，小窗口会先闪一下AV图像
3.0007927: 在media--all--pvr播放视频时按home键切到主页，小视频窗口停止播放
4.0008684: 主页之间来回切换后，小窗口视频两边缩小约1MM
5.0007560: 多次在主页下插拔U盘，随机出现提示语闪退。
6.0007562: 主页下多次插拔多分区硬盘，会出现两次“USB drive detected."
7.0008384]: 开机后进主页，提示Youtube与crossUI停止运行
8.0009215]: 主界面Youtube应用下面的边框线特别明显，见附件图片
二.NT667_AP项目(PN15-J-002)
1.4968  Open  系统异常只有1/4小窗口显示  
2.4976  Open  larunchar日期的显示要求是日月年，目前系统是月日年  
3.4955  Open  主页youtube下按任意选项CROSS 2DUI stopped 
【输出物】：自检报告</t>
  </si>
  <si>
    <t>一、MT5655项目(PN15-E-004)
1.0007561: 主页下多次插拔多分区硬盘，会造成遥控器部分按键无效
2.0009604: 不是通过主界面+位置进入到应用商店下载的应用随机出现在主界面+ 位置上
3.0007560: 多次在主页下插拔U盘，随机出现提示语闪退。
4.0007562: 主页下多次插拔多分区硬盘，会出现两次“USB drive detected."
5.0009215: 主界面Youtube应用下面的边框线特别明显，见附件图片
6.0008684: 主页之间来回切换后，小窗口视频两边缩小约1MM
7.4957   YOUTUBE页面显示不一致  
二.RT95L项目(PN14-E-036)
1.CrossUI2D问题解决与版本发布
三.NT667AU项目(PN15-I-006)
1.CrossUI3D问题解决与版本发布
【输出物】：自检报告</t>
  </si>
  <si>
    <t>一、MT5655项目(PN15-E-004)
1.CrossUI2D问题解决与版本发布
二.RT95L项目(PN14-E-036)
1.CrossUI2D问题解决与版本发布
三.NT667AU项目(PN15-I-006)
1.CrossUI3D问题解决与版本发布
四.NT667_爱奇异2D
1.7272  【应用商店】更新首发影院时报错：很抱歉，IqiyiUI2_2已停止运行  
2.7279  【压测】HDMI信源4K2K信源与launcher交互测试，系统反应变慢 
【输出物】：自检报告</t>
  </si>
  <si>
    <t>一、MT5655项目(PN15-E-004)
1.CrossUI2D问题解决与版本发布
二.RT95L项目(PN14-E-036)
1.CrossUI2D问题解决与版本发布
三.NT667AU项目(PN15-I-006)
1.CrossUI3D问题解决与版本发布
【输出物】：自检报告</t>
  </si>
  <si>
    <t xml:space="preserve">顶部状态栏开发和实现    1、添加wifi、有线网络逻辑 2、状态栏天气信息的显示 3、状态栏时间显示及更新 4、状态栏外设插拔显示 </t>
  </si>
  <si>
    <t>全部应用列表的开发和实现：   1、全部应用界面显示          2、全部应用排序功能实现              3、应用的删除功能实现</t>
  </si>
  <si>
    <t>壁纸设置功能的开发和实现：
1、壁纸设置java部分显示以及消息下发 
2、壁纸部分C++接收消息并通知纹理更新壁纸实现</t>
  </si>
  <si>
    <t>解决问题： 
1、解决状态栏时间和天气不能及时更新显示的bug。
2、crossUI第17版升级后导致系统无法启动问题定位及解决。
功能优化：
 3、CrossUI壁纸功能完善与优化。                                             4、CrossUI顶部状态bar逻辑优化。</t>
  </si>
  <si>
    <t xml:space="preserve">1、CrossUI海报等图片圆角显示的开发。                                                                                                                2、CrossUI界面启动setting时同时显示TV当先信源的需求更改的开发与对接联调。
3、media页面新增插入外设后显示需求功能的开发与优化。    </t>
  </si>
  <si>
    <t xml:space="preserve">NTKAU项目开发任务：
1、Media页面根据新spec显示界面的调整
2、CrossUI搜台频道数据上传接口返回数据对接与EPG数据调试（与欢网调通，等待欢网与第三方对接）     
3、CrossUI未搜台时获取本地频道数据接口调试及海报更新（已调通）                                                                  </t>
  </si>
  <si>
    <r>
      <rPr>
        <sz val="9"/>
        <rFont val="微软雅黑"/>
        <charset val="134"/>
      </rPr>
      <t xml:space="preserve">NTKAU项目开发任务：                                                             
1、Media页面根据从flash中读出默认图片生成缩略图
2、Media页面结点将生成纹理的缩略图展示                          
3、IPEPG数据对接与实时更新测试
</t>
    </r>
    <r>
      <rPr>
        <sz val="9"/>
        <color indexed="30"/>
        <rFont val="微软雅黑"/>
        <charset val="134"/>
      </rPr>
      <t xml:space="preserve">NTKAU项目场测问题：     
1、ID1438复现: melbourn,homepage页面不响应遥控且小窗口显示
2、ID1350：网络异常时进入IP-EPG显示Webpage not available,无法按返回退出                                                          
3、反复进入IPEPG引起主界面ANR问题复现与定位
</t>
    </r>
  </si>
  <si>
    <r>
      <rPr>
        <sz val="9"/>
        <rFont val="微软雅黑"/>
        <charset val="134"/>
      </rPr>
      <t xml:space="preserve">NTKAU项目场测问题：     
1、ID1438问题解决: melbourn,homepage页面不响应遥控且小窗口显示                                                              2、反复进入IPEPG引起主界面ANR问题解决
</t>
    </r>
    <r>
      <rPr>
        <sz val="9"/>
        <color indexed="30"/>
        <rFont val="微软雅黑"/>
        <charset val="134"/>
      </rPr>
      <t>3、ID258 浏览页面后homepag下小窗口蓝屏                                                                        4、ID399 homepage页面下无焦点</t>
    </r>
    <r>
      <rPr>
        <sz val="9"/>
        <rFont val="微软雅黑"/>
        <charset val="134"/>
      </rPr>
      <t xml:space="preserve">
</t>
    </r>
  </si>
  <si>
    <t>NTKAU项目:bug处理：
1、ID1840:夏令时突变消息添加及时间逻辑修改调整                                                                       2、ID1896home page到TV的切换过程中，TV窗口会出现预装的图片问题处理
3、ID1898home page微缩图不在一条水平线上跟进与处理
4、ID1962 调出鼠标图标后，DTV下按home键一直蓝屏问题复现与修复home键逻辑调整</t>
  </si>
  <si>
    <r>
      <rPr>
        <sz val="9"/>
        <rFont val="微软雅黑"/>
        <charset val="134"/>
      </rPr>
      <t xml:space="preserve">一.NT667AU项目开发任务：                                                1.无网络与有网络时IPEPG入口逻辑添加与联调NTKAU                                                      </t>
    </r>
    <r>
      <rPr>
        <sz val="9"/>
        <color indexed="48"/>
        <rFont val="微软雅黑"/>
        <charset val="134"/>
      </rPr>
      <t xml:space="preserve">2.对接framing 3D状态接口                                        3.32版机器反复死机重启问题复现与问题定位 </t>
    </r>
    <r>
      <rPr>
        <sz val="9"/>
        <color indexed="40"/>
        <rFont val="微软雅黑"/>
        <charset val="134"/>
      </rPr>
      <t xml:space="preserve">  </t>
    </r>
    <r>
      <rPr>
        <sz val="9"/>
        <rFont val="微软雅黑"/>
        <charset val="134"/>
      </rPr>
      <t xml:space="preserve">                                          二.NT667AU项目bug解决：
1.ID1768 HDMI播放3D，进入Home界面然后退出到HDMI，不能自动识别3D
</t>
    </r>
    <r>
      <rPr>
        <sz val="9"/>
        <color indexed="48"/>
        <rFont val="微软雅黑"/>
        <charset val="134"/>
      </rPr>
      <t>2.ID2087 主页 内文字不统一等问题
3.ID1350， 网络异常时进入IP-EPG显示Webpage not available,无法按返回退出  
4.无网络与有网络时IPEPG入口逻辑添加与联调                                                                 5.ID2087问题点1、2、3、6 界面显示调整                                6.ID1953media功能里外使用的图标不一致</t>
    </r>
  </si>
  <si>
    <r>
      <rPr>
        <sz val="9"/>
        <rFont val="微软雅黑"/>
        <charset val="134"/>
      </rPr>
      <t xml:space="preserve">一.NT667AU项目开发任务：                                                1.IPEPG数据联调测试    
二.NT667AU项目bug解决：                           1. ID 2087问题点4、5 解决,即右上角显示日期和时间之间缺少分割线和弹出框显示问题。                                                                 2. ID 1944主页焦点风格不一致问题解决          </t>
    </r>
    <r>
      <rPr>
        <sz val="9"/>
        <color indexed="30"/>
        <rFont val="微软雅黑"/>
        <charset val="134"/>
      </rPr>
      <t xml:space="preserve">3.ID1978 DTV无信号，遥控器操作响应慢  
4.ID1768 HDMI播放3D，进入Home界面然后退出到HDMI，不能自动识别3D                                                 5.ID1946 Home page主页TV框上焦点后不规整                                                                                                              6.ID2176 DTV下不显示视频（info可以出但是黑屏）        </t>
    </r>
    <r>
      <rPr>
        <sz val="9"/>
        <color indexed="40"/>
        <rFont val="微软雅黑"/>
        <charset val="134"/>
      </rPr>
      <t xml:space="preserve">                                                              </t>
    </r>
  </si>
  <si>
    <r>
      <rPr>
        <sz val="9"/>
        <rFont val="微软雅黑"/>
        <charset val="134"/>
      </rPr>
      <t xml:space="preserve">一.NT667AU项目bug解决：
1. ID 2354 HDMI下播放3D，进入HOME界面下操作异常
2. ID2360  Homepage页面下海报不能显示该频道的实际海报且不能刷新                                   
</t>
    </r>
    <r>
      <rPr>
        <sz val="9"/>
        <color indexed="30"/>
        <rFont val="微软雅黑"/>
        <charset val="134"/>
      </rPr>
      <t>3.直接点击EPG和按快捷键EPG进入不一致问题分析与解决                                                     
4.38、39版主界面ANR问题定位与解决            5.ID2710 在MyAPP中进入Help显示E-Manual的标题</t>
    </r>
  </si>
  <si>
    <r>
      <rPr>
        <sz val="9"/>
        <rFont val="微软雅黑"/>
        <charset val="134"/>
      </rPr>
      <t xml:space="preserve">一.NT667AU项目bug解决：                             1.ID2297 压测操作菜单TV蓝屏问题                 2.ID1853 【Stress Test】HDMI下长时间播放3D，操作时异常                                        3.ID2875 HDMI-FP3D，进入Home界面按左右键，自动退出Home页面                         4.ID2878 ATV打开3D，进入退出Home界面，不能退出3D                                           </t>
    </r>
    <r>
      <rPr>
        <sz val="9"/>
        <color indexed="30"/>
        <rFont val="微软雅黑"/>
        <charset val="134"/>
      </rPr>
      <t>5、ID2626 Launcher页面执行换页死机问题解决                                                                        6、 ID 2544 IPEPG提示设置Local time后反复循环问题解决                                             7、ID1768 HDMI播放3D，进入Home界面然后退出到HDMI，不能自动识别3D</t>
    </r>
  </si>
  <si>
    <t xml:space="preserve">
一.NT667AU项目bug解决：                  
1.ID3040 setting与主页内显示时间不同，相差11小时                                                     
2. ID3100 主页下APPS窗口下方有两个亮块，不美观                                           3.ID3110 homepage下选guide不应该直接到界面详情页面</t>
  </si>
  <si>
    <r>
      <rPr>
        <sz val="9"/>
        <rFont val="微软雅黑"/>
        <charset val="134"/>
      </rPr>
      <t xml:space="preserve">NT667AU项目：                                                        1、进入Launcher后几秒自动退出到Tv界面问题定位于解决                                                           2. 51、52新版本验证及bug3459/3630复测与解决                                                                    </t>
    </r>
    <r>
      <rPr>
        <sz val="9"/>
        <color indexed="30"/>
        <rFont val="微软雅黑"/>
        <charset val="134"/>
      </rPr>
      <t xml:space="preserve">3.演示版本（for Bruce）修改  </t>
    </r>
  </si>
  <si>
    <r>
      <rPr>
        <sz val="9"/>
        <rFont val="微软雅黑"/>
        <charset val="134"/>
      </rPr>
      <t xml:space="preserve">NT667AU项目bug解决：                                            1.ID3161USB下播放视频退出到HDMI-FP下，不能自动识别3D                                                     
 2.ID3618 【Stress Test】DTV下进入退出USB，TV死机                                                                                       </t>
    </r>
    <r>
      <rPr>
        <sz val="9"/>
        <color indexed="30"/>
        <rFont val="微软雅黑"/>
        <charset val="134"/>
      </rPr>
      <t>3.ID3800 主页下IP EPG推荐窗口内，滚动显示的节目名拖横线                                                          
4.ID3743 HDMI-3D，主页下切页，HDMI下概率性花屏和识别为3D    
NT667AU项目开发：                                                           APP页shop与home模式切换功能java部分开发</t>
    </r>
  </si>
  <si>
    <r>
      <rPr>
        <sz val="9"/>
        <rFont val="微软雅黑"/>
        <charset val="134"/>
      </rPr>
      <t xml:space="preserve">667AU项目bug：                                                                             1.ID3712 Launcher字体大小不一致                                        2.ID3800 主页下IP EPG推荐窗口内，滚动显示的节目名拖横线                                                                                         </t>
    </r>
    <r>
      <rPr>
        <sz val="9"/>
        <color indexed="30"/>
        <rFont val="微软雅黑"/>
        <charset val="134"/>
      </rPr>
      <t>3.解APP页安装推荐应用Weather 与My Apps内名称显示不一致问题                                                                                           4.ID4031 homepag页面选择guide后不响应按键                                                    5.ID3995 主页下IP EPG推荐窗口内，频道名及节目时间段未显示                                                                           6.ID4027 联网时guide键无响应                                          7.ID3845Launcher下的nScreen、Media未合并 8.ID3918Launcher下的MediaCenter与My Apps中的MediaCenter图标不一致</t>
    </r>
  </si>
  <si>
    <r>
      <rPr>
        <sz val="9"/>
        <rFont val="微软雅黑"/>
        <charset val="134"/>
      </rPr>
      <t xml:space="preserve">667AU项目bug：    
1.ID3743 HDMI-3D，主页下切页，HDMI下概率性花屏和识别为3D                                                                   
 2.移植CrossUI到512M的MTK5655平台进行测试              </t>
    </r>
    <r>
      <rPr>
        <sz val="9"/>
        <color indexed="30"/>
        <rFont val="微软雅黑"/>
        <charset val="134"/>
      </rPr>
      <t xml:space="preserve"> 3.修改时区为负值时Launcher显示为0时区问题                                                           4.修改TV页 Settings入口文字显示和IP EPG推荐窗口内，节目名文字显示不全                                                               5.状态栏wifi图标显示与设置里面无线设置图标不一致问题沟通与测试                                                                          
6.烧写DeviceId并定位查看IPEPG数据获取问题                                                                            7.ID4031 homepag页面选择guide后不响应按键，增加Socket连接服务器超时判断  
667AU项目开发：                                                                     1. APP页弹框开发（添加自定义提示对话框，提示使用鼠标 以及询问 下次 是否弹出)</t>
    </r>
    <r>
      <rPr>
        <sz val="9"/>
        <rFont val="微软雅黑"/>
        <charset val="134"/>
      </rPr>
      <t xml:space="preserve">
</t>
    </r>
  </si>
  <si>
    <r>
      <rPr>
        <sz val="9"/>
        <rFont val="微软雅黑"/>
        <charset val="134"/>
      </rPr>
      <t xml:space="preserve">协助解决667AU项目bug：
</t>
    </r>
    <r>
      <rPr>
        <sz val="9"/>
        <color indexed="30"/>
        <rFont val="微软雅黑"/>
        <charset val="134"/>
      </rPr>
      <t>1.ID4369 Setting无法进入                                                     2.增加Golive页3个小海报的标题                                                                            3.修复My APP 中TCL IME未隐藏问题                                      4.Launcher接收时区改变广播修改时区问题</t>
    </r>
  </si>
  <si>
    <t>A71s Launcher
(爱奇艺二代)</t>
  </si>
  <si>
    <t>爱奇艺二代Launcher移植到MT55/F3700平台，解bug：
1、资源问题由4K改成2K；
2、去掉设置中的机顶盒设置；</t>
  </si>
  <si>
    <t>爱奇艺二代Launcher移植到MT55/F3700平台，解bug：
1、修改推荐页冒头大图问题，改成不冒头显示；
2、修改PIP窗口中TV画面不全问题；</t>
  </si>
  <si>
    <t>爱奇艺二代Launcher移植到MT55/F3700平台，解bug：
1、全部频道不能获取数据问题；
2、全部频道不能跳转问题；</t>
  </si>
  <si>
    <t>解决爱奇艺二代Launcher移植到MT55/F3700平台BUG：
1、解决快速切换进入launcher有声音的问题。
2、解决主界面跳转到爱奇艺视频播放后按home键，Launcher无法启动显示蓝屏的问题。
3、解决进入全部频道，返回一级界面加载失败的问题。
4、2800电视页点击频道，弹出对话框时，根据不同的clientType，显示不同内容；
5、当前信源是HDMI时，配合修改电视页回来切换时出现的背光问题；</t>
  </si>
  <si>
    <t xml:space="preserve">解决爱奇艺二代Launcher移植到MT55/F3700平台BUG：
1、DTV信源下，主页小窗口画面放大显示；
2、通过主页频道跳转提示切换频道，HDMI1-&gt;HDMI2有时无法切换；
3、主页中的“电视”页，选择频道后按OK键，从提示中选择模拟信源，结果不能跳转 ；
4、主页频道跳转时切换到DTV，只显示小窗口，其余黑屏显示
</t>
  </si>
  <si>
    <t>F3700/2800项目
解决bug
1.ID 4665 DTV信源下主页小窗口页面放大显示的问题
2.ID 4764 从USB退出后，图像为主页加载时的底色。
3.ID 4765 主页上的电视页，在任意DTV介绍上按OK键后，界面上没有数字信源的问题。
解决工厂问题：
在电视卫士-一键装机中下载所有的应用后，进入主页所有应用下后，应用显示有2页，但无法切换到第二页，有时候进入全景浏览器再推出就可以的问题。</t>
  </si>
  <si>
    <t>F3700/MS628项目
1、对接爱奇艺数据：包括推荐、影视和热门搜索的数据列表；
2、调整小窗口不显示问题；</t>
  </si>
  <si>
    <t>F3700/MS628项目
1、非DTV频道无法直接跳转到DTV的问题</t>
  </si>
  <si>
    <t>F3700/MS628项目
1、根据不同的DTV天线类型，跳转相应的天线的DTV频道</t>
  </si>
  <si>
    <t>解决爱奇艺二代Launcher移植到MT55/F3700平台BUG：
1、PC信源执行完自动调整后，进入主页然后从电视页面PIP窗口进入TV黑屏无像</t>
  </si>
  <si>
    <t>一、M90项目
1、ID 13093【UI】附件商城图片按两次ok键方能打开 ；
2、ID 13134【UI】升级后 3D专区联网前会一直显示 ；
3、ID 12951【UI】焦点移动中偶见自动重新加载laucher  ；
二、MT55项目
进入主页应用商店下载任何应用文件下载成功后退出到全部应用会出现下载应用跟之前系统预存下载好应用叠加在一起</t>
  </si>
  <si>
    <t>一、MT55项目
1、输出720P版本launcher</t>
  </si>
  <si>
    <t xml:space="preserve">一、MT55项目
1、ID 5133  Open  全部专区内容显示不全  
2、ID 5134  Open  DTV全部频道显示不全 
3、ID 5054  Open  电视的全部频道，选择时OSD边框超出  
4、ID 5156  Open  在线影视播放过程中，反复的进入播放退出，LANUCHER停止运行 </t>
  </si>
  <si>
    <t xml:space="preserve">一、MT55项目
1、5282  Open  开机第一次进入主页，“加载中，请稍候”的LOGO的边框过大'  ;
2、5227  Open  主页中的海报有时会被拉伸显示不全  ;
</t>
  </si>
  <si>
    <t xml:space="preserve">一、MT55项目
 1、ID  5334  Open  进主页，加载中，请稍候的字符太小 
 2、ID  5051  Open  主页下“电视/应用/设置/搜索”字体有锯齿  
3、ID  5228  Open  主-lanucher的字体边缘模糊不清  </t>
  </si>
  <si>
    <t>一、MT55项目
1、F3700 修改wifi状态显示不正确
2、F3700_512 修改wifi状态显示不正确</t>
  </si>
  <si>
    <t>一、MT55项目
1、青年医生图片拉伸问题
2、HOME键不响应问题
二、M90项目
1、不能获取爱奇艺数据问题</t>
  </si>
  <si>
    <t>一、MT55项目
1、语音小助手功能联调</t>
  </si>
  <si>
    <t>A71S-UD项目
1、在推荐页增加golive入口</t>
  </si>
  <si>
    <t>A71S-UD项目
1、修改电视页语音功能；
2、修改电视页频道点击crash问题</t>
  </si>
  <si>
    <t>MT55项目
1、修改全部专区里语音问题
A71S-UD项目
1、增加全球播内容</t>
  </si>
  <si>
    <t>A71S-UD项目
1、修改推荐页图片错乱问题</t>
  </si>
  <si>
    <t>一、M90项目
修改频道匹配问题，由讯飞匹配改成launcher自身匹配；
二、H9600项目
修改售后反馈问题：进入launcher不响应按键；
三、MT55项目
launcher停止运行问题；</t>
  </si>
  <si>
    <t>F3700-512M项目
1、工厂问题：F11线抽检TTP1500061/L48F3700A/MT55CD/SD9W01/珠光黑/COST DOWN   进入主页电视界面字迹模糊</t>
  </si>
  <si>
    <t xml:space="preserve">一、RT95-7800项目
1、【融合电视】播放节目时选择退出，不能退出，会显示一下融合电视logo  
2、RT95 H7800抽检问题，开机后，卡在launcher中加载中
</t>
  </si>
  <si>
    <t xml:space="preserve">一、RT95-7800项目
解决工厂问题：【V039】 播放爱奇艺视频时弹出错误提示“很抱歉，Iqiyi2_2已停止运行”
</t>
  </si>
  <si>
    <t>一、MT55_F2800项目
1、解决更新MT55Launcher.apk后出现DVBC下进入主页再退出后提示TCL_TV停止运行的问题</t>
  </si>
  <si>
    <t>1、爱奇艺二代Launcher状态栏WiFi图标显示问题解决                                                                    2、爱奇艺二代蓝牙icon添加</t>
  </si>
  <si>
    <t>解决如下爱奇艺二代Launcher状态栏蓝牙相关bug：                  1、已经连接多个类型的蓝牙设备，可是主页通知栏上蓝牙图标旁边数字依然是1                                                                                2、增加蓝牙图标后，导致通知栏图标显示异常</t>
  </si>
  <si>
    <t>1、爱奇艺新版本状态栏蓝牙数目显示错误bug解决
2、状态栏icon显示异常bug测试、确认及关闭。</t>
  </si>
  <si>
    <t xml:space="preserve">爱奇艺二代Launcher:                                                         解状态栏bug:                                                       1、bug11085:开机后，蓝牙音箱自动连接到电视，可以主界面通知栏上却无蓝牙图标                        2、bug11624:位置天气设置后，通知栏中天气没有更新到具体城市的天气信息  
</t>
  </si>
  <si>
    <t xml:space="preserve"> F3700/2800项目：                                                  
测试F2800的DTMB下进退Launcher有声问的概率
NT667CN项目：
移植第一版本爱奇艺2代主界面
MS628项目：
1.移植第一版本爱奇艺2代主界面
2.调查分析MS628上的Launcher内存使用情况                                                         3.提供MS628上的+N39Launcher内存优化的方案 </t>
  </si>
  <si>
    <t>1、资源问题由4K改成2K；</t>
  </si>
  <si>
    <t>1、修改推荐页冒头大图问题，改成不冒头显示；</t>
  </si>
  <si>
    <t>1、全部频道不能获取数据问题；</t>
  </si>
  <si>
    <t>1、A71s主界面，验证bug，亮度设置为0，主界面翻页过程中有亮度变化【WK1429完成】
2、A71s主界面，修复bug,主界面绑定融合电视的服务出错，导致主界面无法启动【WK1429完成】</t>
  </si>
  <si>
    <t>继续解决问题：
1、A71s主界面，验证bug，亮度设置为0，主界面翻页过程中有亮度变化
2、A71s主界面，验证bug,主界面绑定融合电视的服务出错，导致主界面无法启动</t>
  </si>
  <si>
    <t>解决问题：
1. A71s主界面，遥控器翻页过程中，无法收到融合电视拔插广播，导致电视页纹理没有及时更新的问题</t>
  </si>
  <si>
    <r>
      <rPr>
        <sz val="9"/>
        <color indexed="30"/>
        <rFont val="微软雅黑"/>
        <charset val="134"/>
      </rPr>
      <t>R95-a71s launcher解决问题
1.“爱直播”纹理显示居中问题
2. 全部应用屏蔽“融合电视”应用入口
3.41版本测试，遥控器翻页可以正常显示“爱直播”纹理，提供融合电视应用入口</t>
    </r>
    <r>
      <rPr>
        <sz val="9"/>
        <rFont val="微软雅黑"/>
        <charset val="134"/>
      </rPr>
      <t xml:space="preserve">
</t>
    </r>
  </si>
  <si>
    <t>R95-a71s launcher
1.“爱直播”纹理改为“融合电视”
2. 根据新的爱奇艺sdk，编译新launcher版本提交，并基本验证。</t>
  </si>
  <si>
    <t>UI5.0</t>
  </si>
  <si>
    <t>1、解决海外MS901对于部分ClientType屏蔽Smart Pen并替换Vimeo的问题；
2、解决海外MS801S反馈翻译问题并调整相关布局</t>
  </si>
  <si>
    <t>海外MS801S项目文字资源
1、增加海外MS801S对于希伯来语的支持。
2、调整相关布局匹配希伯来语。</t>
  </si>
  <si>
    <t>海外RT92修改Bug
1、解决海外RT92 Launcher概率性出现的Home键无效问题；
2、解决海外RT92俄语时间与星期显示的重叠问题
海外MS901匹配新需求开发
1、海外MS901印度ClientType去除TV Voice显示。</t>
  </si>
  <si>
    <t>1、海外MS901、海外801S、海外RT92去除Vimeo预装；
2、Vimeo在主界面上的位置由TV Tweets替换；
3、海外MS801 Vimeo应用去除显示，用TV Tweets替换。</t>
  </si>
  <si>
    <t>RT92越南机项目：
解决BUG
1、ID 2579 AppStore或TV Guard下一键安装，应用自动添加到Launcher主页。</t>
  </si>
  <si>
    <t>海外RT92项目：
新增功能：
解决Launcher主界面下背光调节问题
海外MS901项目：
功能添加：
屏蔽SmartTV IME输入法</t>
  </si>
  <si>
    <t>海外MS901：
新增需求：
1.印度ClientType下要求增加Vimeo；
2、部分Project ID下去除3D Games预装，通过数据库来获取相关状态进行判断
海外MS801S：
新增需求：
1、部分ClientType下去除Frequency预装，由File Explorer代替</t>
  </si>
  <si>
    <t>一、海外MS801：
1. 完成阿拉伯语翻译反馈修改</t>
  </si>
  <si>
    <t>一、海外MS801S
1、解决反馈阿拉伯语翻译问题</t>
  </si>
  <si>
    <t>一、UI5.0海外MS901项目
1、埃及TCL品牌去除家庭云显示；
2、埃及OEM品牌去除家庭云、激流快艇显示。</t>
  </si>
  <si>
    <t>一、UI5.0 海外RT92项目
1、Client-type国家码为VN/TH/PK的显示家庭云，其余国家显示家庭云；
2、ID 33(OEM-EU-RT95-S1-TM)/34(OEM-ME-RT95-S1-DZ)：Launcher有两个Facebook，删掉第二页那个（Shop无法恢复）</t>
  </si>
  <si>
    <t>一、海外MS901项目
1、阿拉伯语反馈翻译修改；
2、SmartPen整体下线修改；
3、全球播广告位统一处理修改；
4、TCL品牌部分ClientType恢复家庭云预装，埃及ClientType下屏蔽激流快艇</t>
  </si>
  <si>
    <t xml:space="preserve">一、海外RT92项目
1. ID 29显示T-cast，不显示MHL，ID 36不显示T-cast，显示MHL；
2. ID 38显示T-cast，不显示MHL
</t>
  </si>
  <si>
    <t>一、海外RT92项目
1. 导入波斯语翻译；
2. 针对Project ID39、40的修改：
  无ZingTV/ZingMp3/Camera，有家庭云</t>
  </si>
  <si>
    <t>一、海外RT92项目
1. 导入反馈的法语、阿拉伯语翻译</t>
  </si>
  <si>
    <t>海外RT92项目：
1、哥伦比亚主页布局调整及应用调整；
2、波斯语反馈处理</t>
  </si>
  <si>
    <t>海外RT92项目：
1、完成西班牙语翻译初步导入（C++部分、图片部分）</t>
  </si>
  <si>
    <t>海外RT92项目：
1、调整主界面西班牙语相关界面布局（C++部分），完成西班牙语翻译导入</t>
  </si>
  <si>
    <t>海外MS801S项目：
1、完成OEM品牌激流快艇应用的屏蔽；
海外RT92/95项目：
1、ID1926 home主页有2个facebook；
2、ID1727 HOME,安装全球播后主页底部不显示图片</t>
  </si>
  <si>
    <t>UI5.6</t>
  </si>
  <si>
    <t xml:space="preserve">修改一下bug：
1) 从EPG退出到launcher海报上，多一段时间文字会消失的问题
2)添加芒果logo
</t>
  </si>
  <si>
    <r>
      <rPr>
        <sz val="9"/>
        <rFont val="微软雅黑"/>
        <charset val="134"/>
      </rPr>
      <t xml:space="preserve">解决问题：
1.解决主页影视栏目，3D机型有个“3D影院”栏目，目前都变成了“体育”，之前是A571/A577没有3D的机芯才会显示为体育，根据deviceinfo里面的3D 状态位来判断的问题。
2.同步不同平台的E6700 UI5.6 launcher代码E5700 SVN上
</t>
    </r>
    <r>
      <rPr>
        <sz val="9"/>
        <color indexed="10"/>
        <rFont val="微软雅黑"/>
        <charset val="134"/>
      </rPr>
      <t>3.主页芒果海报有的方格图片取成了竖条海报【WK1429完成】</t>
    </r>
  </si>
  <si>
    <t xml:space="preserve">
1.继续解决主页芒果海报有的方格图片取成了竖条海报的问题
2.跟踪定位和解决从海报入口进入视频专区时概率性退出的问题</t>
  </si>
  <si>
    <t>RT95 E5700:
修改E5700/E6700 Launcher，USB插上融合伴侣,显示融合伴侣图标，拔出后图标消失的问题。</t>
  </si>
  <si>
    <t xml:space="preserve">RT95 E5700项目:
Launche的修改：
1、主页下的芒果TV的回看频道功能改为芒果的轮播频道，并将原来固定的频道名称改为可动态获取的。
2、 在E5700/E6700上释放融合电视功能。
</t>
  </si>
  <si>
    <r>
      <rPr>
        <sz val="9"/>
        <rFont val="微软雅黑"/>
        <charset val="134"/>
      </rPr>
      <t xml:space="preserve">RT95 E5700项目:
Launche的修改：
1、 Launcher删除自选页，E5700保留应用、主页、影视，E6700保留应用、游戏、主页、影视。
2、恢复视频专区海报为芒果海报。
</t>
    </r>
    <r>
      <rPr>
        <sz val="9"/>
        <color indexed="30"/>
        <rFont val="微软雅黑"/>
        <charset val="134"/>
      </rPr>
      <t>3、解决融合电视文字显示2次的问题。
4、解决融合电视进不去的问题。</t>
    </r>
    <r>
      <rPr>
        <sz val="9"/>
        <rFont val="微软雅黑"/>
        <charset val="134"/>
      </rPr>
      <t xml:space="preserve">
</t>
    </r>
  </si>
  <si>
    <t>RT95 E5700项目:
Launche的修改：
1）底部文字标签不居中
2)从launcher反复进入融合电视概率性黑屏问题</t>
  </si>
  <si>
    <t>一.RT95 E5700项目:
Launche的修改：
1.海报点不进去的问题
2.修改关于项的介绍</t>
  </si>
  <si>
    <t>RT95基础机项目：
解决在launcher下按信源按键 ，出来信源菜单，在信源菜单没有消失得时候，此时按设置菜单 ，出来的设置菜单不对的问题</t>
  </si>
  <si>
    <t>RT95派生机型项目：
去掉launcher的一路信源,该机型AV信源只有一路</t>
  </si>
  <si>
    <t xml:space="preserve">RT95 E5700
工厂问题修改：
1.各信源下进入主页后通过方向键将光标移到“主页”，再滑动遥控器(RC320)上的触摸滑条两次主页重启，从左到右滑动切换主页-影视-应用面，再切换到主页小窗口界面，信源小窗口不能显示图像。
2.从更多应用进入 ，根据字母排序 多了一个框框 .
</t>
  </si>
  <si>
    <t>一、RT95基础机项目
1.去掉l浏览器，修改为“USB”，但位置稍做修改：信源、设置、商店、消息、USB
点击打开USB的文件夹；
未插入USB时提示未找到USB；
2.  将影视页面的“频道回看”修改为“频道轮播”，并修改了对应的启动参数，</t>
  </si>
  <si>
    <t>1.RT95美乐项目
修改AV1、AV2信源为AV信源</t>
  </si>
  <si>
    <t xml:space="preserve">RT95 美乐项目：
屏蔽关于对话框中的浏览器。
</t>
  </si>
  <si>
    <t xml:space="preserve">RT95 乐华项目：
RT2995乐华在UI5.6 Launcher上新增一个二维码链接的图片，供用户扫描。
</t>
  </si>
  <si>
    <t xml:space="preserve">一、 RT95乐华项目
小概率出现点击launcher上的信源、设置、消息后 UI层刷新不出来。
</t>
  </si>
  <si>
    <t>RT95 E5700项目
修改UI5.6其中一张海报为d对接全球播，采用云端服务器的方式推送，采用跟E6700一样的方式。对接已完成。</t>
  </si>
  <si>
    <t>A71s Launcher_2D</t>
  </si>
  <si>
    <t xml:space="preserve">NT667CN项目：
MS628项目：
1、新版爱奇艺SDK的获取。
2、新版爱奇艺数据接口：频道列表，海报图片，打开内容、字符串搜索的更新核对。
3、爱奇艺数据模块设计。
</t>
  </si>
  <si>
    <t xml:space="preserve">NT667CN项目：
MS628项目：
1、根据接口文档，编写相关测试程序。
2、iQiyi频道列表接口的调试.
3、iQIyi海报图片接口的调试。
4、搜索页面的模块设计。
</t>
  </si>
  <si>
    <t xml:space="preserve">NT667CN项目：
MS628项目：
1、iQiyi打开内容接口的调试.
2、iQiyi频道字符串接口的调试.
3、iQiyi拉片和推片接口的调试。
4、搜索页面的界面实现。
</t>
  </si>
  <si>
    <t xml:space="preserve">NT667CN项目：
MS628项目：
1、爱奇艺各类数据缓存（频道列表和海报）的开发。
2、和主界面影视、推荐、搜索页面的数据连调。
</t>
  </si>
  <si>
    <t xml:space="preserve">NT667CN项目：
MS628项目：
1、语音操控模块的开发
2、内存占用PSS\RSS\在TV启动和Launcher启动后FREE之差的测试
</t>
  </si>
  <si>
    <t xml:space="preserve">NT667CN项目：
MS628项目：
1、按键流畅度优化
2、语音操控模块的开发
</t>
  </si>
  <si>
    <t xml:space="preserve">NT667CN项目bug解决：
1、ID 4723 主页界面上推荐和影视的一些图标有时无法响应遥控器的按键操作  
2、ID 4704 开机第一次Launcher加载无loading且时间长
</t>
  </si>
  <si>
    <t xml:space="preserve">NT667CN项目bug解决：
1、ID 4522 【使用帮助】使用帮助进不去；
2、ID 4632【开关机】在主页待机开机不会进入主页  </t>
  </si>
  <si>
    <t>一、NT667CN项目
bug解决：
1、ID   4293 P33页消息盒子分为本地系统和欢网公告应该是系统推送和欢网公告；
2、ID 4916 主界面上的附件商城点击进入应用商店（网络正常情况下也如此）
二、MS628项目
720P方案的评估
三、RT2982项目
爱奇艺SDK的适配</t>
  </si>
  <si>
    <t>一、NT667CN项目
第一次开机加载过程中添加显示Loading比较靠后显示问题的测试</t>
  </si>
  <si>
    <t xml:space="preserve">一、NT667CN项目
1、编码并调试golive数据接口；
2、增加电视页、应用页、设置页语音功能；
3、ID 5072 在Launcher电视、应用、设置页面唤出语音小助手，黑屏显示语音小助手  
4、ID 5070 全部应用界面按语音键会黑屏显示语音小助手  </t>
  </si>
  <si>
    <t xml:space="preserve">一、NT667CN项目
1、ID 5168 【工厂主观】主页-搜索-光标无法移动到搜索框；
2、ID 5448 Launcher推荐页选择海报把爱带回家，实际进入的是马向阳下乡记；
3、ID  5050 未联网上的提示中英文混杂，见图片；
4、ID 4718 【UI】主页中应用的页面出现信源的选项；
5、ID 5293 Flash被当作U盘显示在Launcher状态栏；
</t>
  </si>
  <si>
    <t>一、NT667CN项目
1、ID 5660【UI】主页在无网络时点爱奇艺视频，设置网络的弹出框左边字显示不全  ；
2、ID 5662【UI】主页-推荐的北平无战事、葫芦娃、每日资讯等均点击无反应 ；
3、ID  5714【UI】搜主演选定人物不成功且退出会自动跳转到信源上 ；
4、ID 5717 【UI】搜索电影后按主页键可以调出搜索输入提示框  ；
5、ID 5719【UI】ID5717步骤后退出到主页上，搜索页面的图片显示异常 ；</t>
  </si>
  <si>
    <t>一、NT667CN项目
1、ID 6053【power】断电开机进入不了主页，一直显示加载中 ；
2、ID 5856【信源】信源选择列表中按主页键电视下方会显示“加载中”但不能加载出主页。 
3、ID 6056 【power】开机过程中拔网线不能进入主页 ；</t>
  </si>
  <si>
    <t xml:space="preserve">一、NT667CN项目
1、 ID 6402  Open  【UI】主页-应用-电视商城开始进入是应用商店，后面可进入商城。 
2、ID 6404  Open  【网络设置】adsl连接成功后拔掉网线，主页依然显示网络连接正常的时间较长  
</t>
  </si>
  <si>
    <t xml:space="preserve">一、NT667CN项目
1、6528  Open  【系统设置】语言设置为英文应用界面及全部应用界面待机前后显示不一样  ;
</t>
  </si>
  <si>
    <t xml:space="preserve">一、NT667CN项目
1、ID 6751  Open  【UI】主界面鼠标操作后，进入DTV提示“iqiyiui2-2 isnot responding” </t>
  </si>
  <si>
    <t xml:space="preserve">一、NT667CN项目
1、ID 6868  Open  [DTV]点击主页推荐电视频道进入机顶盒节目中跳转频道有差距。 
2、ID 6833  Open  【网络设置】网络异常情况下“网络不通”提示信息不能自动消失 
3、ID  6851  Open  主页-电视界面TV小窗口大概率黑屏 </t>
  </si>
  <si>
    <t xml:space="preserve">一、NT667CN项目
1、ID 6968  Open  【Launcher】ATET大厅中重启后电视报“Unfortunately，IqiyiUI2_2 has stopped” </t>
  </si>
  <si>
    <t>A71S-UD、H9600、M90项目
1、增加全球播内容</t>
  </si>
  <si>
    <t>A71S-UD、H9600、M90项目
增加全部专区语音功能</t>
  </si>
  <si>
    <t>NT667CN项目
1、修改全部频道和电视页中频道逻辑，增加融合电视匹配；</t>
  </si>
  <si>
    <t xml:space="preserve">NT667CN
解决工厂问题 ：在Launcher影视页，语音助手输入“综艺”，显示的是搜索“节目”的结果 </t>
  </si>
  <si>
    <t>NT667CN-H9600
1、添加golive入口跳转错乱问题的解决；</t>
  </si>
  <si>
    <t>NT667CN
1、修改推荐页语音跳转问题，如呼叫某推荐视频的名字，不是直接播放视频而是跳转到搜索页面；
2、验证sdk版本不同导致的获取不到数据的问题；</t>
  </si>
  <si>
    <t>一、MT55-F2800
在DVB-C频道下自动搜台后按主菜单键进入主页界面依然有当前频道的声音，再按菜单键退出主页会有“TCL-TV停止运行”提示语，按ok确认后会自动进入主页界面，待
几秒钟后常常会自动转到ATV信源，并且原有ATV频道的图像会异常闪烁，关开机恢复
二、RT95-H9600
RT95呼和浩特商场样机， 按主页后，菜单出来以后抖动，有时死机</t>
  </si>
  <si>
    <t>NT667CN项目：
MS628项目：
电视页面的模块设计。</t>
  </si>
  <si>
    <t xml:space="preserve">NT667CN项目：
MS628项目：
TV小窗口功能开发
1、信源小窗口显示
2、换页信源和声音切换
3、TV小窗口的缩小放大
</t>
  </si>
  <si>
    <t>NT667CN项目：
MS628项目：
1、EPG信息显示对接
2、EPG点击功能实现
3、信源显示功能连调。</t>
  </si>
  <si>
    <t>NT667CN项目：
MS628项目：
1、和主界面框架的连调
2、信源切换性能优化</t>
  </si>
  <si>
    <t xml:space="preserve">NT667CN项目：
1、四个EPG推荐梳理，换用二代接口
</t>
  </si>
  <si>
    <t>NT667CN项目：
1、四个EPG推荐采用新接口联调
2、TV直播页面采用新接口联调</t>
  </si>
  <si>
    <t xml:space="preserve">NT667CN项目：
解决BUG
1、ID 4686 【Launcher/UI】进入系统升级后按主页键进入推荐页翻页到电视页小视频窗口显示异常  
2. ID 4698 【Launcher】任意应用中主页键退出到Launcher小窗口的图像和白屏交互闪烁  
</t>
  </si>
  <si>
    <t>NT667CN项目：
MS628项目：
1、2DLauncher框架设计</t>
  </si>
  <si>
    <t>NT667CN项目：
MS628项目：
1、2DLauncher界面实现</t>
  </si>
  <si>
    <t>NT667CN项目：
MS628项目：
1、2DLauncher框架与推荐、影视页面的连调</t>
  </si>
  <si>
    <t>NT667CN项目：
MS628项目：
1.  输出一版全功能版本
2.   2DLauncher框架与电视、搜索、设置、应用页面的连调</t>
  </si>
  <si>
    <t xml:space="preserve">NT667CN项目：
解决bug:
1. ID 3959 【外设】电视重启后Launcher状态栏将SD卡识别为U盘显示          
2.ID 3866 【Launcher】ATV比例模式为4:3时Launcher小窗口图像显示不正确       
3.ID 4427 【Launcher】DTV信源3D格式进入Launcher小窗口图像异常    
4.电视页面的频道点击跳转流程的联调。  
5、语音操控模块和整体框架的联调
</t>
  </si>
  <si>
    <t xml:space="preserve">NT667CN项目：
解决bug:
1.ID 4428【launcher/UI】浏览4K2K图片按主页键返回主页小视频窗口显示异常    
2. ID 3876【压测】HDMI下播放1080P高清视频进退主页12小时后按键都不响应死机了 
3.ID 3934【Launcher】电视未接SD在Launcher状态栏显示SD卡标志  
4.ID 4665【Launcher】开机后主页键不能唤出launcher  
</t>
  </si>
  <si>
    <t>NT667CN项目：
解决bug:
1.ID 4176【ATV】ATV下收看一频道，按HOME键弹出主页菜单，再次按HOME键，声音断续一次然后正常
2.ID 3860 【Launcher】开机第一次唤出Launcher时间长
3.ID 4620 【声音】开机后按主页键信源下声音关掉过6S左右进入主页
4. ID 4878 【设置】烧完MAC地址后关机，开机，按HOME键无法弹出主页菜单。
5. ID 4758 【压测】Launcher界面操作1晚后电视重启
6. ID 4880 【Launcher】网络连接状态下Launcher右上角限时网络断开且无时间
7.ID 4627 【壁纸设置】进入USB设置壁纸后退出，壁纸设置的菜单背景图片异常  
8.ID 4428  【launcher/UI】浏览4K2K图片按主页键返回主页小视频窗口显示异常 
9.ID 3860 【Launcher】开机第一次唤出Launcher时间长 
MS628项目：
配合MSTAR工程师解决LauncherTV页面画图卡顿的问题</t>
  </si>
  <si>
    <t xml:space="preserve">一、NT667CN项目：
解决bug:
1.ID 4711 【Launcher/UI】在“电视”页面调出信源界面小视频窗口蓝屏有声 
2.ID 4908  【Launcher】电视页面，点击小窗口右侧的频道后小窗口显示蓝屏  
3. ID 4880   【Launcher】网络连接状态下Launcher右上角限时网络断开且无时间  
4.ID 4896  【压测】HDMI下播放1080p高清视频进退主页HDMI下小视频窗口区域蓝屏其他区域黑屏  
5.ID   4758   【压测】Launcher界面操作1晚后电视重启
MS628项目：配合MSTAR工程师解决LauncherTV页面画图卡顿的问题
二、MS628项目
焦舰鹏、胡刚关于628改善方案的实施和开发。
三、RT2982项目
720P方案的评估。
</t>
  </si>
  <si>
    <t xml:space="preserve">一、NT667CN项目：
解决bug:
1.ID5339【压测】YPbPr信源下进入Launcher操作光标后退回到信源显示小窗口加loading图标  
2.ID5371 【UI】连接U盘后没有提示已插入U盘的提示  
3. ID5226 【UI】连接移动硬盘后拔掉主界面上还有显示该图标  
4.ID 4698【Launcher】任意应用中主页键退出到Launcher小窗口的图像和白屏交互闪烁  
5.ID4739 【网络设置】IP配置失败时，智能电视状态栏中网络连接显示正常 
6.ID3959 【外设】电视重启后Launcher状态栏将SD卡识别为U盘显示  
7.ID5036  Closed  【开关机】在“电视”页待机开机不会自动进入主页  
8.ID4668【浏览器】浏览器播放视频主页键退出后播放爱奇艺视频图像为浏览器最后一帧图像  
</t>
  </si>
  <si>
    <t xml:space="preserve">一、NT667CN项目：
解决bug:
1.ID4906【爱奇艺】从视频播放状态按主页键退出后回到DTV，DTV无声  
2.ID5365【UI】在主界面上点击广告图片没有作用  
3. ID5348【语音小助手】按语音键会自动切换到刚退出的应用上  
4.ID4780【UI】电视突然卡住，过一会儿恢复正常  
5.ID5370【UI】搜索页面上焦点移动到输入栏上没有突出显示  
6.ID3959 【外设】电视重启后Launcher状态栏将SD卡识别为U盘显示  
7.ID5263【UI】主界面上焦点移到全部频道选项，焦点框没有突出显示  
8.ID5284【UI】主界面的应用页上有相同的图标  
</t>
  </si>
  <si>
    <t xml:space="preserve">一、NT667CN项目：
解决bug:
1.ID4686【Launcher/UI】进入系统升级后按主页键进入推荐页翻页到电视页小视频窗口显示异常  
2.ID4698【Launcher】任意应用中主页键退出到Launcher小窗口的图像和白屏交互闪烁
3. ID4711【Launcher/UI】在“电视”页面调出信源界面小视频窗口蓝屏有声  
4.ID4908【Launcher】电视页面，点击小窗口右侧的频道后小窗口显示蓝屏    
5.ID5135 【Launcher】小窗口白屏无图像有声音，像被壁纸遮挡住了 
6.ID5153【DTMB】接入B口，收看任一节目，按HOME弹出主页菜单，电视页面，小视频窗口无图像 
</t>
  </si>
  <si>
    <t xml:space="preserve">一、NT667CN项目：
解决bug:
1.ID5452【融合电视】插入融合电视棒，按HOME键弹出主页，电视页面里没有融合电视图标   
2.ID5172【工厂主观】电视卫士下的-软件更新，提示网络连接超时，联网程序为空  
3. ID5451【信源】从ATV信源按HOME键弹出主页，视频小窗口无视频图像。 
4.ID4916【UI】主界面上的附件商城点击进入应用商店（网络正常情况下也如此）  
5.ID5552【UI】选择爱奇艺全部专区会跳转到信源上，并且播放视频不成功 
6.ID4906【爱奇艺】从视频播放状态按主页键退出后回到DTV，DTV无声  
7.ID5365【UI】在主界面上点击广告图片没有作用  
8.ID5348【语音小助手】按语音键会自动切换到刚退出的应用上 
</t>
  </si>
  <si>
    <t>(陪产假）</t>
  </si>
  <si>
    <t xml:space="preserve">NT667项目
6266    【Launcher/UI】升完级后未连网络进入推荐页翻页到应用界面最大图片显示腾讯视频  
6380    【系统设置】语言设置为英文然后再设置为中文应用界面中英显示换乱  
5940    【主页】在电视栏里，概率出现推荐频道替换不成功  
6052    【网络设置】adsl连接成功后拔掉网线，主页依然显示网络连接正常  
6073    【UI】打开广告图片奔跑吧兄弟，里面没有图片显示  
6294    【UI】wifi和有线都连接了，但主页不显示有无线连接  
6168    【系统】在DTV上按主页键没有响应 
6255    【UI】主页-应用-电视商城大图标进入是应用商店  
6544    【UI】语言设置为英文，全部应用下的卸载按钮文字显示有误  
6605    【UI】中英文切换后界面不显示任何内容  
6476    【UI】中英文切换后主界面显示的页面与导航栏显示不对应  
6473    【UI】语言为英文时，进入主界面上的全部应用没有作用  
6575    【UI】主界面搜索页出现2个相同的影片，其中一个点击无效  
6256    【UI】切换语言后主页-应用界面部分图片未换成英文图  
</t>
  </si>
  <si>
    <t xml:space="preserve">NT667项目
6662    【UI】在全部应用的设置切换中英文不会立即切换  
6639    【UI】频繁的按主页键，切换到信源上就切换不回主界面上  
6601    【UI】全部应用里的应用名称会显示不完整  
6114    【UI】主页小窗口有信号后，像左偏移约1mm 
5956    【开机向导】开机向导中更改城市后，主页上天气未同步更新  
6592    【系统设置】设置中将英文切换为中文后弹出提示："IqiyiUI2_2"已停止运行 
6532    【launcher/UI】从英文切换到中文后在应用界面不能进入全部应用  
6736    【UI】网络正常时点主页-应用的大图标（电视商城）进入应用商店  
6779    【UI】英文状态下卸载第三方应用成功提示未翻译  
6735    【工厂主观】系统语言为英文时，主页下底部“推荐”“影视”等词显示为中文  
6722    【天气】天气获取不成功 
6720    【UI】使用鼠标点击主界面的导航栏，界面会显示异常  
6713    【UI】英文界面下网络设置有线的自动连接和手动连接的显示不全  
6712    【UI】英文界面下网络设置有线名称为wireless network，是错误的  
</t>
  </si>
  <si>
    <t xml:space="preserve">一、NT667CN项目:
解决PVCS bug如下
ID 6880 【DTV】进去全频道，进入CCTV8频道，提示找不到该频道。而该频道在融合
ID 6751 【UI】主界面鼠标操作后，进入DTV提示出现闪屏节目出不来的情况
ID 6842【UI】放置于微信主界面出现iqiyiUI2_2已停止运行
ID 6802【Launcher】未接融合设备时点击主页数字节目，提示出现时背光变化不均
ID 6736【UI】网络正常时点主页-应用的大图标（电视商城）进入应用商店
</t>
  </si>
  <si>
    <t xml:space="preserve">一、NT667CN项目：
PVCS bug:
ID 6880【DTV】进去全频道，进入CCTV8频道，提示找不到该频道。而该频道在融合电视中有。
 ID 6903【工厂主观】系统语言为英语，主页全部频道里按菜单键提示语显示为中文
 ID 6904 【工厂主观】主页全部频道里，按菜单键添加到主页再连续按两下返回键容
ID 6919 【Launcher】全部频道中切换频道出现IqiyiUI2_2无响应
</t>
  </si>
  <si>
    <t>NT667CN项目：
根据Launcher启动流程和Launcher页面布局，优化launcher启动时间</t>
  </si>
  <si>
    <t>NT667CN项目：
MS628项目：
1、影视和推荐模块设计</t>
  </si>
  <si>
    <t>NT667CN项目：
MS628项目：
1、影视和推荐界面实现</t>
  </si>
  <si>
    <t>NT667CN项目：
MS628项目：
1、影视和推荐页面与数据模块的联调</t>
  </si>
  <si>
    <r>
      <rPr>
        <sz val="9"/>
        <rFont val="微软雅黑"/>
        <charset val="134"/>
      </rPr>
      <t xml:space="preserve">NT667CN项目：
MS628项目：
1、Launcher整体联调。                                                     </t>
    </r>
    <r>
      <rPr>
        <sz val="9"/>
        <color indexed="48"/>
        <rFont val="微软雅黑"/>
        <charset val="134"/>
      </rPr>
      <t>2.爱奇艺二代2D应用与设置页优化测试</t>
    </r>
  </si>
  <si>
    <t xml:space="preserve">NT667CN项目：
MS628项目：
1、语音操控功能与影视和推荐页面的联调
</t>
  </si>
  <si>
    <t xml:space="preserve">NT667CN项目：
MS628项目：
1、内存优化工作： 
纯色icon修改为画图加小icon;
</t>
  </si>
  <si>
    <t>NT667CN项目：                                            MS628项目：                                                      1、爱奇艺二代2D新版本测试与TV页翻页卡顿问题的跟踪</t>
  </si>
  <si>
    <t>NT667CN项目：
MS628项目：
1、应用和设置模块设计
2、状态栏设计</t>
  </si>
  <si>
    <t>NT667CN项目：
MS628项目：
1、应用和设置界面实现
2、状态栏界面实现</t>
  </si>
  <si>
    <t>NT667CN项目：
MS628项目：
1、应用和设置页面与数据模块的联调</t>
  </si>
  <si>
    <t>NT667CN项目：
MS628项目：
1、Launcher整体联调。</t>
  </si>
  <si>
    <t xml:space="preserve">NT667CN项目：
MS628项目：
1、语音操控功能与应用和设置页面的联调
</t>
  </si>
  <si>
    <t xml:space="preserve">NT667CN项目：
MS628项目：
1、内存优化工作： 
去掉推荐页面（4个）和应用页面（2个）海报轮播。
</t>
  </si>
  <si>
    <t>New UI</t>
  </si>
  <si>
    <t>2、去掉设置中的机顶盒设置；</t>
  </si>
  <si>
    <t>2、修改PIP窗口中TV画面不全问题；</t>
  </si>
  <si>
    <t>竞品分析文档的讨论</t>
  </si>
  <si>
    <t xml:space="preserve">
输出三星、LG、小米等竞品的产品分析报告。
</t>
  </si>
  <si>
    <t>分享竞品产品分析报告。</t>
  </si>
  <si>
    <t>前往OTT了解TCL盒子开发的一些相关技术细节</t>
  </si>
  <si>
    <t>新UI的需求和技术讨论</t>
  </si>
  <si>
    <t>整理竞品技术分析并输出竞品分析文档</t>
  </si>
  <si>
    <t>输出竞品技术分析报告</t>
  </si>
  <si>
    <t>会议讨论并分享竞品产品分析报告</t>
  </si>
  <si>
    <t>项目组成员将参观OTT，进行交流讨论</t>
  </si>
  <si>
    <t>帮助手册</t>
  </si>
  <si>
    <t>Ehelp</t>
  </si>
  <si>
    <t>于斐然</t>
  </si>
  <si>
    <t>1、芒果TV新帮助剩余部分开发：
添加在第一个二级目录和最后一个二级目录时的shake动画 ；一级界面；scrollview滚动重写
2、国内版本帮助手册：
   1）MT55_F3700 、MT55_F2800 移植 
   2）MS628移植</t>
  </si>
  <si>
    <t>MT55_3700  PVCS帮助bug:
1、【工厂主观测试】使用帮助相关的问题点  
2、帮助APK不流畅，有时会卡顿 
3、打开帮助，现anr错误，无响应
NTK 667 AU：
1、按菜单键调出快捷菜单选择首页/退出无响应  
2、"关于”界面字体颜色与背景相近不易看清  
3、控制与连接/遥控器按键界面上下左右标的位置不对  
4、进入TV界面的图片显示与本机不符 
RT95芒果：
1、配合技术经理新帮助调整布局和素材修改</t>
  </si>
  <si>
    <t>1)帮助一级界面修改，添加上面的横线以及scrollview滚动修改
2）MT55_F3700  bug修改
对不同机型的图片和文字做适配</t>
  </si>
  <si>
    <t xml:space="preserve">RT95芒果使用指南   
解决问题:
1. 主页起点倒推回来时和进入时是不一致。
2. 标题和圆点反弹时不应该移动动。
3. 主页第一张图和最后一张图两边出现黑影。
</t>
  </si>
  <si>
    <r>
      <rPr>
        <sz val="9"/>
        <rFont val="微软雅黑"/>
        <charset val="134"/>
      </rPr>
      <t>一.RT95芒果使用指南
解决问题：
1. 主页起点倒推回来时，要多按2下才能复位，我们要求是自动复位。
2. 进入/退出APK时间太长，控制在1秒以内。</t>
    </r>
    <r>
      <rPr>
        <sz val="9"/>
        <color indexed="17"/>
        <rFont val="微软雅黑"/>
        <charset val="134"/>
      </rPr>
      <t xml:space="preserve">
</t>
    </r>
    <r>
      <rPr>
        <sz val="9"/>
        <color indexed="52"/>
        <rFont val="微软雅黑"/>
        <charset val="134"/>
      </rPr>
      <t xml:space="preserve">
</t>
    </r>
    <r>
      <rPr>
        <sz val="9"/>
        <color indexed="30"/>
        <rFont val="微软雅黑"/>
        <charset val="134"/>
      </rPr>
      <t>二.GTV 墨西哥OEM项目：
帮助bug修改，TCL版本移植为OEM版本，去掉TCL字样以及图片替换等。
三.Q55H9700/NT667B-CN：
帮助移植，4K版本修改为2K版本
四.NTKH67-AU  澳洲项目：
澳洲帮助开发，在RT95基础上更改，美工图片正在制作。</t>
    </r>
  </si>
  <si>
    <t xml:space="preserve">
一.GTV墨西哥OEM北美项目：
帮助bug修改，TCL版本移植为OEM版本，去掉TCL字样以及图片替换等。
二.Q55H9700/NT667B-CN：
帮助移植，4K版本修改为2K版本
三.NTKH67-AU  澳洲项目：
澳洲帮助开发，在RT95基础上更改，美工图片正在制作。</t>
  </si>
  <si>
    <r>
      <rPr>
        <sz val="9"/>
        <rFont val="微软雅黑"/>
        <charset val="134"/>
      </rPr>
      <t xml:space="preserve">
GTV拉美项目：
拉美OEM项目，GTV 帮助的移植，去掉TCL LOGO，替换帮助内容图片。
</t>
    </r>
    <r>
      <rPr>
        <sz val="9"/>
        <color indexed="30"/>
        <rFont val="微软雅黑"/>
        <charset val="134"/>
      </rPr>
      <t>项目NTKCN:
ID 4034 【使用帮助】P1页介绍的电视按键是五合一按键而目前TV上是7键  
ID 4036 【使用帮助】P26页TV菜单包括少了设置  
ID 4037 【系统设置】信源下的设置子菜单中无网络项  
ID 4038 【使用帮助】P26页声音介绍中“高级设定”显示不全  
ID 4039 【系统设置】信源下设置-系统子菜单与使用帮助介绍的不一致  
ID 4040 【使用帮助】P31页多屏互动的图片与实际的多屏互动首页不一致  
ID 3707 【使用指南】遥控器按键介绍与本机不符  
ID  579  【帮助】P3、P4遥控器说明与标配遥控器功能不符</t>
    </r>
  </si>
  <si>
    <r>
      <rPr>
        <sz val="9"/>
        <rFont val="微软雅黑"/>
        <charset val="134"/>
      </rPr>
      <t xml:space="preserve">NTKAU项目
1、澳洲新帮助开发，在芒果帮助的版本上进行重新开发，沿用芒果新开发的代码框架，UI和内容需要重新开发。
2.评测新需求，添加视频播放的功能
</t>
    </r>
    <r>
      <rPr>
        <sz val="9"/>
        <color indexed="30"/>
        <rFont val="微软雅黑"/>
        <charset val="134"/>
      </rPr>
      <t>MT55_Y32A480项目：
帮助移植，添加新机型适配
MT55CA_A480项目：
帮助移植，添加新机型适配
RT95芒果项目：
应用更新后在帮助中图片和文字的修改</t>
    </r>
  </si>
  <si>
    <t xml:space="preserve">一.NT667-AU
1.一级界面动画逻辑修改。
2.二级界面的开发还剩下FAQ界面。
</t>
  </si>
  <si>
    <t>一.NT667-AU
1.美工新给控制与连接、FAQ的效果图和素材，素材切图进行调整
2.操作逻辑的调整，需要在之前芒果版本上减少 一级目录。</t>
  </si>
  <si>
    <t xml:space="preserve">一.NTK667-AU项目
逻辑修改已完成，整个开发基本完成，需对细节的地方进行修改：1）一级界面返回时第一个icon不在初始位置上  2）快速移动时scrollview有时不能全部加载出来
bug修改：
1）ID 1660进入Appstore\My apps中的E-Manual是进入到IP-EPG，且图标为Android图标  
2）ID 1015 从Favorite Apps里打开帮助，里面内容完全错误  
3）ID 1289 当光标从Catalog栏移到图标栏时，光标移动没有符合就近原则  
</t>
  </si>
  <si>
    <t xml:space="preserve">一、NTK667-AU项目
1、体验问题修改
1) 一级界面布局调整  
2) 二级界面文字内容调整
3) 二级界面动画效果修改
2、PVCS bug修改
(1) ID 2843  Closed  help首页左下角显示未知的信息 
(2) ID 2713  Closed  Help中的遥控器说明有误 
(3) 2723  Closed  Help中的“APPS”说明有误  
(4)  2725  Closed  Help中的“Media”描述有2个数量词an 、a  
(5) 1289  Open  【Help】当光标从Catalog栏移到图标栏时，光标移动没有符合就近原则  
(6) 1297  Open  【Help】当图标数小于图标栏可以显示的最大值时，不应该显示向右图标  
(7) 1015  Open  从Favorite Apps里打开帮助，里面内容完全错误  
(8)  2848  Open  help中有关launcher的图片都需更改  
(9)  2838  Closed  [E-Manual]basic operations的launcher的左侧介绍格式有异常  
(10)  2710  Open  进入Help显示E-Manual的标题  
(11) 2717  Open  Help中的“基本操作”说明有误 
</t>
  </si>
  <si>
    <t xml:space="preserve">一、NTK667-CN 
667CN平台的新帮助完成。
bug修改： 
1. ID 4522 【使用帮助】使用帮助进不去 </t>
  </si>
  <si>
    <t>一、NT667-CN项目：
1.UI 体验修改
1）修改有内容页动画出来比较突兀的问题。
2）图片和布局调整
2.bug修改
ID 4293 【使用帮助】P33页消息盒子分为本地系统和欢网公告应该是系统推送和欢网公告  
ID 4522  【使用帮助】使用帮助进不去
二、NT667-AU
1.ID 2848 help中有关launcher的图片都需更改  
三、RT95基础机 E5700/6700/A561U 工厂问题
1.去掉电视秘书
2.A561机型需要去掉CAM卡，之前做了2个apk适配，现在对各种平台的需求做了适配，提供一个apk即可。
四.RT95芒果
1、新增遥控器型号：RC320</t>
  </si>
  <si>
    <t>RT95基础机 项目
1）A561U去掉CAM卡以后从第2页直接到第5页，页码不连续
2）修改遥控器文字描述</t>
  </si>
  <si>
    <t xml:space="preserve">一、RT95基础机 项目
A71S-UD/H9600去掉浏览器所有相关的图片和文字描述
</t>
  </si>
  <si>
    <t xml:space="preserve">一、GTV-拉美项目
PVCS bug修改
ID  3195    help说明中3D相关信息未删除  
ID  3209    HELP中内容未翻译，葡萄牙语  
添加免责声明
二、667AU项目
ID 2848  help中有关launcher的图片都需更改  
三、RT95芒果项目
热键的描述由“功能扩展键，敬请期待”等改为“进入/退出微信”。
四、RT95基础机项目
帮助中去掉浏览器相关
五、爱奇艺二代A71S-UD\H9600项目
帮助中去掉浏览器相关
</t>
  </si>
  <si>
    <t xml:space="preserve">一.美乐项目
帮助新需求修改，去掉所有TCL字样
二.RT95 E5700项目
去掉浏览器相关的所有图片和文字描述
三.RT95芒果项目
修改消息盒子图片和文字描述
四.RT92/95项目
海外RT92/RT95系列机型增加ProjectID 39/40，Client-type：TCL-AP-RT95-S1-PH
五.667-CN项目
PVCS bug修改
ID 5880   【工厂主观】帮助中P3页图片错误，实际还有HDMI3信源，无USB  
ID 5884    【工厂主观】帮助中，应用类下介绍多屏互动，实际无多屏互动应用
ID 5887    【工厂主观】帮助中电视类，P2页介绍调节频道和音量不全 
ID 5891    【工厂主观】帮助中基本操作类，P4页介绍我的影迹，实际为播放记录  
ID  5892    【工厂主观】帮助中设置类，介绍项目不全   
ID  6082    【帮助】基本操作类，P1与P2页图片中我的影迹应为播放记录  
</t>
  </si>
  <si>
    <t xml:space="preserve">一、667CN 项目
PVCSbug修改：
1. ID 5590    【UI】个别应用退出时会闪一下电视商城的画面  
2. ID 5637    【融合电视】接入C口，收看高清天威TVG，待机，开机，出现主页菜单很慢，需要50秒  
3. ID 5886    【工厂主观】帮助中电视类，P1页介绍搜台项图片错误，无DVB-C  
4. ID 6052    【网络设置】adsl连接成功后拔掉网线，主页依然显示网络连接正常  
5. ID 6082    【帮助】基本操作类，P1与P2页图片中我的影迹应为播放记录 
需求修改：
增加Help常见问题的免责声明部分
更改其他功能界面的文字颜色显示
二、MS1369K-GTV LA项目
1、SmartTVHelp_gtv_LA_TCL项目中ID为16、17, 18, 19, 20, 21的项目去3D
2、SmartTVHelp_gtv_LA_OEM项目中ID为16、17, 18, 19, 20, 21的项目去3D
</t>
  </si>
  <si>
    <t xml:space="preserve">一、667CN项目
PVCS bug修改
ID 5886   【工厂主观】帮助中电视类，P1页介绍搜台项图片错误，无DVB-C  
ID 6082   【帮助】基本操作类，P1与P2页图片中我的影迹应为播放记录   
增加Help常见问题的免责声明部分
更改其他功能界面的文字颜色显示
二、MS1369K-GTV LA项目
1、SmartTVHelp_gtv_LA_TCL项目中ID为16、17, 18, 19, 20, 21的项目去3D
2、SmartTVHelp_gtv_LA_OEM项目中ID为16、17, 18, 19, 20, 21的项目去3D
</t>
  </si>
  <si>
    <t xml:space="preserve">一、F3700-512项目
ID   5093   帮助功能与实际不符，如无微信，多出浏览器  
ID   5147   帮助中电视卫视的图标过大，超过边框  
ID   5146   帮助页中的信源选择无内容  
ID   5145   帮助仍显示TCL爱奇艺电视
ID   5080   帮助中多屏互动的移动高亮的选择框较大   
适配720UI，增加ClientType
二、MT55_F3700A_2D 项目
ID   4726  【位置天气】湖南衡阳和邵阳天气气温显示不对，字符有压边现象
三、MT55-Y32A480项目
ID   4851  【帮助】帮助第一页按键介绍不是五合一按键  
四、MT55_F3700/2800网格升级项目
修改帮助的内容
五、MS801_网络升级项目
修改帮助的内容，并缩小体积
六、667CN
更改部分图片与文字
</t>
  </si>
  <si>
    <t>一、MS801项目
ID 9724 【预装应用】"帮助"应用未预装 
二、MT55项目 
ID 5298  天气预报显示不全 
ID 5300  帮助左上角显示TV+智能电视，此机非TV+电视   
ID 5302  帮助中的ADSL网络设置连接描述不当 
ID 5253 【帮助】帮助应用没有背景图片，不美观！  
三、GTV-拉美
更换图片，更改projectID
四、RT92/RT95项目
根据ClientType修改Help的内容显示信息
五、667CN项目
6490 【帮助】设置类第2页，声音调节图片错误， 应无音量选项  
六、GTV-北美
FHD项目，增加ClientType，并修改内容</t>
  </si>
  <si>
    <t xml:space="preserve">一、MS801项目
ID 9978 【帮助】第12页图示步骤顺序有误，且意思不明确  
ID 9987 【帮助】帮助多处描述与实际不符或有误  
二、A71C升级网格UI项目
ID  5044【帮助】第13、14页的文字内容和图片是爱奇艺Launcher的说明，需要更换  
ID  5045【帮助】第26页的USB多媒体图片需要更换  
三、667CN的天气预报项目
测试JSON格式传输，以及对应代码的更改的初步工作
四、5800项目
上传5800的源码和apk（派生667CN的）
</t>
  </si>
  <si>
    <t xml:space="preserve">一、MT55-F3600A-3D 项目
ID  5663 【TV+】帮助中的“设置”介绍与实际不符。 
二、667CN项目
修改使用条件和条款部分，更改部分图片与文字
三、5800项目
根据不同的ID显示不同的遥控器图片
四、F3600项目
与杨工和李工确认需求，并作出更改
更改
五、MT5655项目
提供SVN路径
六、MS918-6500C项目
提交代码和apk，等产品经理的更改需求
七、92香港项目
初步确定派生的代码和apk，等待产品经理的更改资源
八、GTV-拉美
更新3D获取方式
九、92-95项目
去掉显示的TCL字符
</t>
  </si>
  <si>
    <t>一、92香港项目
4K改为2K，输出apk，等待具体更改需求
二、5800项目
修改部分图片，等待具体资源后再次修改
三、芒果项目
修改遥控器图片
四、92-95项目
增加 ClientType ：OEM-LA-RT92-S2-LA （OEM品牌） 
五、MS801项目
修改部分图片</t>
  </si>
  <si>
    <t xml:space="preserve">一、5800项目
修改图片与文字，使其适用于5800的机器
ID 13764【帮助：控制与连接】遥控器按键与实际机型不匹配 
ID 13766 【帮助-基本操作】主页\状态栏\信源操作\播放记录介绍：图示需更换  
ID 13767 【帮助-影视】在线影视介绍：图示需 修改  
ID 13770 【帮助-设置】设置界面图示与实际机型不匹配  
二、F3600A项目
ID 5830 【TV+】帮助中多屏互动中“语音小助手”的说明，提示“按住遥控器的语音按键” 
ID  5828 【TV+】帮助中多屏互动介绍可支持“水上摩托艇”，但实际安装后，不能正常使用  
三、MS801项目
ID 10133  【帮助】第45页的VIP客户注册，与实际不相符 
ID 10132  【帮助】第42、43页关于系统设置帮助描述部分与实际不相符  
10131   【帮助】第15页的插图中主界面包含"专区"，与实际不相符
四、GTV-北美项目
添加五合一按键描述页  </t>
  </si>
  <si>
    <t xml:space="preserve">一、5800项目
ID  13268   使用帮助功能与实际不符  
ID 13024   使用指南中，控制与连接的遥控器说明与实际不符 
ID  13025   使用指南中的电视及设置项遥控器图片与实际不符  
ID 13026  使用指南中的应用项，图片显示应用与实际不符  
ID 13072  使用指南中的常见问题中，遥控器图片与实际不符  
ID  13765 [帮助]电视端口连接：与实际机型不匹配  
ID  13767 【帮助-影视】在线影视介绍：图示需 修改  
ID  13770 【帮助-设置】设置界面图示与实际机型不匹配  
增加图片背景
二、AU项目
1、增加AU的免责声明
</t>
  </si>
  <si>
    <t xml:space="preserve">
一、RT92香港机项目：
1、上传新版本的使用指南
2、修改内容文字为繁体字
3、修改内容图片对应此机型
4、添加图片背景
二、芒果项目
 ID  14085 【使用指南】RC320遥控器热键和历史键功能描述与实际有出入
三、F3800项目 
提供新版本的使用指南
四、MS828项目(PN15-C-018)：
1、Help一级页面动画修改及功能移植
【可交付功能】：部分功能APK
【输出物】：代码
2、完成源码编译
五、MS918项目
完成源码编译
六、MT5655项目
完成源码编译</t>
  </si>
  <si>
    <t xml:space="preserve">一、MS828项目(PN15-C-018)：
Help二级页面动画修改及功能移植
【可交付功能】：部分功能APK
【输出物】：代码
二、RT95-5800项目
添加遥控器图片描述
在RC07的遥控器界面，加上“RC07”的字样
三、RT95 E5800 HK项目
1、电子卡牌修改： 去掉跳吧、3D自然光演示介绍
2、帮助修改 ：从全英文的老版本，变更为新版使用指南，且根据信源变更(去掉VGA、YPBPR、AV1信源;AV2改成AV)、3D模式变更(无3D功能)做相关介绍修改
3、修改 第5页，我的收藏改为视频收藏
四、F3700-512M网格 项目
1、新版天气预报占用内存太大，在512M需要进行内存优化。
2、帮助应用中有部分应用有变更需要进行相应修改，主要为更改launcher描述
五：MS801项目
1、帮助中取消点读相关的说明（包括截图）
2、MS801牌照更换为优朋，所以帮助中有部分launcher的截图修改
3、修改bug：
10186 B  【帮助】第15页插图与实际不相符  
10170 B 【网格UI】一台机器状态栏不显示天气信息  
六、MT5507-F3800项目
1、修改信源介绍部分
2、为部分图片添加背景图
 ID: 1427  使用指南-控制与连接-电视机按键(七键面板)介绍多余
 ID: 1429  使用指南-基本操作-信源选择界面图片与本机不符
 ID: 1431  使用指南-应用介绍不全
ID: 917 多媒体-USB 【USB】多媒体可识别外部硬盘，图片/视频/音乐等模块内容为空，无法测试
ID: 689 【使用指南】使用指南下遥控器按键操作，页面焦点不移动
七、MS918_E6800项目
BUG： ID: 844 UI主观—说明书确认
ID: 663 天气预报不能更换城市。
八、MS918_U6500C项目
ID: 255 【天气预报】天气预报日期显示不对
</t>
  </si>
  <si>
    <t xml:space="preserve">
一、MT5655项目
BUG：MT5655 ： ID：1191   级别： S     未集成Esticker
BUG：ID  328   C  E_Manual中APPS中关于NScreen中的配图与实际应用中的不一样
三、MT5507项目
1、BUG：MT5507-F3800A： ID ：689  级别 A  按键操作时，页面焦点不移动    
2、BUG：MT5507-F3800A： ID ：1431  级别 B  应用介绍不全    使用指南   
四、92/95项目：
1、加入配置项判断：如：
4K2K宣传页  数据库字段4K2K 
4K2K:表示4K2K屏
2K1K:表示2K1K屏
2、修改点击关于后的显示字符
3、修改主页的描述字符
五：RT95 乐华U3000 项目
1、删除遥控器上的Logo
六：3700-512项目
BUG：电视电子帮助中第一页五合一按键介绍按键向左摇动可加音量，而向右摇动可减少音量，但这与实际刚好与相反
七：F2800 网格UI项目
1、帮助第8页中提到“主页下选择设置” 改为 “主页应用栏下选择设置” 
2、帮助第28页 “部分机型可能无数字接收功能”改为：“部分机型信源存在差异” 
3、帮助第29页 把“全景浏览器”改为“电视卫士” 
4、开始图片修改为tcl智能云电视的 
5、里面的商标改为 tcl超级智能云电视的
八、GTV-北美
1、在clienttype是TCL-NA-MS59-F3700-GTV且projectID是9和10的机子上，需要显示五合一的介绍
九、MS801项目
BUG：ID：10212  【5300】【帮助】点读设置相关描述没有去掉  
ID 10186  Open  【帮助】第15页插图与实际不相符  </t>
  </si>
  <si>
    <t xml:space="preserve">一、MS918_E6800 项目
1、BUG：ID：2128 A   使用指南介绍和实际机器不符
2、BUG：ID：2423   C   【工厂主观】使用指南里面的遥控器介绍错，BOM料单中本机匹配遥控器应该为RC321 SCI1
3、BUG：ID：3071  A  【使用指南】使用条件和条款中有错别字和语法错误
三、MT5507_F3800项目
1、BUG：ID：2951  B 使用指南-应用中应用商店/多屏互动/多媒体介绍与实际本机不符
2、删除7键介绍
3、更换launcher图片
四：MS801-TV+  项目
1、BUG：ID：  10186  B【帮助】第15页插图与实际不相符
2、BUG：ID：  10234  A【帮助】系统修复功能已去除，帮助中多处未同步修改    
3、BUG：ID：  10220  B【帮助】第42页描述与实际不符  
五、MT55_F3700项目
1、帮助第7页中介绍“TV菜单下选择设置/网络设置”，实际TV菜单没有网络设置，这样描述与实际不符 ，描述改为：主页菜单下选择设置/网络设置
2、
六、RTK爱奇艺系统
1、删除云赏K歌的介绍
七、AM6C平台
1、删除云赏K歌的介绍
八、RT95-5800项目
1、使用指南-控制与连接-电视机按键（第3页）下，介绍的整机按键中按五合一按键中的左键为音量增加，按右键为音量减少，这不符合人的思维逻辑。
2、使用指南-基本操作-状态栏（第2页）下，描述:长按上键，选择设置入口可以进行手动设置，实际上无须长按上键就可以进入，应该改为:按上键选择进入。
九、GTV-北美
1、用ps修改图片，使其适应新的需求。并在软件上进行相应修改
2、修改当projectID不等于1 的时候，显示不带vudu的图片。
</t>
  </si>
  <si>
    <t xml:space="preserve">一、MS918-E6800项目
1、BUG：ID：2128 MS918_E6800  使用指南介绍和实际机器不符 
二、MS918-H8800项目
1、BUG：ID：0003016 MS918_H8800 【使用指南】音响接口没有图片
2、BUG：ID：3034 MS918_H8800  【使用指南】应用中的图片与描述与实际软件不符合
3、BUG：ID：3019 MS918_H8800 【使用指南】3个HDMI接口没有完全介绍
4、BUG：ID：3010 MS918_H8800 【使用指南】遥控器与实际不符 
5、BUG：ID：3011  MS918_H8800 【使用指南】电视机按键与实际不符  
6、BUG：ID：2292  MS918_H8800 【使用指南】基本操作中图片与当前电视软件不一致
7、BUG：ID：2700  MS918_H8800 【使用指南】控制与连接中连接端口与实际不符
8、BUG：ID：2703  MS918_H8800 【使用指南】基本操作中信源选择与实际不符
三、MT5507-H8800项目
1、BUG：ID：3391 MT5507_H8800  [使用指南]设置部分与本机完全不符 
2、BUG：ID：3389 MT5507_H8800 [使用指南]影视截图与本机不符  
3、BUG：ID：3384 MT5507_H8800 [使用指南]基本操作中主页/状态栏/信源选择/播放记录的截图与本机(H8800)部分不符
4、BUG：ID：3386 MT5507_H8800  [使用指南]应用-多屏互动介绍与本机不符 
5、BUG：ID：3387 MT5507_H8800 [使用指南]应用中的多屏互动/多媒体介绍与本机不符  
</t>
  </si>
  <si>
    <t xml:space="preserve">一、MT5507-F3800A项目
1、BUG：ID：3550   MT5507_F3800A  【使用指南】影视第1页显示游戏板块   
2、BUG：ID：3549   MT5507_F3800A  【使用指南】基本操作第3页显示游戏板块 B
3、BUG：ID：1376   MT5507_F3800A 【应用商店】一键升级应用失败  
二、MT5655项目
1、加入配置项配置，来适配不同的机型。
三、RT92-HK项目
1、更换部分图片
四、RT95-5800项目
1、修复：电视指南“节目指南”中介绍可以进行界面预约，实际在DTV无法实现界面预约的问题。
五、MS828项目(PN15-C-018)：
Debug可能出现的是否有语音功能变更原因导致的问题。
【输出物】：apk
六：MS918_H8800项目
1、BUG：ID：3947   MS918_H8800   【使用指南】基本操作第3页图片与实际不符  
</t>
  </si>
  <si>
    <t xml:space="preserve">一、MT5507_H8800 项目
1、BUG：ID：4583  MT5507_H8800 帮助菜单-控制与连接-遥控器的频道+/-与音量+/-位置描述错误 B
2、BUG：ID：4584  MT5507_H8800 帮助菜单-控制与链接-面板I/O接口页面描述错误 B 
3、BUG：ID：4585  MT5507_H8800 帮助菜单-基本操作中部分页面图片与实际不符 B 
4、BUG：ID：4586  MT5507_H8800  帮助菜单-应用-多媒体页面的图片不正确  B 
5、BUG：ID：4587  MT5507_H8800  帮助菜单-设置部分页面图片描述不正确   B 
6、BUG：ID：4588  MT5507_H8800  帮助菜单-应用-多屏互动-媒体分享页面的图片错误 B 
三、RT95L项目
1、使用AU的帮助，并适配RT5L机型
四、MT5655项目
1、更改按键为五合一按键
</t>
  </si>
  <si>
    <t xml:space="preserve">MS828项目(PN15-C-018)：
Debug可能出现的展示效果动画变更原因导致的问题。
【输出物】：自检报告
</t>
  </si>
  <si>
    <t xml:space="preserve">一、MS828项目(PN15-C-018)：
Debug可能出现的多屏互动变更原因导致的问题。
二、MT5507_H8800项目
1、BUG：ID：5087  MT5507_H8800  【使用指南】设置中未介绍“应用”和“网络”菜单   
2、BUG：ID：5084  MT5507_H8800  【使用指南】控制与连接中未介绍主板上的2个话筒接口  
3、BUG：ID：5083  MT5507_H8800  【使用指南】应用版块只介绍了应用商店、多屏互动、媒体中心 
4、BUG：ID：5085  MT5507_H8800  【使用指南】设置\系统升级中介绍有误  
5、BUG：ID：5088  MT5507_H8800  【使用指南】基本操作\播放记录中的“电视剧”可去除 
6、 使用指南/控制与连接/P4页电视端口连接描述USB2.0/USB3.0,与说明书描述USB不一致，且实际USB接口也没颜色区分 　 
7、 使用指南/设置/P3页系统升级-本地升级.网络升级位置与实际相反不符 　
8、 使用指南/设置/P4页系统升级描述系统修复，实际菜单中没有系统修复 
9、 使用指南/设置/P4页通用-少家庭模式
10、使用指南里控制与连接中遥控器与标配遥控器不一致
二、MT5507_F3800A项目
1、BUG：ID：4827  MT5507_F3800A  使用指南]设置-通用设置截图与实际截图有差异  
2、 使用指南/控制与连接/P4页电视端口连接描述USB2.0/USB3.0,与说明书描述USB不一致，且实际USB接口也没颜色区分
3 、使用指南/设置/P3页系统升级-本地升级.网络升级位置与实际相反不符
4、 使用指南/设置/P4页系统升级描述系统修复，实际菜单中没有系统修复 　　
5、 使用指南/设置/P4页通用-少家庭模式 
三、GTV-LA项目
1、根据ID修改launcher相关的图片
</t>
  </si>
  <si>
    <t xml:space="preserve">一、MS801项目
1、 由于801所有机型的全面升级，现需要所有app都要支持新增的16个clienttype
二、5655项目
1、增加越南语的适配
三、RT95-M90升级爱奇艺项目
1、Bug：ID：  14332  【使用帮助】电视基本功能描述内存在云裳K歌功能介绍 A
四：RT95-M90-1G降本切换5800系统 项目
1、BUG：ID：  14384   【使用指南】控制与连接、设置部分描述需更改   A
五：RT2992-HK 项目
1、BUG：ID：14017  DTV无大小卡，而DTV在电子卡牌中提示不用接机顶盒直接看数字电视  
B
六、MS828项目(PN15-C-018)：
Debug可能出现的多语言适配原因导致的问题。
Debug可能出现的设置需求变更原因导致的问题
测试正常
七、RT95-5800-HK项目
1、更换部分简体文字说明的图片为繁体说明的图片。
八、MT55-F2800项目
1、适配新的机型，增加Clienttype
</t>
  </si>
  <si>
    <t xml:space="preserve">一、RT95L项目
1、更换部分图片
二、5507-5800项目
1、BUG：ID： 0005509  MT5507 E5800  在应用中的选择“使用指南”进入“控制与连接”中的第二页介绍的图示与实际的机器不一致。 
2、BUG：ID：0005519  MT5507 E5800  在主页中选择“使用指南”进入后再选择“设置”项进入后切换到第4页时，内容介绍中“用户中心”应该为“欢网用户中心”。
3、BUG：ID：5522 MT5507 E5800  在主页中选择“使用指南”进入后再选择“应用”进入切换到第5页时，介绍中没有介绍怎么进入到此界面下，且介绍为“多屏互动”但实际下载时显示的是“nscreen”名字。（附件中有图片） 
三、MS828项目(PN15-C-018)：
Debug可能出现的TV信源变更原因导致的问题。
四、MT5655项目
1、导入泰国语言
五、RT92-95项目
1、导入波斯语
</t>
  </si>
  <si>
    <t xml:space="preserve">
一、MS828 项目
1、BUG：ID：0005953  MS828   [使用指南】设置分类中介绍与本机不符  B
2、BUG：ID：0005831  MS828  【使用指南】影视页面的图是爱奇艺的，应该换成网格UI的界面 C
3、BUG：ID：0005951  MS828  【使用指南】基本操作中的介绍与截图与本机不符  B
4、BUG：ID：0005952  MS828  【使用指南】应用分类中介绍的多屏互动、多媒体及截图与本机不符 B
三、MT5655项目
1、BUG：ID：0006264  SW_MT5655   【E-Manual】Basic operations中的信源图片显示错误  B
2、BUG：ID：0005328  SW_MT5655    Control Connection第二页关于面板按键的描述与实际五合一按键不符  C
3、BUG：ID：0006339  SW_MT5655   E-Manual更换成越南语后，待机开机，每个图标下的语言消失了。 C 
4、BUG：ID：0006266  SW_MT5655  【E-Manual】Control Connection第一页的遥控器介绍不是标配  B
四、92-95项目
删除有关的语音小助手和人脸识别等内容
五、GTV-LA项目
适配新的Clienttype</t>
  </si>
  <si>
    <t xml:space="preserve">一、MS828 项目
1、BUG：ID：0006715  MS828  【使用指南】进入使用指南时提示：“使用指南”停止运行 
2、BUG：ID：0005950  MS828  【使用指南】在使用指南中翻页出现“使用指南”停止运行 
3、BUG：ID：0005949  MS828  【使用指南】控制与连接中电视接口介绍与本机不符 
二、MT5655项目
1、BUG：ID：0007184  SW_MT5655 帮助手册中遥控器的配图与实际不符合，主页键右边的键是Guide,而不是图上的EPG  
2、BUG：ID：0006837  SW_MT5655  语言切换成越南语，无法进入E-Manual浏览内容 
三、MT5507_H8800 项目
1、BUG：ID：0004760   MT5507_H8800   [使用指南】控制与连接-遥控器按键介绍不对B
四、MS918_U6500C项目
1、BUG：ID：0006099  MS918_U6500C  【帮助】遥控器说明有语音说明及遥控器语音图标显示不正确  
2、BUG：ID：0001647  MS918_U6500C  “帮助”一级菜单与二级菜单之间切换会有卡顿现象  
3、BUG：ID：0006944  MS918_U8500C  【帮助】电视预装的帮助不是东芝项目的帮助版本  </t>
  </si>
  <si>
    <t>Esticker</t>
  </si>
  <si>
    <t>一、RT92/RT95项目
根据ClientType修改Esticker的内容显示信息
二、667-AU项目
ID 4533 TCL DEMO视频不能循环播放 
ID 4494 shop with demo下,目录中的文件播放完成后,不能启动二次循环,且E-sticker也不显示 
修改当SHOP模式下，退出Esticker时异常
新需求：动态根据不同的机型，显示不同的图片
三、5800项目
修改Esticker的默认介绍项目</t>
  </si>
  <si>
    <t>一、667AU项目
ID  4534  DEMO自动退出又自动播放  
ID  4554  TCL DEMO视频不能全屏显示  
ID  4555  TCL DEMO视频切换到下一个不同格式时视频显示异常  
二、GTV-北美项目
在对应的project和ClientType进行处理，如，不显示4K字符</t>
  </si>
  <si>
    <t xml:space="preserve">一、92-95项目
去掉显示的TCL字符
二、MS918-6500C项目
提交代码和apk，等产品经理的更改需求
三、92香港项目
初步确定派生的代码和apk，等待产品经理的更改资源
</t>
  </si>
  <si>
    <t>一、92-95项目
1、修改：当 clienttype = TCL-AP-RT95-S1-PH 时 不介绍 DTV 
2、OEM-LA-RT92-S2-LA显示4K2K宣传页     不显示HomeCloud、手势识别
二、92香港项目
适配繁体中文，更改部分图片</t>
  </si>
  <si>
    <t xml:space="preserve">一、MS828项目(PN15-C-018)：
1、E-Stick动画效果修改及功能移植
【可交付功能】：部分功能APK
【输出物】：代码
2、完成源码编译
二、MS918项目
完成源码编译
三、MT5655项目
完成源码编译
四、MS918项目
ID：0001122  进入设置中的电子卡牌，电视出现严重花屏
</t>
  </si>
  <si>
    <t>一、MS828项目(PN15-C-018)：
E-Stick自动播放逻辑修改及功能移植
【可交付功能】：部分功能APK
【输出物】：代码
二：GTV-LA项目
1、Esticker相关功能修改 FHD项目需删除4K相关内容，通过ID区分 ID 20 23, 24 
2、删除MOVO TV图片中的4K字样，并排列好所使用的上标字符位置
3、修改电子标签打开后其演示图标与演示说明图标显示的不同步问题
三、RT92-HK项目
修改Estickr 的Android4.2的主界面介绍</t>
  </si>
  <si>
    <t>一、MS828项目(PN15-C-018)：
E-Stick按键触发逻辑修改及功能移植
【可交付功能】：部分功能APK
【输出物】：代码
二、MT5655项目
BUG：MT5655 ： ID：1191   级别： S     未集成Esticker
三、92/95项目：
1、加入配置项判断
四：MS918项目
BUG：　ID：1935　A　电子卡牌整个界面只有屏的一半,字体/图标都很小
BUG： ID： 1936  B   电子卡牌中有云裳K歌的介绍与本机不符
五、GTV-北美
1、Esticker请同步上次MS1369播放不同步的修改，同时请更改错误的vidio--àvideo单词.
2、Esticker还请针对该clienttype:TCL-NA-MS59-F3700-GTV,把wirelessdisplay改为widi图标。
六、RT95 乐华U3000 项目
更换显示的图片，为乐华的图片</t>
  </si>
  <si>
    <t xml:space="preserve">
一、MS828项目(PN15-C-018)：
在硬件提供板子及中间件及tv addon接口移植完成、功能正常的前提下，开始移植验证工作：
全功能移植。
【可交付功能】：提供全功能APK
【输出物】：自检报告
二、MS918_E6800 项目
1、更改云赏K歌为天籁K歌，修改内容为图片和描述。
三、RT95-5700项目
1、删除云赏K歌的介绍
</t>
  </si>
  <si>
    <t xml:space="preserve">一、MS918-H8800项目
1、BUG：ID：3107  MS918_H8800  【电子卡牌】进入任一一个电子卡牌返回后焦点都定位在第一个卡牌上 
二、MT5655项目
1、BUG：ID：3753  SW_MT5655    MYAPPS 页面的TestEsticker_me点击进入后直接退出  
2、BUG：ID：3612  SW_MT5655    电子标签只在屏幕下方有描述，没有图片显示  
</t>
  </si>
  <si>
    <t xml:space="preserve">一、MS918-H8800项目
1、BUG：ID：3107  MS918_H8800  【电子卡牌】进入任一一个电子卡牌返回后焦点都定位在第一个卡牌上 
二、MT5507_H8800 项目
1、BUG：ID：4390   MT5507_H8800  【电子卡牌】电视卡牌里有云裳K歌内容，系统已经不预装云裳K歌，电视卡牌的应去除相关信息  
</t>
  </si>
  <si>
    <t xml:space="preserve">
一、MS828项目
1、mantis BUG ID3735  MS828  打开电子标签后，提示电子标签停止响应  
二、MT5507_H8800项目
2、BUG：ID：4335   MT5507_H8800 【网格UI】从Launcher主页状态栏进入天气预报，然后按2次主页键，此后焦点不能移动  
三、MS918-6500C项目
1、修改火箭炮图片和增加功能介绍
四、RT92HK项目
1、更换部分图片
</t>
  </si>
  <si>
    <t xml:space="preserve">MS828项目(PN15-C-018)：
Debug可能出现的是否有杜比数字音效功能需求变更原因导致的问题。
【输出物】：自检报告
</t>
  </si>
  <si>
    <t xml:space="preserve">一、MS828项目(PN15-C-018)：
Debug可能出现的是否有DTS音频解码功能需求变更原因导致的问题。
二、MT5507 E5800项目
1、BUG：ID：5102  MT5507 E5800  电子卡牌进入演示时无任何图标及字符显示且此时按菜单键无作用，需要按返回键或主页键后才有作用。
2、BUG：ID：5103  MT5507 E5800  电子卡牌中演示的功能信息中有“4K分辨率、杜比数字音响、DTS数字音频解码、多屏互动、云赏K歌、2K转4K技术、跳吧”功能介绍，但实际机器不支持这些功能。 
三、MT5507_H8800项目
1、电子标签介绍本机有【教育云点读】，实际本机不支持（修复）
</t>
  </si>
  <si>
    <t xml:space="preserve">一、MT5507 E5800项目
1、BUG：ID：5156  MT5507 E5800  菜单语言改为英文后进入电子卡牌中时，顶部的字符仍显示为中文。 B
二、MS918-6800项目
1、取消3D自然光的介绍
三、RT95-5800-HK项目
1、更换文字介绍和图片介绍为繁体字。
四、5507-H8800项目
1、更改Esticker的显示内容
五、MS828项目(PN15-C-018)：
Debug可能出现的设置需求变更原因导致的问题。
Debug可能出现的展示效果动画变更原因导致的问题。
测试正常
</t>
  </si>
  <si>
    <t xml:space="preserve">一、MT5507-8800项目
1、修改Esticker的显示内容
二、MS918-6800
1、删除3M 4K溢彩增量膜、黑水晶面板；
2、4K分辨率——描述“支持HDMI2.0技术标准”修改为“支持HDMI1.4技术标准”
3、4K倍清引擎——描述“定制专属电视的安卓4.2操作系统，”改为“定制专属电视的安卓4.3系统，”
 4、4核CPU、4核GPU——不改，保持现状。
MS828项目(PN15-C-018)：
Debug可能出现的多语言适配原因导致的问题。
</t>
  </si>
  <si>
    <t>一、MS918-H8800
1、BUG：ID：0005871  MS918_H8800   55" 电子卡牌内演示说明为黑水晶面板，但实际为高色域4K曲面A++   B
2、BUG：ID：0005872  MS918_H8800   55" 电子卡牌内-》4K倍清引擎内说明“安卓4.2操作系统”，实际为安卓4.3操作系统    B 
二、MS828项目
1、BUG：ID：0005614  MS828   [系统设置]当前主页面查看系统设置的系统中的电子卡牌，没有跳转到信源下显示该电子卡牌信息   A
2、BUG：ID：0006088  MS828  【电子卡牌】多余的“云裳K歌”卡牌  B
3、BUG：ID：0005614  MS828   [系统设置]当前主页面查看系统设置的系统中的电子卡牌，没有跳转到信源下显示该电子卡牌信息   A
4、BUG：ID：0006088  MS828  【电子卡牌】多余的“云裳K歌”卡牌  B
5、BUG：ID：0006096  MS828  【电子卡牌】非第一个标签播放后返回,焦点没有定位在刚才标签处 B
6、BUG：ID：0006096  MS828  【电子卡牌】非第一个标签播放后返回,焦点没有定位在刚才标签处 B
三、MT5655项目
1、BUG：ID：0006096  MS828  【电子卡牌】非第一个标签播放后返回,焦点没有定位在刚才标签处 B
四‘MS918-6500C项目
1、修改Esticker的显示内容
四、92-95项目
删除有关的手势识别等内容
五、GTV-LA项目
适配新的Clienttype</t>
  </si>
  <si>
    <t>一、MS828 项目
1、BUG：ID：0006109  MS828   自动播放电子卡牌时按待机键不能进入待机状态  
2、BUG：ID：0006085  MS828 【电子卡牌】焦点移动到界面右边时，焦点显示不完整  
3、BUG：ID：0006650  MS828  【电子卡牌】进入电子卡牌界面后有两个焦点  B
二、MT5655项目
1、BUG：ID：0006713  SW_MT5655  在播放电子标签和自动播放视频时，拔掉U盘出现电子标签停止运行的提示  
2、BUG：ID：0006676  SW_MT5655  切换到shop with demo模式下，电子标签运行时提示如附件的无响应的提示  
3、BUG：ID：0006768  SW_MT5655  shop with demo模式下自动播放U盘中的视频时特别卡顿（在media center中播放则不会） 
4、BUG：ID：0006683  SW_MT5655  shop with demo模式下，插入含有视频的的U盘有时不能自动播放  
5、更新翻译
三、MS918_H8800项目
1、BUG：ID：0005872   MS918_H8800    55" 电子卡牌内-》4K倍清引擎内说明“安卓4.2操作系统”，实际为安卓4.3操作系统  
四、MS918-6500C项目
1、增加Clienttype对8500C项目的兼容</t>
  </si>
  <si>
    <t>1、RT95芒果：esticker bug修改:PVCS bug id:7893
2、RT95-AP 泰语翻译资料提供</t>
  </si>
  <si>
    <t>1、国内版：RT95芒果TV
2、海外版:RT92、RT95
3、海外版:GTV
的增减素材或描述修改等</t>
  </si>
  <si>
    <t>1、国内版：RT95芒果TV
2、海外版:RT92、RT95
3、海外版:GTV
问题:帮助语言描述问题等</t>
  </si>
  <si>
    <t>添加65寸曲面曲面电视机型适配以及添加新素材</t>
  </si>
  <si>
    <t>解决菜单中电子卡牌调出后，无法退出的问题。</t>
  </si>
  <si>
    <t>Q55H9700/NT667B-CN：
E sticker移植，4K版本修改为2K版本
GTV墨西哥OEM项目：
esticker TCL版本移植为OEM版本，去掉TCL字样以及图片替换等。</t>
  </si>
  <si>
    <r>
      <rPr>
        <sz val="9"/>
        <rFont val="微软雅黑"/>
        <charset val="134"/>
      </rPr>
      <t xml:space="preserve">RT95 曲面电视项目:
解决工厂问题：在esticker下按home键回到Launcher过程中会概率性出现花屏的问题.
</t>
    </r>
    <r>
      <rPr>
        <sz val="9"/>
        <color indexed="30"/>
        <rFont val="微软雅黑"/>
        <charset val="134"/>
      </rPr>
      <t xml:space="preserve">
NTKCN项目:
ID 4042【电子标签】播放电子标签时与设置菜单重叠 
ID 2733【电子卡牌】在电子卡牌界面连续按上下左右键移动焦点响应慢 
ID 2743【电子卡牌】播放电子卡牌返回后焦点始终在第一个标签上 
ID 3418【电子卡牌】进入电子卡牌电视卡死 
ID 3746【TV】菜单中的电子卡牌调出后，无操作不退出 </t>
    </r>
  </si>
  <si>
    <t xml:space="preserve">NTK AU项目：
ID 1497  SHOP WITH DEMO下演示功能与实际部分不相符 </t>
  </si>
  <si>
    <t>一.NT667-CN
1.ID1660 进入Appstore\My apps中的E-Manual是进入到IP-EPG，且图标为Android图标
2.ID1497 SHOP WITH DEMO下演示功能与实际部分不相符</t>
  </si>
  <si>
    <t>一.NT667-CN
4K版本修改为2K版本。</t>
  </si>
  <si>
    <r>
      <rPr>
        <sz val="9"/>
        <rFont val="微软雅黑"/>
        <charset val="134"/>
      </rPr>
      <t xml:space="preserve">一.NTK667-AU项目
1、ESTICKER新开发
使用android加载网页的形式，公用欧洲平台上的网页
二.MS918 东芝
1、ID 4637 eSticker在35版软件上模糊的问题。
</t>
    </r>
    <r>
      <rPr>
        <sz val="9"/>
        <color indexed="30"/>
        <rFont val="微软雅黑"/>
        <charset val="134"/>
      </rPr>
      <t>拉美 MS1369
添加西班牙语翻译</t>
    </r>
  </si>
  <si>
    <t xml:space="preserve">一.NTK667-AU项目
1）esticker新开发，对接西安提供的多媒体播放的接口。
2）esticker内容excel表格整理，提供给产品人员（刘静雅）
3)esticker开发已添加视频播放 以及动画演示，开发基本完成，动画演示部分的时间还需要做调整。
二、GTV estikcker修改
添加philop客户提出的新需求。根据clitentype修改界面显示以及图片
</t>
  </si>
  <si>
    <t xml:space="preserve">一、NT667-AU项目
bug修改：
1. ID 2992 esticker显示不完整，附图  
2. ID 1497 SHOP WITH DEMO下演示功能与实际部分不相符  
3.  ID 2753  shop with demo无广告出现的问题  
</t>
  </si>
  <si>
    <t>一.NT667-AU项目：
BUG修改
1.ID 4703 【电子标签】本项目无家庭云应用，应去除电子标签中的T-cloud 
2.ID 3186 E-sticker菜单下按Home键进入退出到DTV，不能再次弹出E-sticker菜单  
3.ID 3187   E-sticker菜单下按Source键不能退出该菜单  
二、GTV拉美1369项目：
对JVC客户的需求做更改，增加JVC相关的描述</t>
  </si>
  <si>
    <t xml:space="preserve">一、667AU项目：
1.ID 3379  E-sticker菜单上显示两图标 
2.ID 3380  DTV下，出现E-sticker时切台，不能显示E-sticker  
二、GTV北美项目：
4K修改需求如下：
1. 在client type=TCL-NA-MS59KL-E5692G-GTV下，对project id=6做修改；
2. 删除4K UHD的描述；
3. 对Movo TV的描述中“4K Smart TV...” 把“4K”字样去掉；
</t>
  </si>
  <si>
    <t xml:space="preserve">一、NT667CN项目
ID  4703  【电子标签】本项目无家庭云应用，应去除电子标签中的T-cloud 
ID 2731    【电子卡牌】双核CPU四核GPU应该是四核CPU四核GPU  
ID 5441    【电子卡牌】在3D下不能进入电子卡牌  
二、667-AU
ID 2848  Open  help中有关launcher的图片都需更改  
</t>
  </si>
  <si>
    <t xml:space="preserve">一、RT95芒果项目
RT95芒果将来需升级为爱奇艺二代的系统，因此在爱奇艺系统中适配芒果机型，去掉芒果不支持的应用介绍（3D功能）
二、667CN 项目
 ID 5616   【工厂主观】电子卡牌介绍有SRS环绕声，实际上没有该设置项  
</t>
  </si>
  <si>
    <t xml:space="preserve">一、667AU项目
ID 4060   [概率]播放USB视频退出后不能再次播放  
二、美乐项目
新需求修改，去掉所有TCL字样
三、RT92/95项目
1.对区域和机型做适配，Home Cloud，Home Cloud现只在EM地区上线，其余地区下线，
4K2K宣传图片只在95平台上介绍。
四、667-AU项目
1。添加接收小数字键盘的广播，在esticker收到小数字键盘后退出。
2. SHOP WITH DEMO下, E-sticker弹出后按遥控器Setting键后第一次不能呼出.
</t>
  </si>
  <si>
    <t>天气预报</t>
  </si>
  <si>
    <t xml:space="preserve">1、国内版天气预各个平台上的问题：MT55_F3700、MT55_F2800 天气预报问题:异常退出、城市名称显示不全，显示图片不正确等
</t>
  </si>
  <si>
    <t xml:space="preserve">F3700、F2800、爱奇艺二代平台下：
1、天气预报获取天气网络数据不稳定，有时有数据有时无 
2、获取网络数据时，有时文字重叠
3、不能根据IP获取城市名字
4、界面初始化需要修改，有时回报出空指针，天气预报还显示为越南地区 
</t>
  </si>
  <si>
    <t>1、国内天气预报：MT55_F3700、MT55_F2800、爱奇艺二代
2、海外版天气预报:MS801AP、RT92_AP越南机天气预报城市列表未同步的问题</t>
  </si>
  <si>
    <t>解决天气预报如下问题：
1） 显示城市名与实际不符
2）部分地无天气信息</t>
  </si>
  <si>
    <t xml:space="preserve">NTKCN项目:
ID 3946【天气】开机后位置天气一直获取不到数据  
</t>
  </si>
  <si>
    <t xml:space="preserve">爱奇艺二代A71S:
#  ID 11624 【位置天气】位置天气设置后，通知栏中天气没有更新到具体城市的天气信息  </t>
  </si>
  <si>
    <t>一.GTV 拉美
1、增加墨西哥国家天气、
2、增加墨西哥语接口
3、调整天气预报布局。</t>
  </si>
  <si>
    <t>一、GTV拉美项目
天气预报布局和接口以及巴西国家已添加，还剩下未做的语言和默认城市等。</t>
  </si>
  <si>
    <t xml:space="preserve">一、GTV拉美项目
天气预报布局和接口以及巴西国家已添加，还剩下未做的：
1）语言需要确认，以及目前语言显示为英语（非本地语言），添加英语字符串对应本地语言的接口
2）添加默认城市
二、 MS818项目售后问题
天气预报中“风向与风力显示反”异常
三、MS901售后问题
部分城市获取不到天气信息，原因：欢网更新了城市列表，重新更新apk。
由于这2个售后问题，发现了天气预报隐藏的一些问题
欢网提供的城市名后期会变化的，而我们的天气预报是把城市写死在本地的，并且也不能通过应用商店对天气预报进行升级。针对城市名经常变动的问题目前有2个解决方法：
1）欢网提供一个获取城市列表的接口，优点：可以实时获取城市信息，即使城市列表更新了，也不需要更新apk；缺点：服务器访问量加大，需要更大的网络带宽；
2）欢网提出由它来提供天气预报的apk ,优点：可以针对天气的任何变化信息实时更新，升级天气预报的apk也放在欢网后台进行；缺点：不方便我们这边进行测试以及后期的应用需求的更改。
第二个方案被我们这边被否决了，第一个方案更合理些，只需多加一条协议即可，需要产品经理跟进提供接口协议。
四、667CN
ID: 4577 【开机设置引导】网络已连接，设置所在城市没有与“设置”》位置天气中信息一致 
</t>
  </si>
  <si>
    <t>一、MS918_H8800项目
1、BUG：ID：  2250  B   当前天气日期显示错误
2、BUG：ID      1988  A  【天气预报】主页右上方的天气不能与设置的城市天气同步
二、F3700-512网格UI项目
BUG：ID ：6095 网络正常情况下，天气预报无法获取数据  
三、开始测试Json版的天气预报</t>
  </si>
  <si>
    <t>一、MS918-H8800项目
1、BUG：ID：1990  B 选择某一省份按OK键，焦点不能自动切换到该省的第一个城市上
2、BUG：ID：2707  C  【天气预报】日期“2015”没有完全显示出来
二、MS801-TV+ 项目
1、BUG：ID：10182 A  【天气预报】反复多次获取天气时，获取异常或者错误显示城市为"深圳"  
三、RT95-5700项目
1、解决有关天气预报风向与风力显示反的问题</t>
  </si>
  <si>
    <t>一、MT5507-F3800A项目
1、BUG：ID：2081  MT5507_F3800A   【天气预报】主页选择天气预报进入，光标不停留在所设置的城市上面  
二、MT5507-E5800A项目
1、BUG：ID：2863  MT5507 E5800  进入天气预报设置任意地区的天气预报后退出再进入时光标都是显示在“直辖市”位置上，天气状况是显示之前设置的地区。</t>
  </si>
  <si>
    <t xml:space="preserve">一、MT5507 E5800项目
1、BUG：ID：2863   进入天气预报设置任意地区的天气预报后退出再进入时光标都是显示在“直辖市”位置上，天气状况是显示之前设置的地区。 
二、MT5507_H8800 项目
1、BUG：ID：4223   MT5507_H8800  【天气预报】从全部应用里，打开天气预报，有时按遥控器上下键无法移动焦点  </t>
  </si>
  <si>
    <t xml:space="preserve">一、MT5507_H8800 项目
1、BUG：ID：4234  MT5507_H8800  【天气预报】从Launcher主页状态栏进入天气预报，然后按主页键，回到了信源界面，应回到主页 
二、MS828项目
1、BUG：ID：3727  MS828  不能打开天气预报，点击提示天气预报停止运行  </t>
  </si>
  <si>
    <t>一、MS918-H8800
1、BUG：ID：0004725  MS918_H8800  【天气预报】选择城市后退出天气预报再进入，光标始终在直辖市上  C
二、MS828 项目
1、BUG：ID：0005830  MS828  【天气预报】进入后获取天气失败，重新移动焦点再选才行  A
2、BUG：ID：0006220  MS828  【天气预报】直辖市和特别行政区的城市放在省份列表且省份中的城市少了  B
3、BUG：ID：0005614  MS828   [系统设置]当前主页面查看系统设置的系统中的电子卡牌，没有跳转到信源下显示该电子卡牌信息   A
4、BUG：ID：0006088  MS828  【电子卡牌】多余的“云裳K歌”卡牌  B
三’A71C项目
1、更改天气预报的apk</t>
  </si>
  <si>
    <t>一、MS828 项目
1、BUG：ID：0006224  MS828  【天气预报】天气预报界面未居中  B
2、BUG：ID：0006230  MS828  【天气预报】插上网络不能立即更新天气信息  B
3、BUG：ID：0006232  MS828  【天气预报】在ID6230步骤后按任何按键都不响应  A
2、AU项目
1、更改Esticker的显示内容和代码逻辑，genuine不同的projectID显示不同的信息</t>
  </si>
  <si>
    <t>语音助手</t>
  </si>
  <si>
    <t>交互组</t>
  </si>
  <si>
    <t>侯俊峰</t>
  </si>
  <si>
    <t xml:space="preserve">一.RT95芒果电视项目问题跟踪处理：
1.开机弹出init fail提示框问题处理
2.弹出电视语点未授权问题处理
3.语音无法打开家庭云问题处理
4. 10646【语音助手】DTMB下，语音助手切台到中央一台，仍可切换到DTMB频道下  
5.10721  【语音助手】语音输入中央一台，弹出语音助手停止运行  
二.MS918东芝项目问题跟踪处理
1.语音静音命令无作用
2.语音无法切换频道、如中央一台
3.语音亮度调整只能调整信源的背光问题
4.【语音小助手】在首页语音输入“我要看电视”，不能跳转到TV界面  
</t>
  </si>
  <si>
    <t xml:space="preserve">一.A71C（AML平台）项目二期
1.语音助手4.1移植到AML平台
二.RT95芒果电视项目问题跟踪处理：
1.语音静音后按语音键静音图标消失
三.MS918东芝项目问题跟踪处理
1. 语音助手对接欢网商店问题讨论
2. 语音助手音乐对接问题处理
3.1893  在TV界面或者首页使用语音控制进入浏览器，退出后TV无声  
四.RT95平台融合电视项目
1.与融合电视（国微）人员一起完成语音换台功能
</t>
  </si>
  <si>
    <t xml:space="preserve">一.A71C（AML平台）项目二期项目
1.对接爱奇艺语音搜索功能
2. 验证并释放测试版本给项目组集成测试
二.RT95芒果电视项目问题跟踪处理：
1. 语音打开预装应用问题处理
三.MS918东芝项目问题跟踪处理
1.  1991  Open  【语音小助手】调出语音小助手时按一下音量减小，音量变为0  
2.   2310  Open  【语音小助手】解除静音电视没有声音  
3.   1934  Open  【语音小助手】说调整台序没有作用  
4.  2009  Open  【语音小助手】在DTV上说微博提示分享到电视微博但电视上没有该功能  
</t>
  </si>
  <si>
    <r>
      <rPr>
        <sz val="9"/>
        <rFont val="微软雅黑"/>
        <charset val="134"/>
      </rPr>
      <t>一.A71C（AML平台）项目二期项目
1.语言帮助信息本地化功能实现
二.MS918东芝项目问题跟踪处理
1. 语音助手对接欢网音乐台
2. 语音助手对接欢网应用商店实现（需要欢网商店提供相关接口）
三.RT95芒果电视项目问题跟踪处理：</t>
    </r>
    <r>
      <rPr>
        <sz val="9"/>
        <color indexed="17"/>
        <rFont val="微软雅黑"/>
        <charset val="134"/>
      </rPr>
      <t xml:space="preserve">
</t>
    </r>
    <r>
      <rPr>
        <sz val="9"/>
        <color indexed="30"/>
        <rFont val="微软雅黑"/>
        <charset val="134"/>
      </rPr>
      <t xml:space="preserve">1.  多屏互动下的语音小助手，失败率差，如：手机端发起指令“多屏互动”，电视端提示：暂不支持该功能；手机端发起指令“游戏中心”，电视端提示：点播游戏重险。
2.11421  语音输入日历，界面提示“init fail,please check...”  
 </t>
    </r>
    <r>
      <rPr>
        <sz val="9"/>
        <rFont val="微软雅黑"/>
        <charset val="134"/>
      </rPr>
      <t xml:space="preserve">
</t>
    </r>
  </si>
  <si>
    <r>
      <rPr>
        <sz val="9"/>
        <rFont val="微软雅黑"/>
        <charset val="134"/>
      </rPr>
      <t xml:space="preserve">一、MS918东芝项目
1.ID1927  【语音小助手】使用语音小助手说听音乐会出现错误提示
2.ID2192 【语音小助手】语音小助手经常弹出错误提示  
</t>
    </r>
    <r>
      <rPr>
        <sz val="9"/>
        <color indexed="9"/>
        <rFont val="微软雅黑"/>
        <charset val="134"/>
      </rPr>
      <t>3.ID2228 【语音小助手】说频道一会切换到频道列表 -- 讯飞需要更新本地的模糊识别算法，预估要二周后才能搞定【WK1431完成】</t>
    </r>
    <r>
      <rPr>
        <sz val="9"/>
        <rFont val="微软雅黑"/>
        <charset val="134"/>
      </rPr>
      <t xml:space="preserve">
4.ID1946 【语音小助手】部分不支持的词语没有相对应的提示  
二、RT95芒果电视项目
1.ID11344  【工厂主观报告】多屏互动内机器自带部分应用识别不了  
</t>
    </r>
  </si>
  <si>
    <r>
      <rPr>
        <sz val="9"/>
        <rFont val="微软雅黑"/>
        <charset val="134"/>
      </rPr>
      <t xml:space="preserve">一、MS918东芝项目
</t>
    </r>
    <r>
      <rPr>
        <sz val="9"/>
        <color indexed="10"/>
        <rFont val="微软雅黑"/>
        <charset val="134"/>
      </rPr>
      <t>1. ID3206 【声音】打开语音小助手会解除静音【WK1431完成】  
2. ID1955 【语音小助手】断电开机后语音小助手出现没有声音  【WK1431完成】
(和讯飞讨论，最终会在下周提供解决这些问题的版本)</t>
    </r>
    <r>
      <rPr>
        <sz val="9"/>
        <rFont val="微软雅黑"/>
        <charset val="134"/>
      </rPr>
      <t xml:space="preserve">
二. Amlogic改善项目
</t>
    </r>
    <r>
      <rPr>
        <sz val="9"/>
        <color indexed="10"/>
        <rFont val="微软雅黑"/>
        <charset val="134"/>
      </rPr>
      <t>1. ID4412  语音，多次输入语音命令，音量总是经常变成0  【WK1431完成】
(和讯飞讨论，最终会在下周提供解决这些问题的版本)</t>
    </r>
    <r>
      <rPr>
        <sz val="9"/>
        <rFont val="微软雅黑"/>
        <charset val="134"/>
      </rPr>
      <t xml:space="preserve">
2. ID4411  语音，浏览器中输入“静音”，屏幕黑掉，无线网络被关闭  </t>
    </r>
  </si>
  <si>
    <r>
      <rPr>
        <sz val="9"/>
        <rFont val="微软雅黑"/>
        <charset val="134"/>
      </rPr>
      <t xml:space="preserve">一、MS918东芝项目
1. ID3206 【声音】打开语音小助手会解除静音  
2. ID1955 【语音小助手】断电开机后语音小助手出现没有声音  
3. ID2228 【语音小助手】说频道一会切换到频道列表
</t>
    </r>
    <r>
      <rPr>
        <sz val="9"/>
        <color indexed="48"/>
        <rFont val="微软雅黑"/>
        <charset val="134"/>
      </rPr>
      <t>4. ID1965 【语音小助手】说中国天气，回复的内容不正确</t>
    </r>
    <r>
      <rPr>
        <sz val="9"/>
        <rFont val="微软雅黑"/>
        <charset val="134"/>
      </rPr>
      <t xml:space="preserve">  
二. Amlogic改善项目
1. AML平台机顶盒控制功能，按键转发功能添加
2. ID4412  语音，多次输入语音命令，音量总是经常变成0  
3. ID4408  语音，输入“搜台”可以识别为自动搜台，但不会执行  
</t>
    </r>
    <r>
      <rPr>
        <sz val="9"/>
        <color indexed="48"/>
        <rFont val="微软雅黑"/>
        <charset val="134"/>
      </rPr>
      <t xml:space="preserve">4.ID4451  语音助手】语音输入关机，弹出提示文字“确定关机”显示不完整  
5.ID4430  语音输入任意未安装应用都会跳出一个下载提示，而下载的内容不是所输入的应用  
</t>
    </r>
    <r>
      <rPr>
        <sz val="9"/>
        <rFont val="微软雅黑"/>
        <charset val="134"/>
      </rPr>
      <t xml:space="preserve">
</t>
    </r>
  </si>
  <si>
    <r>
      <rPr>
        <sz val="9"/>
        <rFont val="微软雅黑"/>
        <charset val="134"/>
      </rPr>
      <t xml:space="preserve">一、MS918东芝项目
1. ID1624 【信源】Ypbpr信源下接入信号，关机再开机，提示电视语点未授权  
2. ID3728 【语音小助手】说播放没有作用  
3. ID3636 【语音小助手】进入芒果搜索页后退出会到主界面有机率出现摇控器不响应  
二. Amlogic改善项目
1. ID4433  语音按演员或导演点播电影，加载过后没有任何实际结果  
2. ID4432  语音输入”视频“，识别为”在线影院“，而打开的却是音乐台  
3. ID4449  在TV信源下按语音键输入我要看电影，识别为打开影视，后电视黑屏  
4. ID4448  ATV，语音输入“手动搜台”，识别为“自动搜台”
5. ID4420  TV信源有信号下语音打开应用，信源声音不静音   
6. ID4418  主界面下语音输入“电视”，提示需先将信源切换到TV下  
7.ID4414  语音，输入的频道没有时，应有所提示  
8.ID4450  语音小助手：TV信源下按语音输入“我要看电视”，识别为“打开影视”，后电视黑屏  
9. ID4434  主页面下，语音输入"设置“，始终识别为”壁纸设置“，且不会跳转到壁纸设置菜单 
</t>
    </r>
    <r>
      <rPr>
        <sz val="9"/>
        <color indexed="48"/>
        <rFont val="微软雅黑"/>
        <charset val="134"/>
      </rPr>
      <t>10. 录音结束后发送广播给到系统平台用以切换声音通路。</t>
    </r>
  </si>
  <si>
    <t xml:space="preserve">一、MS918东芝项目
1. Launcher上图标功能对接
2. ID3929  【语音小助手】说 云赏K歌 导致错误异常
3. ID3124  【讯飞输入法】讯飞语音与电视语音有冲突，讯飞语音不能正常使用  
二. Amlogic改善项目
1.ID4421  语音输入”今天的天气“，始终查询的是北京的天气
2.ID4456  【语音助手】语音输入“多屏互动”，提示未安装此应用
3.ID4440  语音输入”云裳K歌“，提示未安装此应用
4.ID4409  多次出现电视语点未授权的提示信息
5.ID4425  语音输入”打开跳吧“始终识别错误，且屏幕下方会有一行英文提示信息  
6.ID4423  主页面，语音输入“打开USB多媒体”，无法打开应用，进入的是点播，且语音读不出来  
7.ID4430  语音输入任意未安装应用都会跳出一个下载提示，而下载的内容不是所输入的应用 </t>
  </si>
  <si>
    <r>
      <rPr>
        <sz val="9"/>
        <rFont val="微软雅黑"/>
        <charset val="134"/>
      </rPr>
      <t xml:space="preserve">一、MS918东芝项目
1. ID3778  【语音小助手】打开小助手框后没有自动消失  
2. ID4395  【语音小助手】说浏览器会打开音乐台  
3. ID4154  【语音小助手】连续多按几下语音键会使电视无声 
二. NT667中国区项目
1. 对接爱奇艺应用相关接口，搜索、七日更新等
2. 项目静音功能梳理，完成语音静音及按语音键静音功能实现。
3. ID1752  【语音小助手】在ATV输入某电视台，无法跳转到DTV 
4. ID1908  【语音小助手】浏览器中输入“主界面”不能回到首页。  
三. Amlogic改善项目
1.工厂问题：二维码扫描下载的多屏互动，语音功能无作用无法识别语言，开启语音后电视无声，需要加音量恢复声音
2. ID4435 主页面，语音输入”周末影院“无法打开应用  
</t>
    </r>
    <r>
      <rPr>
        <sz val="9"/>
        <color indexed="48"/>
        <rFont val="微软雅黑"/>
        <charset val="134"/>
      </rPr>
      <t>3.更换为讯飞的视频搜索模块</t>
    </r>
  </si>
  <si>
    <r>
      <rPr>
        <sz val="9"/>
        <rFont val="微软雅黑"/>
        <charset val="134"/>
      </rPr>
      <t xml:space="preserve">一、MS918东芝项目
1.ID4133  测电声时，发现824版本软件升级到830版本软件失真曲线变化较大  
2.ID3778 【语音小助手】打开小助手框后没有自动消失 
</t>
    </r>
    <r>
      <rPr>
        <sz val="9"/>
        <color indexed="48"/>
        <rFont val="微软雅黑"/>
        <charset val="134"/>
      </rPr>
      <t xml:space="preserve">3.ID4836 【语音】无法启动 USB多媒体
4.ID4808 【语音小助手】语音输入“打开芒果TV”时切换到湖南卫视
5.ID4812 【语音小助手】主界面语音输入“打开使用历史”后，返回主界面PIP黑屏 </t>
    </r>
    <r>
      <rPr>
        <sz val="9"/>
        <rFont val="微软雅黑"/>
        <charset val="134"/>
      </rPr>
      <t xml:space="preserve"> 
二. NT667中国区项目
1.ID3899 【语音小助手】“解除静音”识别了但没有解除，左上角还是静音图标 
2.ID3895 【语音小助手】语音“设置”识别为“设置智控中心”  
3.ID4371 【语音小助手】静音指令不能使电视静音
三. RT95芒果TV项目
1.ID12015 【信源】主页下语音切换到DTV频道，弹出无频道信息，是否开始搜台 
2.ID11706 【语音助手】芒果TV，天籁K歌，乐学方舟 语音无法打开
3.ID12213 【多屏互动】无法识别“安微卫视”
4.ID12009 【DTV】待机开机后主页下语音换台，DTV未全屏显示
四.MS901_A71网络升级项目
1.ID2937  【多屏互动4.0】手机端语音输入，不识别  
2.ID2945  【语音小助手】手机多屏互动语音输入指令，部分识别不准确 </t>
    </r>
  </si>
  <si>
    <r>
      <rPr>
        <sz val="9"/>
        <rFont val="微软雅黑"/>
        <charset val="134"/>
      </rPr>
      <t xml:space="preserve">一、MS918东芝项目
1.ODM要求，修改语音帮助信息，去掉TCL股票内容
2.ID4817 【语音】遥控器语音搜索时间设置会调出Android设置菜单 
3.ID4819 【语音小助手】主界面语音打开文件浏览时后台声音未屏蔽
4.ID4874 【语音小助手】ATV信号下主界面语音输入“频道—”，结果只显示PIP窗口一段时间
5.ID4837 【语音】语音无法启动 “电子卡牌”  
6.ID4898 【语音小助手】“信源”更改名字为“输入源”，导致语音助手无法识别  
7.ID4897 【语音小助手】信源下按语音小助手，不说话返回时概率性导致信源无声  
</t>
    </r>
    <r>
      <rPr>
        <sz val="9"/>
        <color indexed="48"/>
        <rFont val="微软雅黑"/>
        <charset val="134"/>
      </rPr>
      <t xml:space="preserve">8.ID4977  启动CTS测试，主页会弹出提示“Unfortunately,讯飞电视语点has stopped </t>
    </r>
    <r>
      <rPr>
        <sz val="9"/>
        <rFont val="微软雅黑"/>
        <charset val="134"/>
      </rPr>
      <t xml:space="preserve">
二. NT667中国区项目
1.ID4335 【语音小助手】输入点播或播电视黑屏 
2.ID3901 【语音小助手】位置天气中设置城市为深圳，语音输入今天的天气却是北京的天气  
3.ID2123 【语音小助手】语音输入我要看电影，提示点播电影，但是没有进行点播  
4.ID1800 【语音小助手】语音输入打开软件中不存在的应用，不能跳转到应用商店  
三. RT95芒果TV项目
1.ID12287 【语音助手】无法识别部分高清频道  
四. Amlogic改善项目
1.工厂问题：多屏互动遥控器可呼出语言小助手，反应较慢，呼叫跳转到该应用时机器无声，需按音量加减键，网络视频花屏</t>
    </r>
  </si>
  <si>
    <r>
      <rPr>
        <sz val="9"/>
        <rFont val="微软雅黑"/>
        <charset val="134"/>
      </rPr>
      <t xml:space="preserve">一、MS918东芝项目
1.ID5091 【信源】有的信源下，如HDMI用语音助手呼出亮或暗时，出现异常提示框  
2.ID5145 【语音小助手】一直按着语音键直到语音对话框消失，会使用电视无声  
3.ID5133 【主页】主页下，语音呼出“音乐频道”界面后，再语音呼出其它应用，之前的不消失  
4.ID5148 【语音小助手】语音提示音有机率会播放不全 
</t>
    </r>
    <r>
      <rPr>
        <sz val="9"/>
        <color indexed="48"/>
        <rFont val="微软雅黑"/>
        <charset val="134"/>
      </rPr>
      <t xml:space="preserve">5.ID5178  语音键界面按出帮助再取消，语音界面无法自动关闭。 </t>
    </r>
    <r>
      <rPr>
        <sz val="9"/>
        <rFont val="微软雅黑"/>
        <charset val="134"/>
      </rPr>
      <t xml:space="preserve">  
二. NT667中国区项目
1.ID2616 【语音小助手】开会提醒时还会提示alarm的语句  
2.ID4015 【语音小助手】信源下通过语音小助手打开应用，有信源声音  
3.ID4066 【机顶盒设置】进行红外学习过程中，按键常常要学习5次才能学习成功，例如7。
4.ID4069 【机顶盒设置】遥控器学习菜单里显示已学过的按键，但在虚拟遥控器菜单里不能选择  
5.ID4070 【机顶盒设置】遥控器学习菜单里删除已学过的按键，但在虚拟遥控器菜单里还能选择。  
6.ID3796 【机顶盒设置】删除已学习的遥控器后，数据保存失败  
7.ID4071 【机顶盒设置】从主菜单里进入机顶盒虚拟遥控器菜单，菜单消失得太快，建议30秒才超时  </t>
    </r>
  </si>
  <si>
    <r>
      <rPr>
        <sz val="9"/>
        <rFont val="微软雅黑"/>
        <charset val="134"/>
      </rPr>
      <t xml:space="preserve">一. NT667中国区项目
1. 语音助手对接用户行为搜集2.9功能
2. ID2194 【语音小助手】语音输入某节目的播出时间不能显示搜索结果  
3. ID4622 【机顶盒设置】电视版本从35升级到36.37版，机顶盒设置无法使用  
4. ID1908  【语音小助手】浏览器中输入“主界面”不能回到首页
5. ID4705 【应用商店】通过语音小助手进入应用商店后，有信源声音  
6.ID4452  【开关机】待机开机后进入主页还有HDMI下播放视频的声音  
</t>
    </r>
    <r>
      <rPr>
        <sz val="9"/>
        <color indexed="48"/>
        <rFont val="微软雅黑"/>
        <charset val="134"/>
      </rPr>
      <t>二. Amlogic改善项目
1.工厂问题：语音打开浏览器跳转到音乐台</t>
    </r>
  </si>
  <si>
    <t xml:space="preserve">一. NT667中国区项目
1. ID2665   DTMB下DTU-15播放H264_15Mbps.trp,收看该节目,拔掉RF线,待机,开机,提示电话语点未授权  
2. ID4321  【语音小助手】“主菜单”指令不能识别 
3. ID3901  【语音小助手】位置天气中设置城市为深圳，语音输入今天的天气却是北京的天气  
二. RT95-M90芒果TV项目
1. ID12578  【微信】使用微信语音功能，弹出“语音助理”停止运行  
2. ID12581  【语音助手】语音输入 微信或微信互联，无法打开应用  
3. ID12640  【语音小助手】语音输入打开微信，弹出选择快投电视或者浏览器方式打开  </t>
  </si>
  <si>
    <t>一. NT667中国区项目
1. ID5071 【语音小助手】输入指令打开周末影院，收到指令但未打开应用  
二. RT95-A71S微信项目
1. 移植语音助手4.1到RT95_A71S项目，并增加对其他应用的全程功能对接适配。</t>
  </si>
  <si>
    <r>
      <rPr>
        <sz val="9"/>
        <rFont val="微软雅黑"/>
        <charset val="134"/>
      </rPr>
      <t xml:space="preserve">一. NT667中国区项目
1. ID5249 【电视微信】语音说切换频道有机率出现切换不成功  
2. ID5335 【语音小助手】说浏览器后在应用商店搜索栏上却显示为音乐台  
3. ID5134 【电视微信】语音调出的信源和主页进入的不同  
</t>
    </r>
    <r>
      <rPr>
        <sz val="9"/>
        <color indexed="48"/>
        <rFont val="微软雅黑"/>
        <charset val="134"/>
      </rPr>
      <t xml:space="preserve">4. ID5202 【设置】语音小助手唤出的设置菜单是重构前的设置菜单  </t>
    </r>
    <r>
      <rPr>
        <sz val="9"/>
        <rFont val="微软雅黑"/>
        <charset val="134"/>
      </rPr>
      <t xml:space="preserve">
</t>
    </r>
    <r>
      <rPr>
        <sz val="9"/>
        <color indexed="48"/>
        <rFont val="微软雅黑"/>
        <charset val="134"/>
      </rPr>
      <t xml:space="preserve">5. ID5198 【语音小助手】电视静音状态下输入语音指令，电视会解除静音  </t>
    </r>
    <r>
      <rPr>
        <sz val="9"/>
        <rFont val="微软雅黑"/>
        <charset val="134"/>
      </rPr>
      <t xml:space="preserve">
二. MT55微信项目
</t>
    </r>
    <r>
      <rPr>
        <sz val="9"/>
        <color indexed="10"/>
        <rFont val="微软雅黑"/>
        <charset val="134"/>
      </rPr>
      <t>1、移植语音助手4.1到MT55平台，（依赖于项目组能否即使的输出相关接口）(项目组本周未能提供相关接口)</t>
    </r>
  </si>
  <si>
    <t>一. NT667中国区项目
1. ID5534 【语音小助手】说搜台没有作用  
2. ID5535 【语音小助手】ID5534步骤后说进入应用会出现电视的声音  
3. ID5531 【语音小助手】说微博会提示打开微博，但机器没有该功能  
4. ID3899 【语音小助手】“解除静音”识别了但没有解除，左上角还是静音图标  
二. MT55微信项目
1、移植语音助手4.1到MT55平台，（依赖于项目组能否即使的输出相关接口）(项目组本周未能提供相关接口)</t>
  </si>
  <si>
    <t>一. NT667中国区项目
1. ID4241 【机顶盒设置】机顶盒设置成功后有时遥控器不能操作机顶盒  
二. MT55微信项目
1、移植语音助手4.1到MT55平台，完成全部功能。</t>
  </si>
  <si>
    <t xml:space="preserve">一. NT667中国区项目
1. 机顶盒设置、融合电视、DTV语音换台优先级逻辑处理。（需融合电视国微同事配合修改其应用）
2. ID6173 【语音小助手】在DTV上切换到播放记录会有电视的声音  </t>
  </si>
  <si>
    <t xml:space="preserve">一. NT667中国区项目
1. 机顶盒设置、融合电视、DTV语音换台优先级逻辑处理。（需融合电视国微同事配合修改其应用）
2.ID6369  【DTV】主页推荐tv 频道，按OK键不能进入。
3.ID6370  【语音切台】语音切台优先级错误。 </t>
  </si>
  <si>
    <r>
      <rPr>
        <sz val="9"/>
        <rFont val="微软雅黑"/>
        <charset val="134"/>
      </rPr>
      <t xml:space="preserve">一. NT667中国区项目
1. ID6632 【工厂主观】主页-电视-右侧选择四个频道，点击无作用(无网络情况)  
2. ID6649 【语音小助手】在主界面的应用页上说游戏大厅没有作用  
</t>
    </r>
    <r>
      <rPr>
        <sz val="9"/>
        <color indexed="48"/>
        <rFont val="微软雅黑"/>
        <charset val="134"/>
      </rPr>
      <t xml:space="preserve">二.MT55 F3700网格U升级项目
1.ID5342 【完整版】微信使用语音控制音量时，实际音量没有变化  
2.ID5349  【完整版】使用语音发命令“中央一台”时，会转到DTV，但不是对应台  
3.ID5343  【完整版】“语音客制命令服务停止运作”  </t>
    </r>
  </si>
  <si>
    <t xml:space="preserve">一. NT667中国区项目
1. ID6807  【语音小助手】语音输入亮一点或暗一点，报错  
二.Amlogic平台巴马电视项目
1. ID5085 【多屏互动】在主界面上语音说系统设置没有作用  
2. ID5048 【多屏互动】语音有机率出现无声  
3. ID5050 【多屏互动】语音说全部应用会进入融合电视 
4. ID5117 【巴马UI】开机后在主界面上会显示电视语点应用已被募改   </t>
  </si>
  <si>
    <t>李玉林完成，侯俊峰请假
一.RT2995平台
1.ID13483 【机顶盒设置】未插入红外接头，进入机顶盒设置，退出后提示机顶盒设置停止运行
2.ID13851 【语音】启动语音助手，电视提示：“电视语点应用已被篡改”
3.ID13815 【语音小助手】提示“电视语点应用已被篡改”，语音功能无法使用
4.ID13849 【系统】电视开机后提示“电视语点应用已被篡改”
5.ID13853 【语音】Launcher电视页，选择东方卫视不能进入频道，提示讯飞语点停止运行
 二.给西安同事提供爱奇艺视频搜索的接口
三.协助MT55系统同事定位语音不响应主页的问题</t>
  </si>
  <si>
    <t>李玉林完成，侯俊峰请假
一.H9600，M90-7800，A71S-UD语音小助手
1.问题描述：设置了机顶盒，内置了2.4G红外doggle，在launcher的TV小窗口下，语音“湖南卫视”，直播换台，会响应很多次，闪一下机顶盒信源，过一会还是切到了 DTV信源下，解决方法：把launcher下tv小窗口那个页面的几个频道不要上报。从全程语音里面去掉。把DTV全程语音上传的频道名称去掉好像就可以了。
2.问题描述：在launcher的TV小窗口下机顶盒换台，导致系统重启，解决问题：删除讯飞的识别的apk就OK了，在智控换台的过程，会截图识别台标。截图导致了重启。切换信源的同时去截屏容易引起重启，同amlogic平台以前就出现过。RT同事解决切信源的同时截屏导致的重启问题。建立讨论组，分析验证问题，并将分析结果发出邮件。
二. F2890A +全功能电视微信平台
1.TV界面下通过语音无法返回主页，配合刘天龙，高大伟修voicemanager.apk，协助惠州同事分析解决TV下不响应“主页”的问题。
三.RT2995爱奇艺平台5800机型：
软件系统同芒果平台，分析解决：
1.语音不支持“我要看动画片”，“我要听音乐”，“非诚勿扰的节目单”这些功能。芒果平台不支持，芒果只支持通过影视名称搜索影片
2.语音“非常勿扰的播出时间”不支持此功能。这个是没上传频道列表导致的。
3.把中央一台设置为1频道，通道激活错误。需要红外doggle和机顶盒设置成功</t>
  </si>
  <si>
    <t>一.MS828项目
1.完成应用源码编译
二..MS918项目
1.ID13：【微信】语音功能搜索电影、音乐时提示没有相应程序</t>
  </si>
  <si>
    <t>一.MS828项目
在硬件提供板子及中间件及tv addon接口移植完成、功能正常的前提下，开始移植验证工作：
1. 验证按语音键静音，识别完成后取消静音功能。
2.验证语音键长按短按功能。
3. 验证语音换台功能。
4.验证语音打开应用功能。
【输出物】：代码
二.MS918项目
1.ID2144: 【语音小助手】语音输入“图像设置”，报错
2.ID2175: 【语音】USB播放视频时，语音输入“亮一点”或“暗一点”报错</t>
  </si>
  <si>
    <t>一.MS828项目
1. 验证语音视频搜索功能
2.验证相关语音命令功能，如搜台、信源等。
【可交付功能】：提供全功能APK
【输出物】：自检报告
二.MS918项目
1.ID2605: 【语音】语音输入“声音设置”，报错
2.ID2608: 【语音】语音输入“蓝牙设置”无作用，不能打开蓝牙设置菜单
3.ID2622: 【语音】语音输入“通用设置”及“应用设置”，执行操作错误</t>
  </si>
  <si>
    <t>一.MS828项目
Debug可能出现的集成原因、语音视频搜索问题。
【输出物】：自检报告
二.MS918项目
1.ID3289: 【语音助手】语言输入天籁K歌，提示未安装此应用
2.ID3578: 【微信】语音说无线互联会进入微信互联
3.ID3051: 【语音助手】语音输入天籁K歌，提示未安装此应用</t>
  </si>
  <si>
    <t>一.MS828项目
1.Debug可能出现的语音按键静音问题。
2.根据SQA要求及产品要求新增部分全局命令
3.DebugMS828项目使用64bit系统是否可以正常运行语音功能
【输出物】：自检报告</t>
  </si>
  <si>
    <t>一.MS828项目
Debug可能出现的语音全局命令。
【输出物】：自检报告</t>
  </si>
  <si>
    <t>一.MS828项目
Debug可能出现的语音换台问题。
【输出物】：自检报告</t>
  </si>
  <si>
    <t>一.MS828项目
debug微信应用语音功能可能出现的问题。
【输出物】：自检报告</t>
  </si>
  <si>
    <t>一.MS828项目
debug多屏互动应用语音功能可能出现的问题。
【输出物】：自检报告</t>
  </si>
  <si>
    <t>IME</t>
  </si>
  <si>
    <t>处理解决ATET输入法异常问题。</t>
  </si>
  <si>
    <t xml:space="preserve"> 
1.解决MS918—东芝  1953  【讯飞输入法】显示当前输入方式的按钮，中英未用斜线隔开
2.解决MS90项目中，讯飞输入法文字提示位置不正常的问题  </t>
  </si>
  <si>
    <t xml:space="preserve">1.分析解决MS918平台浏览器中讯飞输入法弹出时，两边黑屏问题。
</t>
  </si>
  <si>
    <t>1.完成讯飞输入法新增两点需求。
2.RT95平台帮助分析并解决ATET输入法异常弹出问题。
3.解决MS918平台讯飞输入法bug3个。</t>
  </si>
  <si>
    <t xml:space="preserve">1.RT95平台帮助ATET工程师解决商店应用详情界面异常谈出问题(已解决)
2.RT95平台帮助ATET工程师分析解决用户中心异常弹出问题（未解决）
</t>
  </si>
  <si>
    <t>一.MS918-U6500C:
1.发布梦剧场输入法。</t>
  </si>
  <si>
    <t>谷歌输入法</t>
  </si>
  <si>
    <t>1.解决MS90项目中，google输入法输入多个中英文字符后出现退出的问题</t>
  </si>
  <si>
    <t>1.协助商店工程师解决输入端无法调出输入法问题，以及给客户端添加Search属性</t>
  </si>
  <si>
    <t xml:space="preserve">一.MS801-TV+:
1.修改拼音输入法异常退出问题。
2.分析处理设置中无法显示输入法名称问题。
</t>
  </si>
  <si>
    <t>NTK EU：
1.五合一与七合一合二为一方案调研
MS628：
1.分析面板按键无法使用问题。（驱动有问题）
MS918 U6500
1.协助处理解决面板按键弹出情景问题。</t>
  </si>
  <si>
    <t>FrontPad</t>
  </si>
  <si>
    <t>1.参与海外设计所面板按键概要设计、详细设计评审，提出意见。
MT55 3700项目解决面板按键无法调出问题</t>
  </si>
  <si>
    <t xml:space="preserve">1.处理MT55 3700面板按键的bug。经研究发现，此平台系统按键消息处理未按照之前协商好的发送，系统中集成的面板按键apk也不是我所上传的apk，最终与系统对接测试ok，集成人员也会在下一版集成正确的apk至系统
2.处理芒果TV面板按键问题，面板按键不能正常使用，在调用so处报错。最终查出原因是系统合入patch导致问题。
3.处理面板按键海外版需求，导入泰文以及俄语翻译。
</t>
  </si>
  <si>
    <t>1.MS918平台更新home UI</t>
  </si>
  <si>
    <t xml:space="preserve">一.NTK CN项目
1.ID 5636 长按五合一按键的下键不会连续切台  
2.ID 5645 在3D控制台上按五合一按键左右键不响应  </t>
  </si>
  <si>
    <t xml:space="preserve">"一.NTK AU项目
1.ID 4366  按面板“主页”键，打开关闭主页，有时无作用  
2.ID 4341 图片浏览下，按面板左右键没有作用  
二.RTK海外项目
1.修改面板按键俄语字符显示异常问题。
2.提供面板按键多国语言版本一份。
"
</t>
  </si>
  <si>
    <t>一.NTK AU:
1.给出面板按键综合版本(七合一与五合一综合版本)，根据project id来动态启动面板按键（已完成）。
二.MS918
1.修改五合一面板按键弹出场景(本周已完成)</t>
  </si>
  <si>
    <t>云搜索</t>
  </si>
  <si>
    <t>Search</t>
  </si>
  <si>
    <t xml:space="preserve">H9500平台与欢网音乐台联调关于音乐台
停止后台播放问题
</t>
  </si>
  <si>
    <t>L48F3700A/MT55CD：配置此平台clienttype信息解决无法调出播放器问题，分析解决此平台云搜索无法搜台问题</t>
  </si>
  <si>
    <t>解决MT55平台云搜索问题。主要是配置此平台相关信息。</t>
  </si>
  <si>
    <t>云裳K歌</t>
  </si>
  <si>
    <t>KTV</t>
  </si>
  <si>
    <t xml:space="preserve">一. NT667中国区项目
1. ID4434 【云赏K歌】退出操作不方便  
2. ID4653 【云赏K歌】云赏k歌退出太慢  
3. ID4236  云赏K歌 达人广场选择一首随意播放，程序崩溃退出  </t>
  </si>
  <si>
    <t xml:space="preserve">一. NT667中国区项目
1. ID4438 【云赏K歌】网络异常时，退出键无响应    
2. ID4502 【压测】云赏K歌长时间连续播放会自己退出程序    
3. ID4654 【云赏K歌】歌曲缓冲完成之后黑屏很久才开始  </t>
  </si>
  <si>
    <t xml:space="preserve">一. NT667中国区项目
1. 全程语音工对接，对接我要点歌等页面
2. ID4363 【云赏K歌】快速翻页会出现卡机的情况  
</t>
  </si>
  <si>
    <t xml:space="preserve">一. NT667中国区项目
1..全程功能对接，K歌先语音搜索功能实现。
2. ID5206  【云赏K歌】点播歌曲一直提示无法加载视频喔，播放下一曲  
</t>
  </si>
  <si>
    <t>一. NT667中国区项目
1.全程功能对接，实现全局命令，如下一首、重唱等</t>
  </si>
  <si>
    <t xml:space="preserve">一. NT667中国区项目
1. ID4894  【云赏K歌】有时出现缓冲后不能播放，进度为零  
2. ID3924  【云赏K歌】播放一段时间后停止不播  
3. ID4894  【云赏K歌】有时出现缓冲后不能播放，进度为零  </t>
  </si>
  <si>
    <t>一. NT667中国区项目
1. 配合最新版本讯飞电视语点，修改K歌全程语音功能，实现在K歌中说相关词语优先进入K歌的歌曲搜索功能。</t>
  </si>
  <si>
    <t>TV.apk (5.6)</t>
  </si>
  <si>
    <t>TV_UI</t>
  </si>
  <si>
    <t>TV组</t>
  </si>
  <si>
    <t>曾辉云</t>
  </si>
  <si>
    <t>刘军辉</t>
  </si>
  <si>
    <t>NT667-AU（6.25全功能）
1. time shift的播放、T-link(即CEC)的UI控、 Schedule list功能接口开发工作、集成测试</t>
  </si>
  <si>
    <t xml:space="preserve">一、NT667-AU（6.25全功能）
1. time shift的播放、T-link(即CEC)的UI控、 Schedule list等新功能接口参与开发工作、集成测试
二、RT95M90项目
TV关键问题解决：Home键在TV与Launcher直接切换，长时间切换后，导致launcher小窗口不缩放
等3个问题
</t>
  </si>
  <si>
    <t>NT667-AU（6.25全功能）
1. time shift的播放、T-link(即CEC)的UI控、 Schedule list等新功能功能确认、内部集成测试、进入系统测试阶段
二、RT95M90项目
TV关键问题解决：当前信源下，开关机检查，信源逻辑判断有误</t>
  </si>
  <si>
    <t>MS628IPC项目SW:HAL1.1进度Delay，同中间件林舜大确定下一步计划。
MS628TMT深圳应用：
1.需求确认，责任人明确、计划与进度明确。
2.512M内存存在较大风险，风险评估
3.应用商店3.0、浏览器两个应用的运行目前无法正常运行，召集会议就以上两个应用版本支持进行讨论：应用商店目前评估使用2.6版本，浏览器需要协同西安系统的同事继续评估</t>
  </si>
  <si>
    <t>雷夏平</t>
  </si>
  <si>
    <t>一：MS918东芝项目（8.25IP）
MS918平台 东芝项目 PVCS问题单解决：
1.隐藏频道，断电重启后，频道信息颜色加载错误 
2.在ATV频道列表里不能修改频道名
3.在频道列表里，出现提示:电视已停止运行  
4.频道列表下按菜单键只有收藏功能，没有编辑功能</t>
  </si>
  <si>
    <t>一：MS918东芝项目
1.快速切换频道出现电视错误提示
2.在频道列表里面,出现提示：电视已停止运行
3.从DTV切换到ATV信源，切换不成功
共计6个问题</t>
  </si>
  <si>
    <t xml:space="preserve">一：MS918东芝项目
共计5个问题
修改如下问题：
1：USB播放视频，按HOME键返回TV后，报错“电视停止运行”
2：EPG菜单里7天节目预告子菜单有字符残影。 
3：【DTV】打开频道列表，按下键频道焦点，按右键报错“电视已停止运行” 
4： 【待机唤醒】开启后提示SD卡已接入  
5： 【信源】多次切换信源后，提示：很抱歉，“电视”已停止运行  
 </t>
  </si>
  <si>
    <r>
      <rPr>
        <sz val="9"/>
        <rFont val="微软雅黑"/>
        <charset val="134"/>
      </rPr>
      <t xml:space="preserve">MS918东芝项目
1：【DTV】在频道列表里，光标没有定位在当前播放的频道上
2： 【频道列表】在频道列表里，频道超过1页时，没有翻页标识  
3：【频道管理】进入频道管理，光标没有定位在当前播放的频道上， 
4： 【DTV】节目列表的当前节目预告部分显示超出对话框，见附件图片 
 等其他PVCS问题单
计划已经完成并修改新增的问题单：
</t>
    </r>
    <r>
      <rPr>
        <sz val="9"/>
        <color indexed="30"/>
        <rFont val="微软雅黑"/>
        <charset val="134"/>
      </rPr>
      <t xml:space="preserve">1：【频道列表】在频道列表里，切换到收藏列表后，不能通过左右键返回到频道列表 
2：【频道列表】在ATV里，删除频道名，最后一个字不能删除 </t>
    </r>
  </si>
  <si>
    <r>
      <rPr>
        <sz val="9"/>
        <color indexed="10"/>
        <rFont val="微软雅黑"/>
        <charset val="134"/>
      </rPr>
      <t xml:space="preserve">
</t>
    </r>
    <r>
      <rPr>
        <sz val="9"/>
        <rFont val="微软雅黑"/>
        <charset val="134"/>
      </rPr>
      <t xml:space="preserve">
一. MS918项目PVCS问题单：
</t>
    </r>
    <r>
      <rPr>
        <sz val="9"/>
        <color indexed="10"/>
        <rFont val="微软雅黑"/>
        <charset val="134"/>
      </rPr>
      <t>1. 关于GUI 频道列表显示的 GUI问题
    切图有点问题，在等待更新【WK1430完成】</t>
    </r>
    <r>
      <rPr>
        <sz val="9"/>
        <rFont val="微软雅黑"/>
        <charset val="134"/>
      </rPr>
      <t xml:space="preserve">
2. ID2832 在移动节目时，按返回键，直接退出频道管理，
3. ID2839 在频道列表里，对当前播放的频道按OK键，频道列表不能消失
4. ID2861 DTV信源下在节目指南列表中切换到最后的台时仍有图片显示  
5. ID2857 DTV信源下频道名前面显示为字母“C” 
6. ID1462 当前播放频道移动后，频道的Info信息未刷新  
7. ID2929 待机开机后频道列表左右操作时仍能显示
</t>
    </r>
    <r>
      <rPr>
        <sz val="9"/>
        <color indexed="10"/>
        <rFont val="微软雅黑"/>
        <charset val="134"/>
      </rPr>
      <t xml:space="preserve">
</t>
    </r>
  </si>
  <si>
    <r>
      <rPr>
        <sz val="9"/>
        <rFont val="微软雅黑"/>
        <charset val="134"/>
      </rPr>
      <t xml:space="preserve">项目1：MS918项目问题单：
</t>
    </r>
    <r>
      <rPr>
        <sz val="9"/>
        <color indexed="9"/>
        <rFont val="微软雅黑"/>
        <charset val="134"/>
      </rPr>
      <t>1：在DTV增加杜比图标的显示，需要同底层同时联合调试(需求还未确定）
2： 2560  开启3D模式后，使用遥控器数字键切换频道，右上角Info信息错误  （优先解决A类问题)</t>
    </r>
    <r>
      <rPr>
        <sz val="9"/>
        <rFont val="微软雅黑"/>
        <charset val="134"/>
      </rPr>
      <t xml:space="preserve">
3： ID2718  插入CI卡时显示的字符下部有一条竖线 
4：ID2954  按左右键不能在节目清单的全部频道和收藏频道之间切换 
5：ID2928   EPG删除画面显示  
6:  ID3100  【频道管理】在频道管理，出现电视已停止运行  
7: ID3157 【DTMB】在DTMB里进入频道列表，显示电视停止运行  
8: ID3159  【CA】切换加扰频道，提示付费频道  
9: ID3050  【信源-TV-频道列表】在ATV或DTV下，按OK键，报错“TV停止运行”  
10: ID3186  【DTV】按OK键进入频道列表，报电视停止运行错误  
</t>
    </r>
  </si>
  <si>
    <r>
      <rPr>
        <sz val="9"/>
        <rFont val="微软雅黑"/>
        <charset val="134"/>
      </rPr>
      <t xml:space="preserve">一：MS918项目问题单
1：ID3133   [设置-语言-菜单]TV下设置语言未应为时，设置的描述与进入菜单后顶部不一致  
2.ID3106  【频道管理】在频道管理，出现隐藏频道不成功  
3.ID2855  【DTV】DTV下进入节目指南后小窗口画面无图像显示  
4.ID2929  【频道管理】待机开机后频道列表左右操作时仍能显示  
5.ID3161  【频道列表】在频道列表里，不能显示后续部分的节目名  
6.ID3156 【INFO信息】在DTV里，infor信息条不能显示  
7.ID2622  【CA】在加扰节目插拔CI卡，“付费频道”经常会在图像出来以后3秒以后才消失  
</t>
    </r>
    <r>
      <rPr>
        <sz val="9"/>
        <color indexed="10"/>
        <rFont val="微软雅黑"/>
        <charset val="134"/>
      </rPr>
      <t xml:space="preserve">8：ID2560  开启3D模式后，使用遥控器数字键切换频道，右上角Info信息错误 </t>
    </r>
  </si>
  <si>
    <r>
      <rPr>
        <sz val="9"/>
        <color indexed="8"/>
        <rFont val="微软雅黑"/>
        <charset val="134"/>
      </rPr>
      <t xml:space="preserve">一.MS918 (TP14-C-038)东芝项目问题单：
1.ID 3514   【频道管理】隐藏频道后，断电重启，频道管理里的排列顺序会发生变化 
2.ID3501   【DTV】DTV加密频道切换到主界面后再次切换回来无任何提示 
3.ID2319   【EPG】跑马灯效果较卡  
4.ID2064   【EPG】深圳卫视出现一次，当前后续条里显示的EPG信息错误，如图 
5.ID 2256   【EPG】在EPG里左右切换频道，电视响应遥控器不及时  
6.ID2609  【常德场测问题】在付费频道和加扰频道之间切换，出现CI设置，但画面播放正常
7.ID 3627  【UI】频道列表上个别频道显示不全，没有跑马灯效果
8.ID3696  【CI】在弹出数码CI里，不能通过上下键切换频道  
9.ID3106  【频道管理】在频道管理，出现隐藏频道不成功  
10.ID3100   频道管理】在频道管理，出现电视已停止运行  
11.ID3600  【信源】设置菜单开启后退出，信源画面闪蓝屏 
</t>
    </r>
    <r>
      <rPr>
        <sz val="9"/>
        <rFont val="微软雅黑"/>
        <charset val="134"/>
      </rPr>
      <t xml:space="preserve">
</t>
    </r>
  </si>
  <si>
    <t xml:space="preserve">一.MS918 (TP14-C-038)东芝项目问题单（A类1个，B类2个，C类4个）
1. ID 4020  【UI】频道列表上的会出现节目显示不全 （待与测试部沟通）
2.ID 4033   【DTV】频道列表切换时电视响应很慢 （初始化时CPU占用率高）
3. ID3501   【DTV】DTV加密频道切换到主界面后再次切换回来无任何提示 （与系统沟通中）
4. ID3817   【DTMB】在DTMB里，进入频道列表，频道前表示的是B，应该为T (待与系统联调）
5. ID3768   【电脑信源】电脑信源下自动调节几何后，水平位置和垂直位置的数值不变化(待与系统联调）
6. ID3531   【Info】ATV下，通过回看键切换频道，换台后，台号信息存在2s延迟 (查看提示流程） 
7.ID3632   【信源】HDMI下输入1920*1080@60HZ，info信息错误，仅显示1080P@60HZ  （待与系统联调）
    </t>
  </si>
  <si>
    <t xml:space="preserve">一.MS918(TP14-C-038)东芝项目问题单（A类6个,B类1个）
1. ID4346   [3D]3DFramePacking,切换至UI后，进入应用和切换页面，加载黑屏导致UI模糊 （A 切换流程的问题,系统陈涛去处理）
2. ID3882    [3D]FP格式的3D播放时，切换UI再切回至HDMI后，3D自动识别（A增加切换条件，ODM惠州谢工处理，） 
3. ID2560  【Info】开启3D模式后，使用遥控器数字键切换频道，右上角Info信息错误（B 显示info延时绘制框）
4.ID2494【3D】比例模式为4：3时，开启3D，图像显示未按照东芝方案要求做 （A 增加切换模式的条件）
5. ID4153    [信源]切换至下一个信源时，会闪现上一个信源无信号的提示 （A 提示info时机不对）
6. ID4273 OSD语言为英文时ATV和DTV下的全部频道和收藏频道下的语言为中文（A 修改字符串）
 7.ID4327   【atv】从DTV切换到ATV，会出现提示：没有信号 （A 提示info时机不对）
</t>
  </si>
  <si>
    <t xml:space="preserve">一.MS918(TP14-C-038)东芝项目问题单(A类3个，B类2个，C类1个）
1. ID4552  【DTV】频道列表里显示收藏功能需要5秒 (与测试沟通，复现问题)
2. ID4719    info box紧贴着右边界 (修改UI布局)
3.  ID4544   [4K2K-UI]从UI返回4K2K页面，依次闪现黑屏-UI，黑屏后未立即进入信源下 (修改缩放全屏的流程）
4. ID4760   DTV info box 能见到乱点 （修改UI）
5. ID4759   DTV info box 显示被分割切为英文  （修改UI)
6. ID4584 【DTV】在全部频道列表和收藏频道列表间切换时频道名亮白效果滞留  (修改焦点控制）
</t>
  </si>
  <si>
    <t>一.MS918(TP14-C-038)东芝项目问题单(A类2个，B类2个，C类1个）
1. ID4833  【信源】断电开机切换信源，信源有信号输入时，屏幕加载显示无信号logo （分析转给中间件）
2. ID4759  DTV info box 显示被分割切为英文 （UI修改）
3. ID3985 【主页】每次开机后在主页界面中切换信源时只有小画面显示其他部分显示为黑屏状态  （分析转给中间件）
4. ID 4675  【ATV】连续切换台时遥控器反应有点滞后  （切台反映慢，转给中间件）
5.  ID 4524    从芒果下播放视频时再按信源键切换到AV1后画面显示只有一个小框  （ODM需要复现）</t>
  </si>
  <si>
    <t xml:space="preserve">一.MS918(TP14-C-038)东芝项目问题单(A类5个）
 1.ID 4967   英文翻译未按照东芝要求导入(修改字符串）
2.ID 5103   长按菜单键，需要一直保持菜单显示，而不是反复出现消失。OK键也是一样(待sccb裁决)  
3.ID4998   【miracast】传送图片时导致电视重启  (分析原因，转mstar）
4.ID4924    【DTV、ATV】ATV和DTV信源下在全部频道表中设置收藏后光标消失 (修改图标出现的逻辑）
5.ID5040  【DTV、ATV】在TV信源下按OK键进入全部频道列表后无光标显示（初始化数据OK之后显示View）
6.ID5008   DTV下进入频道管理将频道隐藏后退出OSD再进入频道管理查看无隐藏节目(修改逻辑）  
二.NT667 AU（PN14-E-006）问题单（A类1个，B类6个）
 1. ID2771   HDMI下待机开机，开机后无信号提示与画面同时显示（延时显示提示信息） 
3.  ID2643  无频道列表按up/down/p+/p-提示重复字母少(修改提示信息）
4. ID2501   TV不能正确识别PAL BG,FM Germany (对应TVManager接口数据）
5. ID2645  ATV频道下，按录制及时移快捷键，提示错误  (修改逻辑）
6. ID2638   左键无法返回  (修改逻辑）
7.ID2369   USB下切换信源为AV，AV黑屏，有声无像(发送广播通知底层切换Video）
8.  ID1355   newsflash未退出TTX界面，附LOG (修改逻辑） </t>
  </si>
  <si>
    <t>一.NTK667 CN TV重构版本
1：增加频道的相关功能
  一）:频道输入
 二): 频道搜索
  三): 频道管理
  四）：频道微调</t>
  </si>
  <si>
    <t xml:space="preserve">一.NVK667_CN项目 PVCS问题单(A类问题 9个，B类问题10个，C类问题1个）
1.ID 4312  【ATV】在手动搜台里，终止频率和要求的默认的频率不同  
2.ID 4333  【ATV手动搜台】搜台过程中停止搜台，无信号
3.ID 4062  【DTMB】频道表为空时，进入手动搜台，起始频道和频率错误（-1,0）。  
4.ID 4156  【DTMB】DTMB下手动搜台菜单不能输入954MHZ等新增频点。   
5.ID 2317    ATV下44M以下频点有信号，自动搜台无法执行（静止不动）。 
6.ID 4551   【DTMB】DTMB下拔掉RF线，自动搜台后进入手动搜台菜单，是DVBC手动搜台菜单 
7.ID 4929    升级为R042版本后设置菜单里包括了DVB-C功能系列菜单。
8.ID 3481   【DTMB】手动搜台输入频点处，软键盘输入光标位置错误。   
9.ID 4731   【ATV】ATV自动搜台时，按音量+/-、静音键有响应 
10.ID 4332 【DTV】手动搜台默认值错误 
11.ID 4131  【DTMB】接入B口，收看一节目，按节目+-键切换节目，屏幕右上角显示信息“DTS'  
12.ID 1793  【语音小助手】语音输入“电子卡牌”，不能进入电子卡牌 
13.ID 4587  【RCU】从主页进入信源按返回键返回到主页
14.ID 4726  【DTV/ATV】频道列表切换台，成功切换台后频道列表不马上消失   
15.ID 4752  【DTV】EPG节目指南中名称过长的节目，滚动显示，但滚动不流畅，有问题  
16.ID 4802  【EPG】DTMB下接入B口，在频道列表里移动光标，有部分频道不显示当前节目：高清翡翠台  
17.ID 4805  【DTMB】接入B口，在频道列表里移动光标，有时出现当前节目信息与INFO窗口里的不一致  
18.ID 2141  【语音小助手】不能语音切换信源  
19.ID 2635    DTMB下进入手动搜台菜单，非标频率无法输入，例如477000KHZ,从而无法搜到地方台。  
20.ID </t>
  </si>
  <si>
    <t xml:space="preserve">一.NVK667_CN项目 PVCS问题单(A类问题 4个，B类问题4个，C类问题3个）
1. ID 4087  【系统设置】DTMB下无信号，按音量+-键不断调整音量，也会自动待机。  
2. ID 2532   DTMB下在714MHZ频点播放eit200.trp，搜台，改频点为706，手动搜台，频道表里翻页花屏  
3. ID 4752  【DTV】EPG节目指南中名称过长的节目，滚动显示，但滚动不流畅，有问题  
4. ID 3243  【多媒体】拔插U盘多次之后，再次插入U盘，未弹出是否打开U盘的提示 
5. ID 4787  【频道管理】频道管理菜单的二级菜单中光标移动速度慢  
6. ID 4980  【系统设置】DTV搜台时已搜到的节目数显示为0.但实际已搜到节目  
7. ID 4981  【DTV】有时候换台后Info菜单未更新仍显示上一频道的Info菜单内容  
8. ID 5047  【DTV】手动搜台菜单中频道处按OK，光标会跳转到频率  
9. ID 5048  【DTV】手动搜台菜单中频道和频率都无法修改 
10. ID 5049【来电通】各信源接入信号都没有来电通提醒   
11. ID 5221【产品演示体系】调出产品演示体系设置界面不消失  </t>
  </si>
  <si>
    <r>
      <rPr>
        <sz val="9"/>
        <color indexed="9"/>
        <rFont val="微软雅黑"/>
        <charset val="134"/>
      </rPr>
      <t xml:space="preserve">一.NVK667_CN项目 PVCS问题单(A类问题 4个，B类问题4个，C类问题3个）
1.ID   5363  Open  【系统设置】调出设置界面时同时出现DTMB的info重叠一起 
2.ID 2604  Open  ATV下接入信号(52.25MHZ 60DB PAL/DK 1KHZ彩条)，微调（+50KHZ),图像闪烁发出POP声  
3.ID 3220  Open  [信源】HDMI信源下输入0676 720*480I 240Hz格式信号，显示没有信号。 
4.ID 4787  Open  【频道管理】频道管理菜单的二级菜单中光标移动速度慢  
5.ID 5142  Open  【EPG】DTMB下收看B口J2,进入EPG7天节目预告，按上下键移动光标时节目名称有半行字符  
6.ID 5143  Open  【EPG】DTMB下收看B口J2,进入EPG7天节目预告，顶部节目简介字符太小，建议调大一点.  
7.ID 5144  Open  【EPG】DTMB下EPG菜单里7天节目预告子菜单，超时消失太快，建议改为60秒  
8.ID 5190  Open  【EPG】DTMB下EPG菜单里7天节目预告子菜单，节目名称显示太短，显示不完整。  
</t>
    </r>
    <r>
      <rPr>
        <sz val="9"/>
        <color indexed="10"/>
        <rFont val="微软雅黑"/>
        <charset val="134"/>
      </rPr>
      <t xml:space="preserve">
</t>
    </r>
    <r>
      <rPr>
        <sz val="9"/>
        <rFont val="微软雅黑"/>
        <charset val="134"/>
      </rPr>
      <t>(开发产品演示体系新需求）</t>
    </r>
  </si>
  <si>
    <r>
      <rPr>
        <sz val="9"/>
        <color indexed="10"/>
        <rFont val="微软雅黑"/>
        <charset val="134"/>
      </rPr>
      <t>一.NVK667_CN项目 PVCS问题单(A类问题 4个，B类问题4个，C类问题3个）
1.ID   5363  Open  【系统设置】调出设置界面时同时出现DTMB的info重叠一起 
2.ID 2604  Open  ATV下接入信号(52.25MHZ 60DB PAL/DK 1KHZ彩条)，微调（+50KHZ),图像闪烁发出POP声  
3.ID 3220  Open  [信源】HDMI信源下输入0676 720*480I 240Hz格式信号，显示没有信号。 
4.ID 4787  Open  【频道管理】频道管理菜单的二级菜单中光标移动速度慢  
5.ID 5142  Open  【EPG】DTMB下收看B口J2,进入EPG7天节目预告，按上下键移动光标时节目名称有半行字符  
6.ID 5143  Open  【EPG】DTMB下收看B口J2,进入EPG7天节目预告，顶部节目简介字符太小，建议调大一点.  
7.ID 5144  Open  【EPG】DTMB下EPG菜单里7天节目预告子菜单，超时消失太快，建议改为60秒  
8.ID 5190  Open  【EPG】DTMB下EPG菜单里7天节目预告子菜单，节目名称显示太短，显示不完整。</t>
    </r>
    <r>
      <rPr>
        <sz val="9"/>
        <rFont val="微软雅黑"/>
        <charset val="134"/>
      </rPr>
      <t xml:space="preserve">  
(开发产品演示体系新需求）</t>
    </r>
  </si>
  <si>
    <t>一.NVK667_CN项目 PVCS问题单(A类问题 4个，B类问题4个，C类问题3个）
1.ID  5619  Open  【工厂主观】菜单语言为英语，菜单显示重叠或菜单内容超出光标框  
2.ID 2604  Open  ATV下接入信号(52.25MHZ 60DB PAL/DK 1KHZ彩条)，微调（+50KHZ),图像闪烁发出POP声  
3.ID 3220  Open  [信源】HDMI信源下输入0676 720*480I 240Hz格式信号，显示没有信号。 
4.ID 5549  Open  【DTMB】手动搜台菜单里输入频点为954000KHZ,频道号显示错误：1  
5.ID 5619  Open  【工厂主观】菜单语言为英语，菜单显示重叠或菜单内容超出光标框  
6.ID  5702  Open  【来电通】手动选择跳转时会连续出现二次询问跳转提示框。 
7 .ID 5667  Open  【ATV】微调中彩色制式无法设置，设置后不能保存，自动更改。  
8.ID 5691  Open  【来电通】“信源接入，即将跳转”的提示信息一直不会自动消失。 
(开发产品演示体系新需求）</t>
  </si>
  <si>
    <r>
      <rPr>
        <sz val="9"/>
        <color indexed="10"/>
        <rFont val="微软雅黑"/>
        <charset val="134"/>
      </rPr>
      <t xml:space="preserve">一.NVK667_CN项目 PVCS问题单(A类问题 4个，B类问题4个，C类问题3个）
1.ID   5363  Open  【系统设置】调出设置界面时同时出现DTMB的info重叠一起 
2.ID 4787  Open  【频道管理】频道管理菜单的二级菜单中光标移动速度慢  
3.ID 5142  Open  【EPG】DTMB下收看B口J2,进入EPG7天节目预告，按上下键移动光标时节目名称有半行字符  
4.ID 5143  Open  【EPG】DTMB下收看B口J2,进入EPG7天节目预告，顶部节目简介字符太小，建议调大一点.  
5.ID 5144  Open  【EPG】DTMB下EPG菜单里7天节目预告子菜单，超时消失太快，建议改为60秒  
6.ID 5190  Open  【EPG】DTMB下EPG菜单里7天节目预告子菜单，节目名称显示太短，显示不完整。
7.ID 5687  Open  【DTV】进入EPG查看信息。EPG信息不能实时更新。  
8.ID 5859  Open  【DTMB搜索】在DTMB里，手动搜索节目在频率低于48M时，没有提示频率过低  
</t>
    </r>
    <r>
      <rPr>
        <sz val="9"/>
        <rFont val="微软雅黑"/>
        <charset val="134"/>
      </rPr>
      <t xml:space="preserve">
</t>
    </r>
  </si>
  <si>
    <t xml:space="preserve">一.NVK667_CN项目 PVCS问题单(B类问题4个，C类问题3个）
1.ID 5859  Open  【DTMB搜索】在DTMB里，手动搜索节目在频率低于48M时，没有提示频率过低  。 
2.ID 5982  Open  【DTMB】在DTMB的频道管理，定位的光标颜色二边有颜色发散，感觉不好看   
3.ID 6281  Open  [DTMB]在DTMB里，手动搜索节目，频道号超过110，进入搜索，提示1——62有效  
4. ID 6355  Open  【ATV/DTV】数字切台到不存在的频道时无提示 
5.ID 5859  Open  【DTMB搜索】在DTMB里，手动搜索节目在频率低于48M时，没有提示频率过低 
6.ID 5797  Open  【DTMB】在没有节目时，进入EPG提示无频道，请搜索，按ok键不能进入搜索菜单   </t>
  </si>
  <si>
    <t xml:space="preserve">一.NVK667_CN项目 PVCS问题单(B类问题8个，C类问题4个）
1.ID   5363  Open  【系统设置】调出设置界面时同时出现DTMB的info重叠一起 
2.ID 4787  Open  【频道管理】频道管理菜单的二级菜单中光标移动速度慢  
3.ID 5142  Open  【EPG】DTMB下收看B口J2,进入EPG7天节目预告，按上下键移动光标时节目名称有半行字符  
4.ID 5143  Open  【EPG】DTMB下收看B口J2,进入EPG7天节目预告，顶部节目简介字符太小，建议调大一点.  
5.ID 5144  Open  【EPG】DTMB下EPG菜单里7天节目预告子菜单，超时消失太快，建议改为60秒  
6.ID 5190  Open  【EPG】DTMB下EPG菜单里7天节目预告子菜单，节目名称显示太短，显示不完整。
7.ID 5687  Open  【DTV】进入EPG查看信息。EPG信息不能实时更新。  
8.ID  3220  Open  [信源】HDMI信源下输入0676 720*480I 240Hz格式信号，显示没有信号。 
9.ID 5982  Open  【DTMB】在DTMB的频道管理，定位的光标颜色二边有颜色发散，感觉不好看  
10.ID 6251  Open  【HDMI】输入不支持信号，显示没有信号。应准确提示不支持该信号。 
11. ID 6355  Open  【ATV/DTV】数字切台到不存在的频道时无提示 </t>
  </si>
  <si>
    <t>一.MT5507_F3800项目 PVCS问题单
1. ID 84 【DTV】数字频道号前面的字母显示为“B”，应显示为“D”
2. ID 12 【搜台】DTV单频点搜台，编辑频点时，编辑框不可选
3. ID 31 【搜台】ATV下选择手动搜台，自动弹出输入法软键盘
4. ID 62 【搜台】DTMB手动搜索菜单，频点和频道号不可编辑
5. ID 73 【信源】调出子菜单，进入信源菜单，有3个HDMI信源选项</t>
  </si>
  <si>
    <t xml:space="preserve">一.MT5507_F3800项目 PVCS问题单 
1. ID 79  Open  【DTV】DTV下进入7天节目指南，左上角先显示小窗口,其他区域黑屏 
2. ID 132  Open  【搜台】DTV自动搜台时，手动退出搜索，显示刷新图标后才正常退出  
3. ID 72  Open  【OSD】DTV的EPG下切换节目，弹出“电视无响应”提示 </t>
  </si>
  <si>
    <t xml:space="preserve">一.MT5507_F3800项目 PVCS问题单
1.ID 30  Open  【ATV】TV信源下遥控器操作，常弹出TV isn't responding  
2. ID 79  Open  【DTV】DTV下进入7天节目指南，左上角先显示小窗口,其他区域黑屏  
3.ID 221  Open  【EPG】节目信息条和EPG中的详细节目预告常常不显示  
</t>
  </si>
  <si>
    <t>一.MT5507_F3800项目 PVCS问题单
1.ID 77  Open  【UI】子菜单中的机顶盒设置菜单选项，无内容  
2ID 269  Open  【OSD】子菜单，按方向由键一次，焦点跳转两次   
3. ID 254  Open  【OSD】节目搜索成中，弹出异常的标记 
4.ID 142  Open  【OSD】DTV下进入搜索菜单，信号源菜单下拉列表显示不全  
5.ID 352  Open  【系统】DTV信源下进入系统设置菜单，弹出电视无响应  
6.ID 339  Open  【EGP】进入EPG七天节目预告，频道名称与小窗口距离太近，几近重叠。  
7.ID 336  Open  【DTV】进入EPG有时小窗口不能显示在焦点框中，当前频道为SZTVM01。  
二：TV重构问题的撰写
1：搜台模块的类图</t>
  </si>
  <si>
    <r>
      <rPr>
        <sz val="9"/>
        <color indexed="8"/>
        <rFont val="微软雅黑"/>
        <charset val="134"/>
      </rPr>
      <t xml:space="preserve">一.MT5507_F3800项目 PVCS问题单 
1.ID 169  Open  【UI】调出系统设置菜单时，节目信息条和设置菜单重叠显示  
2.ID 251  Open  【OSD】HDMI信源下进入系统设置菜单，右上角即显示分辨率   
3. ID 338  Open  【EGP】进入EPG七天节目预告，焦点框不能移动。  
4. ID 410  Open  【ATV】频道微调菜单下，有SECAM制式，中国区的不支持该功能  </t>
    </r>
    <r>
      <rPr>
        <sz val="9"/>
        <rFont val="微软雅黑"/>
        <charset val="134"/>
      </rPr>
      <t xml:space="preserve">
</t>
    </r>
    <r>
      <rPr>
        <sz val="9"/>
        <color indexed="50"/>
        <rFont val="微软雅黑"/>
        <charset val="134"/>
      </rPr>
      <t xml:space="preserve">
</t>
    </r>
    <r>
      <rPr>
        <sz val="9"/>
        <rFont val="微软雅黑"/>
        <charset val="134"/>
      </rPr>
      <t>二：TV重构问题的撰写
1：频道列表的类图
2：频道管理的类图</t>
    </r>
  </si>
  <si>
    <t xml:space="preserve">
本周计划是处理产品演示体系的E5800开发任务；上面的问题需要delay 2周之后处理</t>
  </si>
  <si>
    <t xml:space="preserve">
本周计划是处理产品演示体系的E5800开发任务；上面的问题需要下周之后处理</t>
  </si>
  <si>
    <t xml:space="preserve">一.MT5507_F3800项目 PVCS问题单 （曾辉云、黄孙明分担完成）
1.ID 700  Open  【EPG】EPG各个页面焦点响应非常慢，影响测试 
2.ID 691  Open  【UI】点击电视页信源菜单的DTV，视频未全屏显示 
3.ID 345  Open  [DTV]搜台中途按待机键，不能直接待机，会显示频道选项页面。
4.ID 52  Open  【信源】HDMI信源输入不同分辨率的video信号，info信息均显示PC信号的分辨率  
5.ID  13  Open  【搜台】搜台过程中手动结束搜台，各个按钮响应慢 
6,ID 594  Open  【TV】TV信源下调菜单弹出电视无响应提示  
7.ID 323  Open  【ATV】搜台页面按返回键，响应缓慢。  
8.ID 464  Open  【DTV】退出搜台时，确认和取消按钮响应慢    
9.ID 466  Open  【ATV】手动搜索，输入频率范围无限制  
10. ID 576  Open  【图像】DTV进入当前节目的七天EPG界面，只在左上角显示小窗口  
11. ID 557  Open  【EPG】EPG无节目内容加载，附LOG  
12. ID 254  Open  【OSD】节目搜索成中，弹出异常的标记  
13. ID 221  Open  【EPG】节目信息条和EPG中的详细节目预告常常不显示  
14. ID 227  Open  【OSD】进入搜索菜单，焦点选中自动搜索时，自动退出菜单 
15. ID 535  Open  【DTV】呼出手动搜索菜单失败，附LOG 
16. ID 467  Open  【DTV】播放DTMB节目进入信源界面移动焦点出现提示：电视无响应  
17. ID 445  Open  【ATV】进入ATV频道管理，焦点无响应   
18. ID 387  Open  【系统响应】进入系统设置菜单，弹出电视无响应  
</t>
  </si>
  <si>
    <t>一.MT5507_F3800项目 
debug EPG模块
1:【图像】DTV进入当前节目的七天EPG界面，只在左上角显示小窗口
2：EPG 7天节目信息界面，双层焦点框
3: 随机，EPG界面不响应左右键及RETURN，附LOG
4:【UI】点击电视页信源菜单的DTV，视频未全屏显示
【输出物】TVApk自检报告</t>
  </si>
  <si>
    <t>一：MS918_6500C
1:在信源菜单中有"电脑"选项,实际该项目无VGA信源
2：VGA下自动调整问题
3:VGA下输入支持信号,图像出来后又弹出"无信号"提示
4:【DTV】节目信息中的时间显示不对 
【输出物】TVApk自检报告</t>
  </si>
  <si>
    <t>处理产品演示体系问题</t>
  </si>
  <si>
    <t>春节请酌情安排任务</t>
  </si>
  <si>
    <t>MS918平台：
1：适配6500C与8500C信源的修改</t>
  </si>
  <si>
    <t>全职处理产品演示体系问题</t>
  </si>
  <si>
    <t xml:space="preserve">MS918平台 东芝衍生项目6500C/8500C：
1：0006797    A 【Dobly】DTV下显示的Dobly图标切换信源后，图标会在HDMI信源下显示加载
2：0006387 2 B 【系统设置】网络升级后，电视播放ATV，但提示无频道信息，请搜台
3：0005525    A 信源菜单有分量显示
4：0006276    A 【DTMB】Dolby标识显示不正常
5：0005737    B 【信息显示】在ATV里，长按向上或者向下键切换频道，info信息显示不及时
6：0005625    B 【频道列表】在频道列表里，部分频道不能显示后续二个节目的信息
7：0005589    B 【频道列表】在频道列表里，长时间不按键，频道列表不能自动退出
</t>
  </si>
  <si>
    <t xml:space="preserve">MS918平台 东芝衍生项目6500C/8500C：
1：0007039: 主页下打开信源菜单，焦点框位置不正确
2：0007069: 调出信源菜单，把焦点移动到最下方，有一个空的选项框
3：0006964: 【信源】多次按信源键后，不能退出信源菜单，而是在不同信源里移动
4：0006974    B 【频道列表】在频道了列表做收藏编辑工作，在电视中下方都会出现一下频道名
5：0006540 1 B EPG,长频道列表，响应缓慢，附LOG
6：0006520    A DTV,手动搜索，频道号与频点对应错误
7：0006523 1 A DTV,手动高频954MHz搜索不到频道，附LOG
</t>
  </si>
  <si>
    <t>MS918平台 东芝衍生项目6500C/8500C：
1：0006498    B EPG菜单timeout时间不一致
2：0006719 1 B 信源菜单，多出两格且可编辑，附图
3：0006091    B 【信源】切换信源后，HDMI信源不显示Info信息
4：0006092    B 【信源】HDMI无信号时，选定信源后会再次弹出信源菜单
5：0005588 1 B 【频道列表】按向右键去收藏的时候，光标概率出现自动退回到频道列表栏
6：0001549    B 信源菜单页面，焦点总是显示定位在USB信源上
7：0001545 1 C 频道列表切换时显示问题</t>
  </si>
  <si>
    <t>一.Ms828(PN15-C-018)  
1Ms828项目 问题处理；
二.MS918：
1.MS918项目 问题处理；
三.MT5507 HK
1MT5507 HK 问题处理；</t>
  </si>
  <si>
    <t>一.Ms828(PN15-C-018):
1Ms828项目 问题处理；
二.MS918(PN15-C-009)：
1.MS918项目 问题处理；
三.MT5507 HK(PN15-C-009):
1MT5507 HK 问题处理；</t>
  </si>
  <si>
    <t>欧阳英俊</t>
  </si>
  <si>
    <t>一.Ms828(PN15-C-018)  
1Ms828项目 问题处理；
二.Amlogic G9项目：
1.Amlogic G9项目 问题处理；
三.MT5507 HK
1MT5507 HK 问题处理；</t>
  </si>
  <si>
    <t>李康</t>
  </si>
  <si>
    <t>NT667-AU（6.25全功能）
1. 开发time shift的播放及UI控制功能；
2. 开发T-link(即CEC)的UI控制；
3. Schedule list功能接口对接；</t>
  </si>
  <si>
    <t xml:space="preserve">1. 开发T-link(即CEC)的接口对接；(已完成)
2. Schedule list功能接口对接完成；(除预约到点的UI需spec更新再做外，其余已完成)
3.解决部分目前PVCS上的S及A类bug 14个：
CEC Passthrough功能部分按键修改；ARC声音回传无效；schedule list打开崩溃；timeshift录制时home键屏蔽处理；各信源下的菜单屏蔽处理等问题
</t>
  </si>
  <si>
    <t xml:space="preserve">1.增加PVR待机录制的UI及其控制逻辑；
2.根据UI SPEC的调整，修改Picture Preset的UI界面；
3.修改time shift的控制逻辑；
4.修改menu重复按，option菜单打开和消失；
5.解决T-link选择DVD选项会死机的问题；
</t>
  </si>
  <si>
    <r>
      <rPr>
        <sz val="9"/>
        <rFont val="微软雅黑"/>
        <charset val="134"/>
      </rPr>
      <t>一.NT667 AU
1.完成开发PVR的handler各类消息（如U盘拔插等）；
2. ID125  HDMI信源下，进入T-link后按返回键无法退出；
3. ID378  PVR下one touch player无作用；
4. ID390  接入多台CEC设备，名称显示不全；
5. ID490  T-link菜单组件不对齐；
6. ID563  schedule不能添加List；</t>
    </r>
    <r>
      <rPr>
        <sz val="9"/>
        <color indexed="17"/>
        <rFont val="微软雅黑"/>
        <charset val="134"/>
      </rPr>
      <t xml:space="preserve">
</t>
    </r>
    <r>
      <rPr>
        <sz val="9"/>
        <color indexed="30"/>
        <rFont val="微软雅黑"/>
        <charset val="134"/>
      </rPr>
      <t xml:space="preserve">二.GTV LA
1.GTV NA Mexico派生项目tutorial图片修改，翻译修改，及根据clienttype处理不同的tutorial图片显示；
</t>
    </r>
    <r>
      <rPr>
        <sz val="9"/>
        <rFont val="微软雅黑"/>
        <charset val="134"/>
      </rPr>
      <t xml:space="preserve">
</t>
    </r>
  </si>
  <si>
    <r>
      <rPr>
        <sz val="9"/>
        <rFont val="微软雅黑"/>
        <charset val="134"/>
      </rPr>
      <t xml:space="preserve">一.NT667 AU
1.开发完成预约到点UI逻辑；
2.ID923 【timeshift】进入timeshift显示的是USB driver setup界面按返回键不能退出；
3.ID967 【PVR】PVR下不响应部分按键或响应按键无提示；
4.ID849 【timeshift】执行timeshift时拔掉U盘不能退出timeshift菜单；
5.ID850 【timeshift】timeshift录制过程中拔掉U盘再插入U盘不能再次录制；
6.ID851 【timeshift】timeshift录制过程中拔掉U盘不响应按键；
</t>
    </r>
    <r>
      <rPr>
        <sz val="9"/>
        <color indexed="48"/>
        <rFont val="微软雅黑"/>
        <charset val="134"/>
      </rPr>
      <t>7.ID1191 【IP-EPG】Reminders节目未弹出播放提示;</t>
    </r>
    <r>
      <rPr>
        <sz val="9"/>
        <rFont val="微软雅黑"/>
        <charset val="134"/>
      </rPr>
      <t xml:space="preserve">
二.GTV LA
1.GTV LA派生机项目添加新增国家选项；
</t>
    </r>
  </si>
  <si>
    <r>
      <rPr>
        <sz val="9"/>
        <rFont val="微软雅黑"/>
        <charset val="134"/>
      </rPr>
      <t xml:space="preserve">一.NT667 AU
1.ID1092 【timeshift】timeshift开关为off时依然可以执行timeshift ；
2.ID1151 【source】Source菜单更改 ；
3.ID966 【PVR】 按source键调出菜单后pvr菜单消失 ；
</t>
    </r>
    <r>
      <rPr>
        <sz val="9"/>
        <color indexed="10"/>
        <rFont val="微软雅黑"/>
        <charset val="134"/>
      </rPr>
      <t>4.ID933 【Schedule list】预约界面输入时间操作不易；(因计划变化，此问题延后)【WK1432完成】
5.ID1094 timeshift创建文件时拿掉U盘死机；（因计划变化，暂时延后）
6.ID1057 PVR录制自动停止;（因计划变化，暂时延后）</t>
    </r>
    <r>
      <rPr>
        <sz val="9"/>
        <rFont val="微软雅黑"/>
        <charset val="134"/>
      </rPr>
      <t xml:space="preserve">
</t>
    </r>
    <r>
      <rPr>
        <sz val="9"/>
        <color indexed="48"/>
        <rFont val="微软雅黑"/>
        <charset val="134"/>
      </rPr>
      <t>7.ID383 ARC名称显示为功放名称；
8.ID1464 schedule list中提示按蓝色键不能进入EPG ；
9.ID1565 DTV时移时，切换信源，所有信源无声；
10.ID327  timeshift录制时切断无提醒  ；
11.ID1070 EPG下执行one touch Player，EPG不消失；
12.ID1485 创建timeshift界面按OK键不能执行NEXT功能；
13.ID1567 AV、YPBPR、HDMI信源下，退出时移，黑屏；
14.ID873 系统时间设为当前时间，Add schedule的开始时间不同步 ;
15.ID1151 Source菜单更改;
16.ID852 按暂停键不能调出timeshift菜单;</t>
    </r>
  </si>
  <si>
    <r>
      <rPr>
        <sz val="9"/>
        <rFont val="微软雅黑"/>
        <charset val="134"/>
      </rPr>
      <t xml:space="preserve">一.NT667 AU
1.ID327 timeshift录制时切断无提醒；
2.ID921  Schedule List下操作时，自动退出该菜单；
</t>
    </r>
    <r>
      <rPr>
        <sz val="9"/>
        <color indexed="10"/>
        <rFont val="微软雅黑"/>
        <charset val="134"/>
      </rPr>
      <t>3.ID941  PVR录制，磁盘空间不足UI无提示；（计划变更，暂缓）</t>
    </r>
    <r>
      <rPr>
        <sz val="9"/>
        <rFont val="微软雅黑"/>
        <charset val="134"/>
      </rPr>
      <t xml:space="preserve">
4.ID966  按source键调出菜单后pvr菜单消失  
；
5.ID1151Source菜单更改 ；
6.ID540 按第二次Menu键不能退出Menu菜单 ;
7.ID933 【Schedule list】预约界面输入时间操作不易；
</t>
    </r>
    <r>
      <rPr>
        <sz val="9"/>
        <color indexed="10"/>
        <rFont val="微软雅黑"/>
        <charset val="134"/>
      </rPr>
      <t>8.ID1094 timeshift创建文件时拿掉U盘死机；（计划变化，暂缓）</t>
    </r>
    <r>
      <rPr>
        <sz val="9"/>
        <rFont val="微软雅黑"/>
        <charset val="134"/>
      </rPr>
      <t xml:space="preserve">
9.ID1057 PVR录制自动停止;</t>
    </r>
  </si>
  <si>
    <r>
      <rPr>
        <sz val="9"/>
        <rFont val="微软雅黑"/>
        <charset val="134"/>
      </rPr>
      <t xml:space="preserve">一.NT667 AU（PN14-E-006）（A类8个，本周3个必解）
1.ID712 Add Schedule界面功能操作完善(操做逻辑修改)；
</t>
    </r>
    <r>
      <rPr>
        <sz val="9"/>
        <color indexed="10"/>
        <rFont val="微软雅黑"/>
        <charset val="134"/>
      </rPr>
      <t>2.ID1170 (AU)shop with demo and sho（shop条件判断修改）；(修改方案更改，改动较大，需延后一周，WK34 OK)【WK1434完成】</t>
    </r>
    <r>
      <rPr>
        <sz val="9"/>
        <rFont val="微软雅黑"/>
        <charset val="134"/>
      </rPr>
      <t xml:space="preserve">
3.ID849  执行timeshift时拔掉U盘不能退出timeshift菜单（广播系统接收不到，需要系统一起分析） ；
4.ID851 timeshift录制过程中拔掉U盘不响应按键（广播系统接收不到，需要系统一起分析） ；
5.ID1038  TV调节音量，功放不能响应  （底层keyevent事件，需要增加，西安负责，请pvcs先给接口人） ；
6.ID1425 图文下设置alarm page输入数字后图文异常显示；（数字大小范围修改）
7.ID1679 Schedule显示频道名与实际不符 （界面信息获取修改）
8.项目进度：PR己经进行了两周，计划８．１５号解完所有A+S类问题，９．１５号开始出量产版本软件
</t>
    </r>
    <r>
      <rPr>
        <sz val="9"/>
        <color indexed="18"/>
        <rFont val="微软雅黑"/>
        <charset val="134"/>
      </rPr>
      <t>9.ID1319 图文菜单reveal选项不能选中；
10.ID1506 添加schedule失败无提示；
11.ID1507 添加schedule成功，退出schedule</t>
    </r>
    <r>
      <rPr>
        <sz val="9"/>
        <rFont val="微软雅黑"/>
        <charset val="134"/>
      </rPr>
      <t>；</t>
    </r>
  </si>
  <si>
    <r>
      <rPr>
        <sz val="9"/>
        <rFont val="微软雅黑"/>
        <charset val="134"/>
      </rPr>
      <t xml:space="preserve">一.NT667 AU（PN14-E-006）（A类共5个，B类：6个，C类6个）
1.ID1170 (AU)shop with demo and sho（shop条件判断修改）；
2.ID 1537 锁定频道可执行PVR；（增加锁定频道判断）
3.ID1508  无U盘添加schedule无提示  （添加提示）
</t>
    </r>
    <r>
      <rPr>
        <sz val="9"/>
        <color indexed="10"/>
        <rFont val="微软雅黑"/>
        <charset val="134"/>
      </rPr>
      <t>4.ID1538 子菜单与Settings菜单内Picture preset菜单显示不同（修改layout）(由于其他问题较多，此问题为C类，暂时延后处理)</t>
    </r>
    <r>
      <rPr>
        <sz val="9"/>
        <rFont val="微软雅黑"/>
        <charset val="134"/>
      </rPr>
      <t xml:space="preserve">
5.ID1649 已存在的schedule不能被编辑（修改调用接口及流程）
</t>
    </r>
    <r>
      <rPr>
        <sz val="9"/>
        <color indexed="10"/>
        <rFont val="微软雅黑"/>
        <charset val="134"/>
      </rPr>
      <t>7 ID:1022 B 定时开机频道跳转未生效(与TVManger沟通)(由于其他问题较多，此问题需要再沟通，暂时延后处理)</t>
    </r>
    <r>
      <rPr>
        <sz val="9"/>
        <rFont val="微软雅黑"/>
        <charset val="134"/>
      </rPr>
      <t xml:space="preserve">
8 ID:2069 A 创建timeshift文件过程中无法待机（沟通）
9.ID:2110 B 锁住的频道不应该可以执行pvr （逻辑修改）
10.ID:2117 A timeshift过程中不会弹出待机提醒  （沟通）  
11ID:2081 C 无信号时打开pvr菜单无提示（逻辑修改）
12 ID:2084 C PVR录制时不响应部分按键（沟通）
13 ID:2086 A PVR过程中不响应定时关机（沟通）
14 ID:2104 A （工厂）睡眠时间倒计时60秒开始后，字体重叠（沟通）
15 ID:1934 C 模拟信号，INFO未显示TTX图标，附LGO（条件修改）
16 ID:2056 C 非TV信源下，进入时移，提示与菜单边框处重叠，不美观（界面修改）
17 ID:2062 C 非TV信源下，子菜单内选择PVR，无提示      （界面修改）
18ID:2063 C 非TV信源下，子菜单内进入时移与快捷（播放）键进入时移，提示不同（界面修改）
</t>
    </r>
    <r>
      <rPr>
        <sz val="9"/>
        <color indexed="30"/>
        <rFont val="微软雅黑"/>
        <charset val="134"/>
      </rPr>
      <t>19.ID1505 B 添加schedule界面时间获取错误 （更换获取时间的接口为TVManager的接口）
20.ID1743 B 时移控制菜单消失后无快捷键呼出（系统问题引起Timeshift界面崩溃）
21.ID1849 B 打开PVR无法退出设置菜单（增加timeout使UI消失）
22.ID2009  B 录制过程中拔掉U盘没有退出PVR  （增加接收广播退出UI）</t>
    </r>
  </si>
  <si>
    <r>
      <rPr>
        <sz val="9"/>
        <rFont val="微软雅黑"/>
        <charset val="134"/>
      </rPr>
      <t xml:space="preserve">一.NT667 AU（PN14-E-006）（A类2个，B类12个，C类3个）
1.ID1538 C 子菜单与Settings菜单内Picture preset菜单显示不同（西安田改已经提供资料，已经修改layout）
2 ID:1022 B 定时开机频道跳转未生效(与TVManger沟通，切信源OK)
3.ID2189 B Input settings设为No label时，各信源无名称显示(SPEC无定义，取消该功能）
4.ID2190 B Input settings内切换信源名称后，source菜单内无变化(SPEC无定义，取消该功能）
5.ID1092 A timeshift开关为off时依然可以执行timeshift（入口有多个，TV判断off就不响应，需要统一逻辑）
6.ID1506 B 添加schedule失败无提示（追踪SQA的log提供进度，增加开始时间和结束时间）
7.ID2251 C 子菜单-》sound preset内，不能循环移动焦点及效果预览（修改layout和焦点逻辑）
8.ID2278 B 设置reminder切换信源后到时间不能转到预约频道（HDMI下提醒切换TV的功能）
9.ID2148 B Guide Menu下，按Tools键不能进入Tools菜单下（actiondown 调用。）
10.ID2286 B add schedule两个入口获取信息不一致且错误，附LOG（EPG更改时间的获取接口）
</t>
    </r>
    <r>
      <rPr>
        <sz val="9"/>
        <color indexed="10"/>
        <rFont val="微软雅黑"/>
        <charset val="134"/>
      </rPr>
      <t>11.ID2327 B 没有添加schedule的节目提示重复（此问题需进一步沟通，暂延后修改）</t>
    </r>
    <r>
      <rPr>
        <sz val="9"/>
        <rFont val="微软雅黑"/>
        <charset val="134"/>
      </rPr>
      <t xml:space="preserve">
</t>
    </r>
    <r>
      <rPr>
        <sz val="9"/>
        <color indexed="10"/>
        <rFont val="微软雅黑"/>
        <charset val="134"/>
      </rPr>
      <t>12.ID2185 B [概率]预约录制到时候无响应且无焦点（需确认现象，概率性问题，延后修改）</t>
    </r>
    <r>
      <rPr>
        <sz val="9"/>
        <rFont val="微软雅黑"/>
        <charset val="134"/>
      </rPr>
      <t xml:space="preserve">
</t>
    </r>
    <r>
      <rPr>
        <sz val="9"/>
        <color indexed="10"/>
        <rFont val="微软雅黑"/>
        <charset val="134"/>
      </rPr>
      <t>13.ID2314 B 切换频道，喜好设置被自动取消，附LOG（需确认现象，概率性问题，延后修改）</t>
    </r>
    <r>
      <rPr>
        <sz val="9"/>
        <rFont val="微软雅黑"/>
        <charset val="134"/>
      </rPr>
      <t xml:space="preserve">
14.ID2340 A 设置非当天的schedule无效（需确认现象）
15.ID1582 B History内TV history不能删除（明确需求）</t>
    </r>
  </si>
  <si>
    <t>一.NT667 AU（PN14-E-006）（A类3个，B类14个）
01.ID2361 A EPG下选择event添加schedule时时间显示与实际event不符(EPG更改时间的获取接口)
02.ID2374 A USB下播放，拔掉HDMI线，自动退出到TV信源（one touch play问题）
03.ID2601 A ATV下接入功放，按Menu键和Source键进入，菜单自动退出，不能正常操作（初步分析为one touch play问题）
04.ID1355 B newsflash未退出TTX界面，附LOG（增加退出处理）
05.ID1740 B 时移时切换频道，提示插入U盘（修改提示）
06.ID2185 B [概率]预约录制到时候无响应且无焦点（无响应为概率事件，需跟中间件一起分析, WK35）
07.ID2219 B 【EPG】Schedule中添加schedule提示异常（统一处理异常提示）
08.ID2227 B 【EPG】Schedule时间编辑异常，全0显示（同2219）
09.ID2306 B 【概率】预约节目到达时间无操作时跳转完节目不录制（倒计时在UI层做）
10.ID2230 B 【EPG】Schedule时间编辑异常，全0显示，待机和掉电重启后死机（统一处理异常提示）
11.ID2420 B Skip Channel的频道依然显示在Favorite Channel（需重现现象）
12.ID2327 B 没有添加schedule的节目提示重复（统一schedule的提示 WK35）
13.ID2331 B 开启空鼠后，DTV录制视频无法停止,遥控器部分按键无作用（需从底层开始分析）
14.ID2314 B 切换频道，喜好设置被自动取消，附LOG（尚不了解，需重现现象, WK35）
15.ID2279 B 时移菜单，播放时不隐藏会遮挡字幕*（做timeout处理）
16.ID2439 B USB下打开信源菜单，自动切到TV信源（初步分析为one touch play问题）
17.ID2369 B USB下切换信源为AV，AV黑屏，有声无像（TV问题，需重现现象）</t>
  </si>
  <si>
    <r>
      <rPr>
        <sz val="9"/>
        <rFont val="微软雅黑"/>
        <charset val="134"/>
      </rPr>
      <t xml:space="preserve">一.NT667 AU（PN14-E-006）（S类1个，A类3个，B类3个）
1.ID1038 B TV调节音量，功放不能响应（根据最新需求，需要系统把mute按键事件抛给UI处理）
2.ID2886 B 选择T-link按右键不能打开子菜单（增加右键事件处理）
3.ID2675 S timeshift格式化无法完成且会进中国区系统（接口有问题，需要跟中间件联调）
4.ID2849 A timeshift选择auto时硬盘有足够空间只能录制5分钟（修改选择auto时的空间大小）
5.ID2867 A 执行timeshift后按home键不能进launcher（需要产品明确Timeshift状态下，home键的定义）
6.ID2906 A 按record键不能pvr（优化快捷键调用方式）
7.ID2439 B USB下打开信源菜单，自动切到TV信源（优化信源菜单的代码）
</t>
    </r>
    <r>
      <rPr>
        <sz val="9"/>
        <color indexed="30"/>
        <rFont val="微软雅黑"/>
        <charset val="134"/>
      </rPr>
      <t>8.ID2338 B  退出lanchar后响应慢  （优化PVR的代码）
9.ID2638 B Timeshift左键无法返回（修改UI逻辑及显示）
10.ID2587 B timeshift提示格式化U盘界面，提示的操作键被屏蔽（修改UI及提示逻辑）
11.ID2835 B 预约录制节目，播放youtube视频未弹出预约提示  (修改接收消息为广播接收)
12.ID2826 B 浏览网页时，节目预约未出现提示 （修改接收消息为广播接收方式）</t>
    </r>
  </si>
  <si>
    <r>
      <rPr>
        <sz val="9"/>
        <rFont val="微软雅黑"/>
        <charset val="134"/>
      </rPr>
      <t xml:space="preserve">一.NT667 AU（PN14-E-006）（A类2个；B类6个）
1.ID3059 B timeshift压测菜单不显示时间段(修改UI逻辑及显示)
2.ID2884 B MHL不支持遥控按键控制手机媒体（增加mhl控制接口）
3.ID3051 B 预约录制开始时间默认值（修改默认值）
</t>
    </r>
    <r>
      <rPr>
        <sz val="9"/>
        <color indexed="30"/>
        <rFont val="微软雅黑"/>
        <charset val="134"/>
      </rPr>
      <t>4.ID2826 B  浏览网页时，节目预约未出现提示  (修改接收msg为接收广播处理)
5.ID2835  B  预约录制节目，播放youtube视频未弹出预约提示  (修改接收msg为接收广播处理)
6.ID3186 A E-sticker菜单下按Home键进入退出到DTV，不能再次弹出E-sticker菜单 （修改调用sticker代码位置）
7.ID3188 A  My Apps中的“TV”应用点击无反应  （删除manifest中多余Launcher属性）
8.ID3145 B  PVR未响应P+，无提示，附LOG  （增加按键响应）</t>
    </r>
  </si>
  <si>
    <t>一.NT667 AU（PN14-E-006）（A类6个；B类9个）
"1.ID3044 A  第一个分区满了不能进行PVR（增加多磁盘剩余空间判断）  
2.ID3059 B  timeshift压测菜单不显示时间段  （优化时间表显示的代码）
3.ID3206 B  【频道管理】在连续删除当前播放的频道后，删除的频道和实际删除的不对应  （可能是TVManager接口的问题，需要详细分析）
4.ID3265 A  DTV下退出主页后，有时黑屏无声  （修改DTV切换逻辑）
5.ID3350  A 【EPG】不插入U盘，在EPG里预约一录制节目，在预约时间到，电视会自动进入主页  （修改跳转逻辑）
6.ID3352 B  【EPG】在预约成功后，退出EPG界面，还会显示预约节目列表的界面  （修改跳转逻辑）
7.ID2884 B  MHL不支持遥控按键控制手机媒体  (增加按键映射)
8.ID3409 B 未接入USB设备，进入PVR，提示错误 （优化U盘选择）
9.ID3419 B 录制菜单内PVR下方有一个白点，不美观 （字符问题，删除多余字符）
10.ID3416 A 未接入USB设备,进入时移，出现磁盘格式化提示 （U盘路径优化）
11.ID3450 B  PVR预约开始时间在0点-1点间时，schedule list内时间显示异常  （修改UI时间显示）
12.ID3380 A DTV下，出现E-sticker时切台，不能显示E-sticker （优化e-sticker调用）
13.ID3423 B  录制中按SOURCE键，tips提示中选择cancel无作用  （出现了多个dialog，优化dialog显示）
14.ID2331 B 开启空鼠后，DTV录制视频无法停止,遥控器部分按键无作用（keycode错误）
15.ID3511 A  【比例模式】在AV标清节目下，在ZOOM里面所有的比例模式都显示了。应该只需要显示7种  （增加信源判断）"</t>
  </si>
  <si>
    <t xml:space="preserve">一.NT667 AU（PN14-E-006）（A类5个；B类0个）
1.ID3009  DVD之间切换，T-link菜单下设备名称不显示  
2.ID3281 插入U盘无提示
3.ID3539 图文PAT显示时，alarm page输入时间退出图文后，DTV画面不能全屏显示  
4.ID3620  输入密码后没及时变成*  
5.ID3628  ATV，AV等信下，T-Link菜单不显示功放设备名称 
二.RT92/95派生机型，五国语言整理及新增projectID 33 34适配
三.GTV_LA派生机型
1.适配project ID12，15，去3D相关信息。
</t>
  </si>
  <si>
    <t xml:space="preserve">一.NT667 AU（PN14-E-006）
1.ID3670   DTV等级锁后可以执行PVR，退出待机录制后，当前台有像无声，飘解锁提示    
2.ID3731 PVR文件目录下，切换信源为DTV，DTV黑屏无声  
二.RT92/95派生机型，新增projectID及clienttype适配
</t>
  </si>
  <si>
    <t xml:space="preserve">一.NT667 AU（PN14-E-006）
1.ID3815   PVR界面，program information为空；
2.ID3960 时间网络正常，不能进入IPEPG（修改连接IPEPG的超时机制）
二.RT92/95派生机型：
1.翻译问题layout修改；
三.GTV_LA派生机
1.翻译问题layout修改；
2.删除NetworkSettings的wifi direct选项；
3.修改MOVO项根据Project ID匹配区分TCL，OEM，去３D等项；
</t>
  </si>
  <si>
    <t xml:space="preserve">一.NT667 AU（PN14-E-006）
1.ID2884  A  MHL不支持遥控按键控制手机媒体  
2.ID4082  A  USB下切换Source到HDMI，自动切换到TV下
3.完善AU：PVR，TimeShift，Subtitle，Teletext等测试用例；  
4.修改自测问题：Schedule list进入EPG方式；
二．TV重构
1.增加PVR，Timeshift，CEC，schedule，快捷键等功能用例和时序图；
三.GTV_LA派生机
1.匹配OEM翻译（去TCL标识）；
四.RT92
1.新增project ID和clientType区分TV部分功能；
</t>
  </si>
  <si>
    <t>一.NT667 AU（PN14-E-006）
1.ID4277 Guide Menu菜单自动退出;
2.ID4338 PVR时按DVD跳转，提示时手动选择无作用 ;
3.ID4425 MHL摇控器OK键，手机不响应 ;
二.RT92
1.新增派生机project ID和clientType区分TV部分功能；
三.GTV_LA
1.根据ID区分去3D功能；
2.原主干代码增加葡语；
3.PHILCO修改功能同步代码到原LA主干代码；
4.国礼机适配修改；</t>
  </si>
  <si>
    <t>一.RT92
1.整理代码:clienttype和Project ID条件判断归类；
2.梳理哥伦比亚项目需求；
二.NT667 AU（PN14-E-006）
1.ID4468  设置schedule待机开机后黑屏无响应  ;
2.ID4460 PVR录制时拿掉移动硬盘后时间一直是00 ;</t>
  </si>
  <si>
    <t xml:space="preserve">一.RT92
1.新增翻译（法语，阿拉伯语）导入；
2.邮件工厂问题：
 遥控器上【Text】键无作用，ID37，建议跟ID35的条件设计一样；
二.NT667 AU（PN14-E-006）
1.ID4405  (工厂)T-link为开时，其它信源下待机后再一键开机时不能转到相应的HDMI信源  ；
2.ID4506 PVR录制节目介绍后，会出现：TV has stopped 
3.ID4529 PVR Power键提示信息与按钮不符 </t>
  </si>
  <si>
    <t xml:space="preserve">一.RT92
1.邮件工厂问题：
 ID39,40菲律宾（菜单不能出现DTV字符）软件，在MENU菜单下的焦点在TV SETTING时，按OK键，会提示DTV信源无效。
二.NT667 AU（PN14-E-006）
1.ID4539   (工厂)TV下将频道删除后，在有图像的台下按已经删除的台  
2.ID4540  (工厂)讲频道删除后，在预约录制节目中还有该频道可选，导致录制频道向前推移  
 </t>
  </si>
  <si>
    <t>一.RT92
1.哥伦比亚派生项目，搜台模块：ATV+DTV混合搜台；
二.NT667 AU（PN14-E-006）
1.派生项目PVCS问题及邮件问题；
2.切source后E-sticker偶尔调不出来的问题；</t>
  </si>
  <si>
    <t>一.RT92 哥伦比亚派生项目
1.去掉VGA；
2.增加cable，antenna选择；
3.去掉ATV下sound-&gt;format项；
二.RT92 HK项目
1.修改信源：删除AV2，增加HDMI3；
二.NT667 AU（PN14-E-006）
1.派生项目PVCS问题及邮件问题；
2.切source后E-sticker偶尔调不出来的问题；</t>
  </si>
  <si>
    <t>一.RT92 哥伦比亚派生项目
1.info bar丽音修改；
2.增加CC菜单；
4.对接cable，antenna接口；
5.对接TV信源接口；
二.RT92 基础机项目
1.增加新增派升级ID，导入波斯语翻译；
2.增加PVR快捷键功能；</t>
  </si>
  <si>
    <t>一.RT92 哥伦比亚派生项目
1.修改channel list UI,对接RTK接口；
2.修改setsource接口；
3.对接CC接口
二.RT92 基础机项目
1.增加新增派升级ID，导入波斯语翻译；
2.俄罗斯基础机增加彩色制式选项；
3.修改YPBPR信源问题；</t>
  </si>
  <si>
    <t>一.RT92哥伦比亚项目
1.配合RTK调接口；
二.RT92基础机项目
1.导入西班牙语翻译；</t>
  </si>
  <si>
    <t xml:space="preserve">一.RT92哥伦比亚项目
1.修改Mantis上的bug；
2.修改DC和apple邮件上提出的建议（UI修改）
二.RT92基础机项目
1.增加派生机ID；
2.修改menu-&gt;source选择不正确的问题（由于老代码的混乱导致，需重新整理一下）
三.NT667_AU迪拜派生机项目
1.删除DTV相关项（使用配置文件的方式去做代码区分，目前已经在代码中添加区分，getProperty接口也测试通过，等待完善其他修改）；
2.增加PRE-CH，FAV两个键值的响应（需要NTK先在底层驱动修改）
</t>
  </si>
  <si>
    <t xml:space="preserve">一.RT92哥伦比亚项目
1.【0001490】信源：HOME页面或遥控器快捷键，选择YPBPR信源显示PC信源无信号。（信源UI逻辑问题） 
2.【0001386】搜台成功，图像仍显示“无频道信息，请搜台”。（判断条件使用的接口改为RTK接口）
3.配合RTk工程师修改AutoScan接口和逻辑；
二.RT92基础机项目
1.增加派生机ID；
2.修改sourceUI在部分ID下显示错误问题；
3.导入希伯来语言；
4.修改越南客户反馈bug问题：HD信号下切台会飘“插入CI”提示；（RTK修改底层代码导致，UI需配合做延时处理）
三.RT92_HK E5800项目
1.删除信源VGA，HDMI3，YPBPR，AV1，AV2改为AV显示，同时需跟之前的香港项目用clienttype区分处理；
</t>
  </si>
  <si>
    <t>一.RT92_LA哥伦比亚项目
1.需求变更：客户接受ATV和DTV分开的做法；
2.根据最新需求，需要把目前最新修改的CC菜单合入之前给客户的Demo版本，周三前提供一版新需求版本；
3.考虑到LA项目跟基础机的功能区分不是很大，所以把LA的修改合进基础机的代码，用配置项或ProjectID来区分；
4.CC Option选项删除Off项；
5.移除ATV下 manual Scan的入口；
二.RT92基础机项目
1.增加派生机ID；
2.ATV下manual Scan-&gt;Format增加M制式；
三.RT92_HK E5800项目
1.NPI搞错之前的需求，现在需求变更：把AV2移除，把AV1放出来；
四.NT667_AU派生机 迪拜项目
1.跟底层对接新增的PRE-CH和FAV两个按键；
2.pvcs【4654】预约录制不能选择Radio频道 （使用的TVManager接口不对，需更改为可以同时获取TV和Radio list的接口）</t>
  </si>
  <si>
    <t xml:space="preserve">一.RT92_LA哥伦比亚项目
1.删除ATV下manual scan入口；
2.修改CC由于删除Off选项导致的CC1设置不对的问题；
3.增加PVR快捷键：Red Key呼出录制功能；
二.RT92基础机项目
1.增加派生机ID；
2.修改俄罗斯客户反馈的翻译和UI问题
3.修改伊朗客户反馈的翻译和UI问题
</t>
  </si>
  <si>
    <t xml:space="preserve">一.RT92_LA哥伦比亚项目
1.Mantis【0001287】ATV下按蓝色键切换音轨，图标显示错误；
2.增加CEC功能UI测试APK及接口列表给RTK人员调试；
二.RT92基础机项目
1.如何与CrossUI Launcher和UI5.0进行兼容的逻辑处理（TVApp和CrossUI Launcher都是真Launcher，需要协商处理）
2.增加CrossUI Launer下跳转到Channel List的逻辑；
</t>
  </si>
  <si>
    <t xml:space="preserve">一.RT92_LA哥伦比亚项目
1..增加CEC功能UI；
2.与RTK方面进行API联调；
二.RT92基础机项目
1.伊朗场测问题：规律性插拔信号线会出现No signal标志；
2.Mantis【1119】CC打为ON，TV待机开机后，CC无法显示（删除Off项导致）
3.Mantis【1091】CC打开后正常显示，54200关闭CC，TV画面仍显示CC（同上）
4.Mantis【1088】ATV下CC开关为OFF，选择CC1，TV仍能正常显示CC（原因同上）
5.Mantis【3620】无法进入CC，100%（UI调整导致）
</t>
  </si>
  <si>
    <t xml:space="preserve">一.RT92_LA哥伦比亚项目
1.移植NT667AU项目CEC相关UI；
2.与RTK方面进行API联调；
二.RT92基础机项目
1.部分92基础机需要上新的CrossUI Launcer，所以需要联调CrossUI Launcher与Tvapk之间的跳转逻辑；
</t>
  </si>
  <si>
    <t xml:space="preserve">一.RT92_LA哥伦比亚项目
1.修改CEC UI的风格（由于新的风格跟AU差别较大，相当于半重新开发）
2.协助RTK联调接口；
二.RT92基础机项目
1.增加CC和CEC在基础机上使用配置文件数据库的方式来做功能区分；
</t>
  </si>
  <si>
    <t>一.RT92_LA哥伦比亚项目
1.与RTK联调CEC功能接口；
2.对接新的CEC接口；
二.RT92基础机项目
1.Mantis【1632】 按Menu键未直接显示launcher；（存在2个Launcher导致）
2.Mantis【1641】点击Fav Channels选项报错“Unfortunately，Cross2DUI has
stopped”（Launcher未配置正确的TV  Channel List跳转Action导致）</t>
  </si>
  <si>
    <t>一.RT92_LA哥伦比亚项目
1.增加和对接CEC one touch play功能；
2.修复CEC功能的UI bug；
二.RT92基础机项目
1.来电通HDMI3口无效的问题；（经分析为硬件电路问题）</t>
  </si>
  <si>
    <t>一.RT92_LA哥伦比亚项目
1.修复CEC device list无法更新的问题；
2.修复CEC Power on功能异常问题；
二.RT92基础机项目
1.增加音效模块的Audio delay功能；</t>
  </si>
  <si>
    <t xml:space="preserve">一.RT95_LA哥伦比亚项目
1.增加Cross UI，并在TV启动上做区分；
2.修改CEC焦点不对的问题；
二.RT92基础机项目
1.增加PVR红点快捷键；
2.修改IW翻译问题；
</t>
  </si>
  <si>
    <t xml:space="preserve">一.RT95_LA哥伦比亚项目
1.修复CEC在某些情况下无法执行one touch play的问题；
二.RT92基础机项目
1.修复在CrossUI下设置Picture mode等数据不同步的问题；
</t>
  </si>
  <si>
    <t xml:space="preserve">一.RT95_LA哥伦比亚项目
1.Mantis:【9914】RT92-LA：所有信源下CC MODE,CC OPTION选项可切换。
2.Mantis：【9951】RT92-LA：CC显示时操作遥控器TEXT键，CC向右移动显示不全；
3.Mantis：【7399】RT95L-LA 左键操作CC OPTION选项，焦点移动错误 。
4.Mantis：【6435】西班牙语比例显示不正确；
5.增加UI5和CrossUI多Launcher支持；
二.RT92基础机项目
1.修改source菜单在不支持DTV信源时切换错误问题；
2.修改source菜单在不支持DTV信源时切换错误问题；
3.Mantis：【1576】空鼠选中菜单不显示焦点；
三、MT5655
1.Mantis：【10047】EPG下播放第一天没有事件，第二天有事件的频道时，EPG下按右键无法切换到第二天；
</t>
  </si>
  <si>
    <t xml:space="preserve">
一.RT95_LA哥伦比亚项目
1.Mantis：【7518】RT95L-LA ：空鼠操作CC和T-LINK菜单不响应；
2.Mantis：【7525】RT95L-LA ：SOUND下唤出空鼠焦点丢失，各项不可调节。
3.Mantis：【1287】ATV下按蓝色键切换音轨，图标显示错误；
二.RT92基础机项目
1.修改客户反馈的俄罗斯翻译问题；
三.GTV_LA项目
1.修改Settings，Welcome，NetworkSettings西班牙语翻译问题；
四.MS918东芝项目
1.修改工厂问题：P模式下弹出U盘插入提示框；
２.工厂问题：K歌应用下按出source菜单，会自动切到ATV信源的问题；
</t>
  </si>
  <si>
    <t xml:space="preserve">一.RT95_LA哥伦比亚项目
1.修改ATV下按text键会导致当前CC漂移的问题；
二.RT92基础机项目
1.修改客户反馈越南语问题；
2.修改color system在失去焦点后会屏幕闪黑一下的问题；
三.MS918东芝项目
1.修改P模式下插拔U盘回到TV下按back键会导致TV stop的问题；
</t>
  </si>
  <si>
    <t>一.RT95_LA哥伦比亚项目
1.修改“ATV source valid”提示语多语言适配，并根据当前是否支持DTV做适配；
二.RT92基础机项目
1.修改客户反馈翻译问题：PC的翻译不当；</t>
  </si>
  <si>
    <t>一.RT95_LA哥伦比亚项目
1.增加CC菜单多国语言翻译；
2.修改source choice的西班牙语翻译；
3.修改CC菜单焦点错乱的问题；
二.GTV_LA项目
1.修改parent control西班牙语翻译错误的问题；；</t>
  </si>
  <si>
    <t>一.MS918东芝项目
1.修改信源菜单和无信号及Info Bar在L8500上取消AV2的显示；</t>
  </si>
  <si>
    <t xml:space="preserve">一.RT92基础机项目 
1.修改印度项目根据配置表设置settings项：Picture和sound的壁纸； </t>
  </si>
  <si>
    <t>一.RT92基础机项目
1.配合修改Settings中Audio delay接口问题；</t>
  </si>
  <si>
    <t>一.RT92基础机项目
1.配合修改ALT+TAB切换功能：在该功能下切换应用会导致切信源混乱的问题；
2.配合RTK分析RTKTvmanager的获取实例问题；
二.MS918东芝项目
1.配合修改电视ATV/DTV信源进入设置菜单下使用鼠标操作时，快速退出设置菜单后频道画面卡死的问题；</t>
  </si>
  <si>
    <t>一.MS918东芝项目
1.L8500C【0015461】: 编辑频道名时，输入过长字符，电视卡死或重启（字符太长导致底层数据库溢出）；
2.【0014795】  info bar中稍后播出与滚动内容显示重叠
二.NT667_AU项目
1.修改PVR下加扰节目的接口判断；</t>
  </si>
  <si>
    <t>一.RT92基础机项目
1.修改客户反馈翻译问题；
二.NT667_AU项目
1.修改TimeShift快退快进按键功能相反的问题；</t>
  </si>
  <si>
    <t>一.RT95_LA哥伦比亚项目
1.协助5800内销机添加CEC功能评估；
二.MS828C1项目
1.常用频道和所有频道不能互相切换的问题；
2.频道微调不能跳转进入的问题；</t>
  </si>
  <si>
    <t xml:space="preserve">一.RT95_LA哥伦比亚项目
1.修改部分西班牙语翻译；
2.修改手动搜台下，频率数字阿拉伯语言的问题；
</t>
  </si>
  <si>
    <t>一.RT95_LA哥伦比亚项目
1.修改部分西班牙语翻译；
二.RT92基础机项目
1.修改客户和工厂反馈问题；
三.MS918东芝项目
1.修改工厂反馈问题；</t>
  </si>
  <si>
    <t xml:space="preserve">一.Ms828(PN15-C-018)  
1Ms828项目 问题处理；
二.Amlogic G9项目：
1.Amlogic G9项目 问题处理；
三.MT5507 HK
1MT5507 HK 问题处理；
</t>
  </si>
  <si>
    <t xml:space="preserve">一.Ms828(PN15-C-018)  
1Ms828项目 问题处理；
二.MS918：
1.MS918项目 问题处理；
三.MT5507 HK
1MT5507 HK 问题处理；
</t>
  </si>
  <si>
    <t>一.Ms828(PN15-C-018):
1Ms828项目 问题处理；
二.MS918(PN15-C-009)：
1.MS918项目 问题处理；
三.RT92/95,NT667_AU,TVAPP重构，MS918东芝项目
1熟悉相关项目；</t>
  </si>
  <si>
    <t xml:space="preserve">一.RT92/95(PN14-I-040):
1.RT92/95项目 问题处理；
二.NT667_AU(PN14-E-006)：
1.NT667_AU项目 问题处理；
</t>
  </si>
  <si>
    <t>TV.apk</t>
  </si>
  <si>
    <t>TV 组</t>
  </si>
  <si>
    <t>黄孙明</t>
  </si>
  <si>
    <t>项目一：RT92项目（已经IP）
1.俄罗斯项目（RT92越南机派生），关于teleText界面下没有Top放大功能
2.图文界面下，按Home键切换到主界面时，TV应该自动退出图文。
以上问题解决、分析共4个问题
项目二：RT95项目（已经进入工厂）
1.修改3D闪屏、黑屏问题
2.HDMI播放退出时闪屏问题</t>
  </si>
  <si>
    <t>项目一：RT92项目（已经IP）、RT95 RU项目
1.俄罗斯项目，新增teleText界面下按Menu键弹出菜单，并实现语音切换、Reveal（On/Off)功能。参与Spec讨论。准备开发实施
2.一直按左右键调节balance,会自动退出Sound问题解决
3.方向键无法切换图文子页面问题解决
4.系统设置菜单下，声音菜单界面显示不全问题解决</t>
  </si>
  <si>
    <t>项目一：RT92项目（已经IP）、RT95RU项目
1.俄罗斯项目，teleText界面下按Menu键弹出菜单，并实现语音切换、Reveal（On/Off)功能编码实施，接口联调，集成测试、功能确认。</t>
  </si>
  <si>
    <t xml:space="preserve">一、RT95/92-TH                                  
1.解决TV信源下需将比例模式设置为auto。
2.解决VGA信源下的相关参数调节后概率性出现不实时刷新或缓慢问题。
3.分析在DTV信源下当info弹出的同时source快捷键不响应的问题。
4.解决图像更多设置界面下各项没有焦点导致无法设置某一项
5.对部分文件的代码进行格式化，去掉无用的代码且部分代码的合并，对打印信息规范化。
二、RT95-RU
1.分析解决在DTV下，进行切台的动作后瞬间再按telltext快捷键，概率性出现text相关界面不能弹出的问题
2.核对最新翻译，修改部分未能翻译的部分，主要在TV设置模块。  </t>
  </si>
  <si>
    <r>
      <rPr>
        <sz val="9"/>
        <rFont val="微软雅黑"/>
        <charset val="134"/>
      </rPr>
      <t xml:space="preserve"> 一. RT92/95-TH                                
1.梳理并核对RT92/95-TH版本下发的最新翻译，且上报未翻译的字符串。
2.分析并解决邮件中的问题，RT95-TH输入3D信号下，切换到主界面下，小窗口会有显示不全的现象存在。
3.PVCS上BUG已经处理完。本周会发布RT92-TH36版本和RT92-RU27版本软件，若提出问题则处理。
</t>
    </r>
    <r>
      <rPr>
        <sz val="9"/>
        <color indexed="30"/>
        <rFont val="微软雅黑"/>
        <charset val="134"/>
      </rPr>
      <t>4.分析并解决邮件中在信源下按子菜单键会出现TCL_TV has stopped的问题；          
5.分析邮件中工厂菜单shop操作，开机后，TV显示没有铺满整个屏幕，picture size 为AUTO，实际是以4:3比例显示的问题；</t>
    </r>
    <r>
      <rPr>
        <sz val="9"/>
        <rFont val="微软雅黑"/>
        <charset val="134"/>
      </rPr>
      <t xml:space="preserve">
二. RT95-RU
1.部分界面俄语环境下菜单项或者菜单标题很长要能自适应控件且能获取焦点滚动的问题。
2.优化修改遥控器快捷键处理的逻辑。                               
项目三.MS818项目
</t>
    </r>
    <r>
      <rPr>
        <sz val="9"/>
        <color indexed="30"/>
        <rFont val="微软雅黑"/>
        <charset val="134"/>
      </rPr>
      <t>1.分析并解决邮件中MS818工程机下无信号不出无信号logo、不自动待机 功能的问题；</t>
    </r>
  </si>
  <si>
    <r>
      <rPr>
        <sz val="9"/>
        <rFont val="微软雅黑"/>
        <charset val="134"/>
      </rPr>
      <t xml:space="preserve">项目一.RT92项目                                         1.分析并解决邮件中DTV正常播放的时候拔掉信号线，遮黑后要等10S左右才弹出NO SIGNAL的logo，且这期间遥控器不响应的问题；                                                            2.分析并解决邮件中ATV正常播放切到DTV无信号，遥控器响应慢的问题；                              </t>
    </r>
    <r>
      <rPr>
        <sz val="9"/>
        <color indexed="48"/>
        <rFont val="微软雅黑"/>
        <charset val="134"/>
      </rPr>
      <t xml:space="preserve">3.DTV信源下进入到USB下播放任意视频，按HOME键返回到主界面，小窗口会先出现USB下画面;     </t>
    </r>
    <r>
      <rPr>
        <sz val="9"/>
        <rFont val="微软雅黑"/>
        <charset val="134"/>
      </rPr>
      <t xml:space="preserve">                                   
项目二.NTK667-AU项目                                                                                          
1.ID127  【HDMI】拔信号线后，右上角显示分辩率小方框一直不消失；                                                              2.ID716  【TV】MHL下切换到DTV，拔掉手机，提示无信号；                                                3.ID840  【HDMI】 拔掉HDMI线，断电上电，无无信号提示                                                                4.ID716  【TV】 ATV下有信号提示无信号；       5.ID992  【TV】各信源无信号时有中文提示"TCL超级智能，无信号…"；                                                                 6.ID1058 【TV】 TV待机开机，DVD开机，TV提示No signal；                     
</t>
    </r>
  </si>
  <si>
    <r>
      <rPr>
        <sz val="9"/>
        <rFont val="微软雅黑"/>
        <charset val="134"/>
      </rPr>
      <t xml:space="preserve">项目一.RT95-TH项目                                         
1. ID2567 【TV】泰语环境下，DTV下年龄锁不能输入密码，英语环境OK；                     
</t>
    </r>
    <r>
      <rPr>
        <sz val="9"/>
        <color indexed="48"/>
        <rFont val="微软雅黑"/>
        <charset val="134"/>
      </rPr>
      <t xml:space="preserve">2.DTV无信号下按遥控器“返回"键屏幕一直黑屏无提示语；                                             
3. 各信源无信号下遥控器“TV"快捷键无作用   4. YPBPR信源比例模式为“自动”时，标清模式480I/576I图像不会显示为4:3     </t>
    </r>
    <r>
      <rPr>
        <sz val="9"/>
        <rFont val="微软雅黑"/>
        <charset val="134"/>
      </rPr>
      <t xml:space="preserve">                                                  
项目二.NTK667-AU项目                                                                     1.ID1060  【HDMI】HDMI下接4K2K码流仪码流仪开机TV上的No signal！提示不消失；
2.ID1292  【HDMI】在HDMI下关机开机后一直显示HDMI4 no signal；                        
3.ID1022 【TV】定时开机频道跳转未生效；                                                       4.ID965   【TV】TVmode下长按PR+-键只循环切换频道不会循环切换信源；                 
5.ID1172  【TV】062598+MENU+*****切换屏参；                                                6.ID1401  【HDMI】HDMI输入1080I 50/60HZ信号，INFO内显示为1080I 25/30HZ；                                              7.ID1071   【TV】从TV切换到HDMI蓝屏无任何提示                                                   项目三.RT92项目                                        </t>
    </r>
    <r>
      <rPr>
        <sz val="9"/>
        <color indexed="17"/>
        <rFont val="微软雅黑"/>
        <charset val="134"/>
      </rPr>
      <t xml:space="preserve"> </t>
    </r>
    <r>
      <rPr>
        <sz val="9"/>
        <color indexed="48"/>
        <rFont val="微软雅黑"/>
        <charset val="134"/>
      </rPr>
      <t>1.ATV/DTV信源下切换上下频道有时提示无信号，过一会后又出现频道画面（切台时中间等待黑屏时间长时会出现无信号提示）</t>
    </r>
  </si>
  <si>
    <r>
      <rPr>
        <sz val="9"/>
        <rFont val="微软雅黑"/>
        <charset val="134"/>
      </rPr>
      <t xml:space="preserve">项目二.NTK667-AU项目                                                  1.ID670    【INFO】退出快捷菜单，显示info；  
2.ID713    【INFO】 退出图文菜单显示INFO BAR；              
3.ID1158  【INFO】INFO行为汇总；                                  4.ID1484  【TV】TV未搜台时，ASK菜单内选择confirm后不能打开channel scan菜单；                                             </t>
    </r>
    <r>
      <rPr>
        <sz val="9"/>
        <color indexed="10"/>
        <rFont val="微软雅黑"/>
        <charset val="134"/>
      </rPr>
      <t>5.ID1592  【TV Settings】Input settings 无作用；（新接口添加延误，33周添加后可由测试验证）【WK1433完成】</t>
    </r>
    <r>
      <rPr>
        <sz val="9"/>
        <rFont val="微软雅黑"/>
        <charset val="134"/>
      </rPr>
      <t xml:space="preserve">             
6.ID1369  【快捷键】DTV退出info信息下，按遥控器lang快捷键无作用；(新接口)   </t>
    </r>
    <r>
      <rPr>
        <sz val="9"/>
        <color indexed="10"/>
        <rFont val="微软雅黑"/>
        <charset val="134"/>
      </rPr>
      <t xml:space="preserve">    </t>
    </r>
    <r>
      <rPr>
        <sz val="9"/>
        <rFont val="微软雅黑"/>
        <charset val="134"/>
      </rPr>
      <t xml:space="preserve">                                                              7.ID1547   【TV】ATV及AV信源下，不能打开图文；            
 8.ID1617   【TV】 DTV下拔掉信号，转台后，不显示INFO  
9.ID1618   【TV】提示信息中文，重复；                           </t>
    </r>
    <r>
      <rPr>
        <sz val="9"/>
        <color indexed="10"/>
        <rFont val="微软雅黑"/>
        <charset val="134"/>
      </rPr>
      <t xml:space="preserve">10.ID1336     【场测】brisbane，换台后info信息依然显示上一个频道的信息(新接口添加延误，33周添加后可由测试验证) 【WK1433完成】   </t>
    </r>
  </si>
  <si>
    <t xml:space="preserve">一.NTK667-AU项目（PN14-E-021）                                A类问题为下面1-7共7个。                                                 1.ID1441  【TV settings】当前信源进行临时解锁，lock菜单中所有设置都复位还原解锁了； （用TVmanager提供的新接口调试后验证）                                                                   2.ID1336  【场测】brisbane，换台后info信息依然显示上一个频道的信息；（用TVmanager提供的新接口调试后验证）                                                                  3.ID1592  【TV settings】Input settings 无作用；（用TVmanager提供的新接口getInputSourceName调试后验证）                                                               4.ID1697  【频道管理】 Select channel list内Free list错误 ；（需求更改，直接去掉Free list项）                                                          5.ID1796  【TV】切换屏参后响应慢（逻辑错误，发送消息存在截断）               
6.ID1365  【快捷键】ATV下按遥控器只能输入三位数转换频道，实际自动搜完台显示为四位数字节目；（需求更改，修改逻辑）                                                         7.ID1597   【提示信息】 TV无信号时，ASK提示显示为中文；（UI修改）                                                           8.ID1618  【提示信息】提示信息中文，重复； （UI修改）                                                               9.ID1745  【频道管理】SKIP的频道，还存在于频道列表；（逻辑需要修改）    
二.RT95TH/92VI项目（95泰国（PN14-E-006）、92越南 ）                                    
邮件中提到的工厂主观报告问题                  
   1.语言为越南语时，在非TV信源下，选择频道列表、频道编辑提示在ATV信源下可用，为英语时提示在ATV、DTV信源；（翻译问题）2.ATV/AV 信源N制信号下调节色调后，切转至PAL信号后原本不支持的色调也可调节；（逻辑判断错误）                            
 3.电视机静音后、调节TV setting-sound-volume加减音量无法取消静音；（分析为系统接口问题，需要系统配合解决）          
  4.在VGA外的信源下进入TV Setting-picture-professional setting菜单调节VGA信源下不支持的模拟项后，切换信源至VGA后，VGA信源该模拟项可调节且有作用；（逻辑错误）                                                                 5.  ID2599 【DTV】DTV下调出MENU菜单切换到TV SETTING时，菜单不会立即弹；（按键相消息的响应问题，需要进一步模拟分析日志解决）                                                                             </t>
  </si>
  <si>
    <t>一.M90（PN14-C-032） 
1.融合电视导入信源界面代码评审
1）业务逻辑的梳理与详细分析 
   2）服务绑定与广播注册根据Activity的生命周期的优化
   3）代码结构的优化
   4）对于静态变量使用的优化（利用get和set方法替代）
二.NT667AU(PN14-1-006 ) 
1.周一、周三、周五测试NT667AU中的TV App,输出NT667AU自测报告 
三.NT667CN（PN14-C-061） 
1.周一、周四测试NT667 CN的TV_App,输出NT667CN测试报告 
2.学习CN架构，数字选台，输出数字选台流程图
四、RT95极致4k 5800（ PN15-C-001）
1.TV apk删除VGA、YbPBR，将AV1、AV2合成AV</t>
  </si>
  <si>
    <t>一.M90（PN14-C-032） 
1.M90上融合电视应用内进行信源切换，导致其他信源无法播放、或者再进入融合电视无响应（切换信源前，发送广播，进行资源释放）
2、重构M90信源界面使其兼容M90与其派生机RT95 5800
3.  调整M90信源界面的布局       
二.NT667AU(PN14-1-006 ) 
1.周一、周三、周五测试NT667AU中的TV App,更新NT667AU自测报告 
三.NT667CN（PN14-C-061） 
1.周一、周四测试NT667 CN的TV_App,更新NT667CN测试报告 
2.信号强度显示不正确（新版本已解决）                                                
四、RT95极致4k 5800（ PN15-C-001）
1.优化代码结构，使其能够与M90的代码兼容，删除网络轮播，YbPBR，VGA,将AV1、AV2合并为AV1</t>
  </si>
  <si>
    <t>一.M90（PN14-C-032） 
1.M90上融合电视应用内进行信源切换，导致其他信源无法播放、或者再进入融合电视无响应（切换信源前，发送广播，进行资源释放）
2、重构M90信源界面使其兼容M90与其派生机RT95 5800                                                                    3.  调整M90信源界面的布局       
二.NT667AU(PN14-1-006 ) 
1.周一、周三、周五测试NT667AU中的TV App,更新NT667AU自测报告 
三.NT667CN（PN14-C-061） 
1.周一、周四测试NT667 CN的TV_App,更新NT667CN测试报告 
2.信号强度显示不正确（新版本已解决）                                                
四、RT95极致4k 5800（ PN15-C-001）
1.优化代码结构，使其能够与M90的代码兼容，删除网络轮播，YbPBR，VGA,将AV1、AV2合并为AV1</t>
  </si>
  <si>
    <t>一.M90（PN14-C-032） 
1.M90节目列表左右翻页时有重影（加快动画速度）                                                        
二.NT667AU(PN14-1-006 ) 
1.周一、周三、周五测试NT667AU中的TV App,更新NT667AU自测报告 
三.NT667CN（PN14-C-061） 
1.周一、周四测试NT667 CN的TV_App,更新NT667CN测试报告 
2.无信号输入时切换语言后，提示语不会被切换（不重启Activity，自定义处理）              3.频道隐藏后状态，移动、搜台、重启等操作时，状态改变（已转中间件）                                             
四、RT95极致4k 5800（ PN15-C-001）
1.信源菜单快速操作，电视提示"电视停止运行"（移动后的位置计算错误）                    2.根据AV、HDMI的数量显示AV1、HDMI1   五、Ms918移植                                      1.填写项目进度便，等待中间件porting</t>
  </si>
  <si>
    <t>一.M90（PN14-C-032） 
1.节目指南视频窗口有信号时，仍显示无信号时的TV图片                                             二.NT667AU(PN14-1-006 ) 
1.周一、周三、周五测试NT667AU中的TV App,更新NT667AU自测报告 
三.NT667CN（PN14-C-061） 
1.周一、周四测试NT667 CN的TV_App,更新NT667CN测试报告 
2.7天EPG内，节目详情显示错误 （A类，容器获取不到焦点，修改为指定焦点）           四、RT95极致4k 5800（ PN15-C-01）        1.EPG中的小窗口中间有图标，但是进入七天节目预告后，该图标消失。（A类） 
五Ms918移植                                       1.填写项目进度便，等待中间件porting</t>
  </si>
  <si>
    <t>一.M90（PN14-C-032） 
二.NT667AU(PN14-1-006 ) 
1测试NT667AU中的TV App,更新NT667AU自测报告 
三.NT667CN（PN14-C-061） 
1.测试NT667 CN的TV_App,更新NT667CN测试报告 
2. TV app子菜单修改为dialog形式，解决点击设置或信源时出现infobar的问题             3.优化Tv app子菜单模块（采用工厂模式，将子菜单优化为可配置模块，根据配置项加载）
四、RT95极致4k 5800（ PN15-C-001）   1. DTV转台时，OSD“稍候”应为“稍后” 2. 手动跳转：插入HDMI后，点击取消，再次拔插后，手动跳转无效（问题分析，底层广播未发出） 
五、Ms918移植                                     1.更新TV app，提供TV apk、自测报告等交付物</t>
  </si>
  <si>
    <t xml:space="preserve">一.M90（PN14-C-032） 
二.NT667AU(PN14-1-006 ) 
三.NT667CN（PN14-C-061） 
1.测试NT667 CN的TV_App,更新NT667CN测试报告 
2. TV app子菜单模块代码评审（问题：抽象不够彻底，改用模板模式进行）                   3.重构Tv app子菜单模块（采用模板模式，将子菜单优化为可配置模块，根据配置项加载） 
四、RT95极致4k 5800（ PN15-C-001）   1. 跟踪PVCS上的bug，协助中间件修改 
五、Ms918移植 （PN15-S-003）             1.频道搜索，频道管理，频道列表 
2.机顶盒设置动态加载                           【输出物】TVApk代码及自检报告                          </t>
  </si>
  <si>
    <t xml:space="preserve">一.M90（PN14-C-032） 
二.NT667AU(PN14-1-006 ) 
三.NT667CN（PN14-C-061） 
1.测试NT667 CN的TV_App,更新NT667CN测试报告 
2. TV app学习总结，以UML方式呈现，输出学习总结ppt                                          3.根据评审结果优化TV App子菜单模块
四、RT95极致4k 5800（ PN15-C-001）   1. 跟踪PVCS上的bug，解决回到TV App小窗口残留问题（A类，操作延迟导致，修改为另一个线程恢复全屏） 
五、Ms918移植 （PN15-S-003）             1.调试EPG信息获取导致TV 无响应的问题
2.EPG信息 
3.状态信息通知系统 
【可交付功能】12.26号交付EPG功能、状态信息通知功能 
【输出物】TVApk代码及自检报告 </t>
  </si>
  <si>
    <t xml:space="preserve">一.M90（PN14-C-032） 
二.派生项目RT95_5800项目问题跟进 
三.NT667CN（PN14-C-061） 
1.CN项目PVCS bug处理 四.Ms918 （PN15-S-003）                 Debug 
1：搜台的焦点不显示问题 
2：搜台手动退出的相关问题 
【输出物】TVApk自检报告
五.MT5507
协助修改MT5507PVCS上的bug  </t>
  </si>
  <si>
    <t xml:space="preserve">一.Ms918 （PN15-S-003）                           1:优化EPG页面显示慢，或者显示不出来的问题
2： 【ATV】TV信源下遥控器操作，常弹出TV isn't responding
Mantis Bug：                                              1. 有一段时间按遥控器Home键不起作用，其他按键使用正常（A类，已转出，此问题发生在开发版升级后第一次启动系统时，其他情景未出现，请系统同事查看）                                               2. DTMB信号观看5分钟，然后进入使用历史查看，无历史记录（MS 918 移植CN代码，TV APP没有历史记录模块，已转出核对）                                    3.DTV信源下无信号超过15分钟不进入待机（A类，最新版本验证无此问题）                                
二.MT5507                                              PVCS &amp;Mantis bug：                               1.EPG 未显示问题（log显示未从底层获取到EPG数据，已转中间件同事）                       2.HDMI信源输入不同分辨率的video信号，info信息均显示PC信号的分辨率（A类，判断输入信号的接口isHdmiModel获取到的数据错误，已转中间件）  
3【EPG】EPG各个页面焦点响应非常慢，影响测试  （s类，此问题经排查由内存原因引起，已转SCCB裁决）
</t>
  </si>
  <si>
    <t>一.Ms918 （PN15-S-003）          debug Info模块
【输出物】TVApk自检报告                Mantis bug                                 1.语言设置为英文,菜单中仍有很多选项显示为中文，TVAPP部分（分析，TV APP部分图标未做国际化）              2.在信息显示里，可以和子菜单，声音菜单，信息显示三个菜单重叠显示（A类，子菜单该为dialog形式，子菜单弹出后，屏蔽掉Tvhandler）      3.EPG和info的显示时间不正确（A类， 应用分析log，为底层原因，已转）                                            4.机顶盒设置需要隐藏，在外接R71S dongle时才能显示（现在已支持配置项）                                 5.AV和HDMI的显示已支持配置项                                                                            
二.MT5507                               1. 屏蔽ATV信源下的SECAM彩色制式选项                                                2. 模拟手动搜索菜单无timeout（A类，手动搜台均加上timeout，继承TCLActivity）                                 3.HDMI信源输入不同分辨率的video信号，info信息均显示PC信号的分辨率（分析为中间件问题，已转）                                              4.DTV进入当前节目的七天EPG界面，只在左上角显示小窗口（A类，分析为系统原因，已转）                                           5.EPG 7天节目信息界面，双层焦点框（新版本无该问题）                   6.主页上进入系统设置，home键之后，进入TV下，视频未放大（A类，去掉poweron判断，延迟显示全屏）                                              7.按出主菜单，无操作，菜单不消失。等待后从电视小窗口进入，长时间都只有小窗口显示（同问题6）                                                     8.DTV频率在874MHZ及以上搜不到台（在874MHZ及以上弹出提示）</t>
  </si>
  <si>
    <r>
      <rPr>
        <sz val="9"/>
        <rFont val="微软雅黑"/>
        <charset val="134"/>
      </rPr>
      <t xml:space="preserve">一.Ms918 （PN15-C-009） debug频道列表模块
【输出物】TVApk自检报告            1.mantis bug                                1）DTV手动搜台输入频率时提示范围                                           2）  Timing切换时，info信息刷新与图像加载不同步，更新不及时（中间件更新时未发送信息，已转）         3）语音输入“信源选择”提示application（已修改信源启动方式）                                          4）在电视小窗口页面按热键切换信源，画面会只显示小窗口大小，背景黑屏（该问题为偶发性问题，问题原目前最新版本未遇到）                   5）主界面切换到DTV上有机率出现蓝屏无声，不显示画面 （该问题为偶发性问题，问题原目前最新版本未遇到）                                           6）搜台过程中，点击“历史”&amp;”数字“按键，再次点击此按键，菜单页面和搜台进程同时退出（优化搜台界面，搜台过程中响应其他按键，响应后，搜台界面消失）                                                                                         2.翻译核对：MS918核对翻译            3.搜台模块优化（自动搜台和手动搜台统一到一个Activity获取底层数据更新界面，将搜台模块的相关Activity修改为TCLActivity的子类，便于管理，搜台流程统一化）                    二.Ms828(PN15-C-018)               等待中间件porting完成。            </t>
    </r>
    <r>
      <rPr>
        <sz val="9"/>
        <color indexed="60"/>
        <rFont val="微软雅黑"/>
        <charset val="134"/>
      </rPr>
      <t>移植Ms918-E6800 TVApp，并验证TVM频道搜索接口是否ok？
【可交付功能】交付频道搜索功能
【输出物】TVApk代码及自检报告</t>
    </r>
    <r>
      <rPr>
        <sz val="9"/>
        <color indexed="10"/>
        <rFont val="微软雅黑"/>
        <charset val="134"/>
      </rPr>
      <t xml:space="preserve">         </t>
    </r>
  </si>
  <si>
    <t>一.Ms918 （PN15-C-009）           
【输出物】TVApk自检报告               1.DTV下播放DOLBY码流时，画面为显示DOLBY信息（提前弹出DOLBY信息）                              2.把自选通打开，接入AV信号，提示有误（自选通适应配置项）           3.SnowView图片国际化，切换中英文                                              4. DTV信源下，蓝屏无提示（该问题一直进入无提示判断，已转）        二。MT5507                               1.插入带有错误升级包的U盘，点击确定后黑屏，电视停止运行（原因：submenu 除数为 0）                      2.开机向导和提示搜台对话框冲突（在TV APP中开启开机向导，避免冲突）                       三.Ms828(PN15-C-018)             移植Ms918-E6800 TVApp，并验证TVM频道搜索接口是否ok？
【可交付功能】交付频道搜索功能
【输出物】TVApk代码及自检报告   四.RT95 5800（ PN15-C-001）     1.添加遥控按键（回看、显示、EPG）</t>
  </si>
  <si>
    <t>一.Ms918 （PN15-C-009）           mantis bug                                1.在手动搜索里，频道号输入110，点击搜索，会弹出提示频率范围在48到954之间                                                        二.MT5507                                   mantis bug修改                            1.【DTV】874MHZ以上，搜索不到信号（A类，频率范围改动，52.5M到866MHZ）                              2.在ATV里，频道微调的彩色制式和伴音制式显示都是黑色，背景也是黑色，很难非常颜色（分析为系统原因，应用修改，修改为统一显示白色）                                           3.在tv节目搜索页面，显示是信号输入里，显示字是黑色，背景也是黑色，字体和背景很难分清（同上）      4. 频道列表，在第一页中光标位置选择到4、5、6位置时再按遥控器右键切换时仍显示为当前状态（计算时未考虑到最大频道小于当前频道加10，此时焦点到最大频道）           四.RT95 5800（ PN15-C-001）     1.添加遥控按键（EPG产生的问题）            五.Ms828(PN15-C-018)                    1：频道搜索，频道管理，频道列表
【可交付功能】交付频道搜索，频道管理，频道列表功能
【输出物】TVApk代码及自检报告</t>
  </si>
  <si>
    <t>一.Ms918 （PN15-C-009）                                         1.核对并修改翻译的导入                     二.MT5507                                 mantis bug修改                             1.  DTS根据配置项显示                     2.mantis ID3275 把自选通打开，接入AV信号，提示AV1（根据配置项提示）                         3.mantisID 4776: 频道微调菜单不能自动退出，与其它菜单重叠（频道微调界面继承TCLActivity）                                  一.Ms828(PN15-C-018)              1:调试EPG信息获取导致TV 无响应的问题：
2：EPG信息
3：状态信息通知系统
【可交付功能】交付EPG功能、状态信息通知功能
【输出物】TVApk代码及自检报告</t>
  </si>
  <si>
    <t xml:space="preserve">27、28两天上班一.Ms828(PN15-C-018)          1:优化EPG页面显示慢，或者显示不出来的问题
2： 【ATV】TV信源下遥控器操作，常弹出TV isn't responding
【可交付功能】交付优化后的EPG
【输出物】TVApk代码及自检报告  </t>
  </si>
  <si>
    <t xml:space="preserve">一.Ms828(PN15-C-018)             debug Info模块
【输出物】TVApk自检报告             二.MT5507（PN15-C-007）                                 mantisID4999将语言设置为英文后，进入菜单-频道-微调-颜色制式，字体重叠（调整英文字体）2.mantisID5131DTV信源下在加密台状态下提示“请插入CI卡！”，但实际机器无CI卡端口插入，应改为“加密台！”字符好些（根据CI卡配置项加载字符串）                              3.1.ATV静帧切台，图像蓝屏，声音异常（ATV下上下键切台时，只刷新infobar信息，不执行切台操作，延时执行切台操作）                        4.mantisID5135: 在ATV信源下按菜单键后选择“数字选台”进入，再选择数字按OK键后在输入的频道号大于当前所有搜到的频道号时，没有“无此频道”字符提示但是在DTV信源下是有提示的（.ATV数字选台增加提示“无此频道）                              一.Ms918 （PN15-C-009）                                         1.【工厂主观】接笔记本切换分辨率模式都显示为1920*1080（新版本无此问题）                        
</t>
  </si>
  <si>
    <t xml:space="preserve">一.Ms828(PN15-C-018)debug频道列表模块
【输出物】TVApk自检报告                                 二.MT5507（PN15-C-007）                              mantis bug修改                                                  1.5534: 在DTV下按上键和下键都是频道加（调用接口错误，新版本已修改）                                  2.添加工厂菜单酒店（频道锁定）功能                   3跟踪.ATV信源下，长按上下键的切台功能（1.获取到的currentProgram不及时2.长按时会切台一次，由于遥控器按键策略原因导致，timeout为500ms后发送长按的repeat消息 ）                    三.Ms 918   （PN15-C-009）                              mantis bug 修改                                                四. Amlogic G9                                                                                                                   </t>
  </si>
  <si>
    <t xml:space="preserve">一.Ms828(PN15-C-018)debug频道列表模块
【输出物】TVApk自检报告                                             mantis bug 修改                                                                 1.ID6121: [信源]HDMI3口对应的信源是HDMI1，HDMI1口对应的信源时HDMI3  （物理端口号与底层发出的信源信号不一致，底层核对）                                               2.ID5907: 全屏播放状态下连续按两次HOME键，重新返回全屏状态，之后再按HOME键无法返回主页。（TV利用Home键到Launcher正常，但是Launcher利用Home键回到TV后，TV就不能切回到Launcher。log显示，又调用Launcher，但如周工所说，自动切回DTV信源。请Launcher的同事看一下。）                                                                3.按下OK打开CHLIST，退出后Option按键功能错误，打开的不是设置菜单而是CHLIST。（系统问题，新版本改善）                                                                                                4.ID5731: EPG节目列表焦点持续往下移动，出现电视停止工作的提示。                                                                      5.ID5727: EPG节目列表，焦点框不能逐条选择。               6. 电视在无信号状态下，整体响应速度明显变慢，经常出现电视无响应的错误。（DTV信源下接受不到事件，事件响应阻塞导致ANR）                                                       7. .ID5637: 频道下信号输入切换后，按下HOME键，画面持续黑屏，不响应任何按键。（系统问题，新版本改善）                                                                        8.ID4066: 切换信源后，launcher界面电视模块小窗口的信源名显示有异常（系统问题，新版本改善）                                                                                                                        二.MT5507（PN15-C-007）                                                       mantis bug修改                                                                        1.【DTMB】DTMB里快速搜索节目时间需要5分钟，时间有点点长，建议在3分钟内搜索完成                                                       三.Ms 918   （PN15-C-009）                                           1.Launcher TV页下进入融合电视，切换信源后，显示小窗口（原因：融合电视切信源后，先调回到launcher再回到TV，在launcher TV下进行缩小窗口的操作。信源采用透明Activity后，概率极低，问题改善）                                                                                                                                                      四. Amlogic G9                                                  </t>
  </si>
  <si>
    <t xml:space="preserve">一.Ms828(PN15-C-018)   debugEPG模块问题
【输出物】TVApk自检报告                                                        mantis bug                                                                              1. mantisID6912和5912: [来电通]来电通没有作用（经分析，中间件抛出消息后，发送广播发生错误，已转中间件）                                 2.  0005726: EPG小窗口位置显示错误（系统根据分辨率显示错误，新版本已修改）                                                                3.  0005720: 无信号状态下，EPG打开速度很慢。（经分析，DTV在无信号操作下，系统阻塞按键事件，新版本已解决）                     4.6548: 【DTMB】在DTMB里，没有信号时，提示电视无响应（同问题3）                                                                                 5.0006671: 搜台结束后，OK键调出CHLIST，上下键无法切换频道（调用的接口channelmanager.selectprogram无效，已转）                 6. 0006418: 【DTMB】切换频道，DTMB里显示的info信息，概率出现闪速显示（新版本已修改该问题）                                        二.TVAPP重构 （TP15-M-011）                                                                        1.子菜单模块重构（模板模式，根据信源下的子菜单配置项加载）        2.SourceManager（将其改为浮动窗口 形式）                                 三. Amlogic G9                                                                                </t>
  </si>
  <si>
    <t xml:space="preserve">一.Ms828(PN15-C-018)   debugEPG模块问题
【输出物】TVApk自检报告                                                         
1.ID7670: DTV下按子菜单不响应（Launcher 进入从电视小窗口进入TV时发生错误，现已解决）
2.ID7453: EPG,部分频道事件显示重复（TV获取从中间件获取数据，中间件数据错误）
3.ID6458: 切换主页面，选择TV小窗口按OK键到全屏模式下，仍显示TV小窗口其余黑屏现象（TV已做全屏处理，zoom设置出现问题）   
二.TVAPP重构 （TP15-M-011）                                                                        
1.整理数字选台                                                        
2.SourceManager（将其改为浮动窗口 形式）                             
三.Ms918(PN15-C-009 )  
mantis bug                           
1.ID7729: 信息显示时按OK键，信息消失后再OK键无作用（应用没有接收到keydown事件）                                                             
四。 Amlogic G9
ID7324:通过上下键或频道加减键ATV和DTV都不能换台。(中间件MHL返回值错误，屏蔽了按键) 
1：频道搜索，频道管理，频道列表
【可交付功能】交付频道搜索，频道管理，频道列表功能
【输出物】TVApk代码及自检报告  </t>
  </si>
  <si>
    <t>一.Ms828(PN15-C-018)                   debugEPG模块问题
【输出物】TVApk自检报告                                                         
1.ID7947: 【语音助手】在DTV下语音输入“信息窗”不能调出帮助信息(A类，TVActivity中全程语音信息过老，交有上层处理)                   2.8024: 【主观】DTV EPG下待机后，有时遥控器不能开机（apk不影响待机开机，已转）  3.7962: [DTV]DTV信源下按返回键然后按菜单键不断操作，提示电视无响应（初始化currentID错误，直接初始化为0）                   4.7915: 【语音助手】在DTV下语音输入“上一频道/下一频道”无反应（通过讯飞的方案处理）                                                             5.8140: 【信源】AV2信源进USB失败，提示设置停止运行，电视停止运行（在Launcher电视界面无AV2，导致此问题）                           6.8115: 随机，从EPG7天事件界面按主页键，提示错误附LOG（新版为重现 ）                   7.8014: 【主观】ATV及DTV无信号时，按OK键后，搜索提示背景框显示不全（提示对话框调用的是android.tclwidget，jar未导入最新）  8.8023: 【主观】DTV EPG内焦点未选中节目时，节目仍会滚动显示（系统原因，应用修改为焦点对应的textview滚动，否则不滚动）     9.8246: ATV下转台后，各频道INFO显示错误（切台成功后，延迟弹出infobar）                10.8329: [ATV]ATV下按遥控上下键切换频道，会出现频道乱跳的现象（同问题9）         11.8241: EPG 7天节目信息界面，连续切换事件出现TV停止提示（加入判断为null的处理） 
二.TVAPP重构 （TP15-M-011）                                                                                                                                1.SourceManager（将其改为浮动窗口形式）                                                                                        
三. Amlogic G9
1:调试EPG信息获取导致TV 无响应的问题：
2：EPG信息
3：状态信息通知系统
【可交付功能】交付EPG功能、状态信息通知功能
【输出物】TVApk代码及自检报告"</t>
  </si>
  <si>
    <t xml:space="preserve">一.Ms828(PN15-C-018)                                                       
1.ID  6624: 【ATV】ATV里修改彩色制式后，切换频道，当前修改频道的彩色制式没变，其他频点的变了(A类，切换频道采用先改变频道号，切台完后显示完整信息)                                                                                                      2.ID8618: 切换信源，遇到一次弹出很抱歉，电视已停运运行（A类，SnowView在首次获取bitmap时有时获取为null，加入判空处理）                  3.ID8427: 微调后，切换频道时右上角的频道号颜色显示错误，黄色频道号与被微调的频道不一致。(B类，同问题6624)                                                          4.ID8698: 4：3，进入和退出EPG，小窗口闪黑边(B类，退出EPG时，先全屏，后界面消失导致，已请求接收)                                                               5.ID9386: 【MHL】遥控器无法操控电视上的手机画面(B类，底层上传数据错误，已转)                                                         
二.TVAPP重构 （TP15-M-011）                                                                                                                             
1.SourceManager（将其改为浮动窗口 形式）                             
三.M90 1G降本项目                                                                                         1.根据clientType修改信源 
mantis bug                                                                                        
四. Amlogic G9
1.ID9004: 【EPG】在EPG里，显示节目信息不完整，几乎所有的节目信息都不能显示(A类，未从中间件获取到数据，已转)                                                  2.ID8414: ATV切换伴音制式后，切换频道再切回，右上角伴音制式显示没有更新。(B类，先更新频道号，切台完成后显示全部信息)                              3.ID9033: 【频道列表】在DTMB里，在频道列表的右边，部分频道不能显示当前播放的节目信息（B类，同问题9004）                                                 4.ID9166: 【EPG】在EPG小视屏窗口里，图像上面有一条蓝色的线（B类，1080p的位置出现偏差）                                                                              Debug
1：搜台的焦点不显示问题
2：搜台手动退出的相关问题
【输出物】TVApk自检报告                                                                              
                   </t>
  </si>
  <si>
    <t xml:space="preserve">一.Ms828(PN15-C-018)   debugEPG模块问题
【输出物】TVApk自检报告
二.Amlogic G9项目              
 mantis bug
1.9783: 【遥控器】TV观看模式下，返回键无法实现回看功能（新版本已无此问题）   
2.10358: 从ATV切换到DTV信源，在调节音量过程中，突然出现静音图标（tv应用未做静音处理，log显示调声音发生错误，已转）                  
3.10347: DTV下横向滚动字幕不流畅（字幕为video层播放字幕，已转）                       
三.Ms918                                            
1.盲切projectID时，范围增大到0-999                              
四.RT95 E5800                            
1.从launcher电视页面回到TV，出现小窗口                </t>
  </si>
  <si>
    <t xml:space="preserve">一.Ms828(PN15-C-018)   debugEPG模块问题
【输出物】TVApk自检报告
二.Amlogic G9项目：
mantis bug                                    1.mantisID10358: 从ATV切换到DTV信源，在调节音量过程中，突然出现静音图标（经分析为系统问题，已转）
2.mantisID10347: DTV下横向滚动字幕不流畅（该字幕为码流解析字幕，为播放器问题，已转）
3.mantisID10539: 切换信源到AV下出现不响应遥控器现象（在切信源后，播放AV信源时出现ANR，已转）                                三.TVAPP重构 （TP15-M-011）                                                                                                                             
1.sourceManager及LiveTV部分测试用例的编写                             四.RT95 E5800                            
1.配合Launcher及RTk解决小窗口问题                        </t>
  </si>
  <si>
    <t xml:space="preserve">一.Ms828(PN15-C-018)   debugEPG模块问题
【输出物】TVApk自检报告  mantis bug
1.ID11301: 进入天气预报后退出提示TV已停止运行（A类，有时讯飞注册不成功，导致itvsmananger为null，加入判空处理）
2.9985: 没有信号的信源之前切换：有时从按确认到显示“没有信号！”大约9秒左右，有点久（切入HDMI时，底层发出的消息稍酒，大约9s，已转中间件优化）
3.11357: 主页-》电视，点击窗口进入AV信源后，只显示小窗口画面（Launcher延时问题，TV暂不修改）
4.11228: 【电视】DTV切换到launcher后出现“电视已停止运行”（同问题1）
二.Amlogic G9项目：
mantis bug
1.10974: 切换到HDMI信源，第一次显示INFO菜单时不显示分辨率（在TvHandler接收消息后，显示infobar）
2.11200: 【AV】AV信源下无信号的情况下，info显示错误；且制式无法正常识别显示（制式从中间件获取，已转）
3.11201: DTV切换频道，频道号自动连续跳动后重启（binder错误导致，已转底层）
三.MT5507
1.添加酒店工厂菜单频道锁功能
四.RT95 E5800                            
1.配合Launcher及RTk解决小窗口问题                                       </t>
  </si>
  <si>
    <t>一.Ms828(PN15-C-018)   debugEPG模块问题
【输出物】TVApk自检报告
mantis bug 
1.ID9646: UI电视页随意进任意信源，然后按遥控home键，有时在UI主页还显示电视页的TV小窗口一下才恢复，有点延时(launcher时序问题，已修改)
二.Amlogic G9项目：
mantis bug  
1.ID11933: 信源菜单错乱，多了YPBPR、VGA信源，且出现该现象后，任何信源都无图像输出（信源配置项问题，已转）
2.ID11832: 从其它信源（如AV）切换到DTV下，总是先出现无信号提示，然后才出图像（TV接收底层消息显示无信号logo，已转）
3.ID11448: 【信源】切换信源至DTV时，加载画面前，概率性画面飘出”数字接收，没有信号“logo（同问题11832）
4.ID11405: 自选通为自动选择，HDMI下切换分辨模式后，23秒无信号显示后自动切换到AV（G9已取消自选通）
三.SourceManager重构
1.沿用CN区界面，加入频道重命名
四.MS918
1.邮件问题：1.第一次进入TV，切换至USB信源后，有声音（切换信源时，Navigation属性改变，导致TVActivity重启，切换到TV信源，加入Navigation的属性监听，使TVActivity不重启）</t>
  </si>
  <si>
    <t xml:space="preserve">一.Ms828(PN15-C-018)   debugEPG模块问题
【输出物】TVApk自检报告
mantis bug 
1.ID12814: 【来电通】来电通在调出信源菜单时不生效（来电通广播被信源菜单截获，已请产品经理确认信源菜单下是否弹出来电通）
2.12467: [UI]当前主页面，信源为DTV信源，不断按home键切换，出现显示在主页页面，有DTV声音（TV为切回TV信源时，跳出Launcher，后TV在后台切回DTV信源导致）
二.Amlogic G9项目：
mantis bug  
1.12391: EPG界面切换频道，部分频道小窗口加载不流畅（该问题为切台时，小窗口画面切换卡顿问题，已转中间件）
2.13000: 【信源】无信号的情况下，待机开机或切换信源，信源背景显示黑屏（黑屏问题为信源播放时造成的黑屏，应用方面无法控制，已转中间件）
3.10943: 切换到高清频道后调不出频道列表（新版本已无此问题）
三.SourceManager重构
1.SourceManager收尾工作，评审代码及优化，上传代码走读记录
四.MS918
1.11809: 【演示体系】在演示体系中演示时提示电视停止运行（在TV onresume中发消息显示infobar，此时已跳转进入演示体系，导致infobar没有与TVActivity的windowmanager对应，在onpause周期remove该消息）
</t>
  </si>
  <si>
    <t xml:space="preserve">一.Ms828(PN15-C-018)   debugEPG模块问题
【输出物】TVApk自检报告
邮件问题：切换projectID不起效（盲切projectID在TVPlayer界面有效，其他界面遮挡无效）
二.Amlogic G9项目：
mantis bug  
1.13482: 没有频道，请先搜到台后再操作英文显示为“No channels, please scan” 实际电视显示为“No channels, please scan ”（核对翻译修改）
2.13485: 频道管理英文显示为“Channel management”实际电视显示为“Channel manager”(翻译核对已修改)
3.13686: 【HDMI-4K】4K播放过程中，从其他界面切换至4K信源时，info信息加载异常（闪现0hz,12hz）;且播放过程中，info信息不停闪现（底层发送的消息导致）
4.13806: HDMI用RCA接入4K图像信号，右上方隔几秒就弹出INFO菜单，影响观看（同上）
5.13829: 【遥控-DTMB】频道列表切换至Dobly节目频道后，待OSD菜单消失后，再次点击OK键无效；需要调出其他菜单后OK键方可有效（TVActivity未接收到down事件，接收到的是up事件）
三.SourceManager重构
1.输出信源管理初版及测试报告 </t>
  </si>
  <si>
    <t>一.Ms828(PN15-C-018)   debugEPG模块问题
【输出物】TVApk自检报告
mantis bug
14220: [DTV]DTV信源接B口信号已搜到台，播放J2台，突然出现提示“无频道信息，请搜台”（获取的频道数目错误，已转）
二.Amlogic G9项目：
mantis bug
1.ID12317: 【语音助手】DTV下，不支持“上\下一频道”命令（TV）
三.KevinTV(TR15-C-011)
1.多屏互动私有协议的代码学习</t>
  </si>
  <si>
    <t>一.Ms828(PN15-C-018)   debugEPG模块问题
【输出物】TVApk自检报告
mantis bug
1.ID14948: [系统]TV已搜到台显示主页面拔掉TV线然后再接上，选择信TV小窗口按OK键进入无信号，按遥控无响应（在出现anr前系统强制停止一些程序且有提示找不到系统jar，已转系统分析）
2.12814: 【来电通】来电通在调出信源菜单时不生效（在信源菜单界面截获了来电通广播，已转信源）
二.Amlogic G9项目：
1.Amlogic G9项目 问题处理； 
三.KevinTV(TR15-C-011)
1.多屏互动私有协议的代码学习</t>
  </si>
  <si>
    <t>一.Ms828(PN15-C-018)   
【输出物】TVApk自检报告
mantis bug
二.Amlogic G9项目：
mantis bug
1.ID12323: 【UI】开机后按home键到应用/游戏界面，伴有电视声音输出（A类，开机时TV运行的进程与Home键响应的进程并行执行，home跳转到Launcher时，切到storage信源，TV运行，切回至原信源，导致有声）
2.14261: 【V022】DTV下待机开机，开机出现图像后，总会有2~3秒闪马赛克（TV依次屏蔽可疑接口，现复现概率较低，转回sqa测试）
3.14263: V022 DTV下操作遥控器无响应，1分钟左右可恢复，见一次。（新版本未复现此问题）
三.PersonalTV(TR15-C-011)
1.实现TV端接收手机唯一标识并与服务器交互</t>
  </si>
  <si>
    <t>一.Ms828(PN15-C-018)   
【输出物】TVApk自检报告
mantis bug
二.Amlogic G9项目：
mantis bug
1.14383: 频道管理页面下第一个频道会闪焦点框（原因是进入时动画从初始位置移动到目标位置，第一次动画时隐藏焦点
2.14725: 【V026】快速切换频道后，导致DTV图像卡顿且信号时有时无（已更新快速切台先刷新ui，后实际切台）
3.15474: V29压力测试DTV高清频道标清频道互切台所有频道图像很卡，有时显示图像，有时显示无信号，电视没声音。（log分析声音no_audio = 0，而图像卡顿可能与信号不稳定有关，已转）
4.15388: ATV切换“彩色制式”-“PAL”和“自动”屏幕会闪白亮条.（该问题为底层问题，已转）
5.15386: V029 ATV图像噪点很严重.（该问题为底层问题，已转）
三.PersonalTV(TR15-C-011)
1.实现TV端接收手机唯一标识并与服务器交互
四.MT5507
1.MT5507HK 填写项目进度计划，提供翻译字符串，评估字幕进度计划
2.3800Abug ID 9840: 网络升级V031，切换信源屏幕提示电视无响应（该版本较旧，在新版本上未复现该问题）</t>
  </si>
  <si>
    <t>一.Ms828(PN15-C-018)   
【输出物】TVApk自检报告
mantis bug
二.Amlogic G9项目：
mantis bug
三.PersonalTV(TR15-C-011)
1.实现TV端接收手机唯一标识并与服务器交互
2.手机进入局域网打招呼界面开发四.MT5507
1.MT5507HK 增加subTitle
五.TVAPP重构 （TP15-M-011）                                                                                                                             
1.LiveTV上MS828C1的自测及修改</t>
  </si>
  <si>
    <t>一.Ms828C1(PN15-C-018)  
【输出物】TVApk自检报告
mantis bug
1.ID16819【来电通】AV下接入信号，切换到DTV后，仍自动弹出是否需跳转的提示（检测拔插不稳定，新版本为出现）
2.ID16849: 小电视窗口，接入信号，来电通未跳转（中国区Launcher下，来电通无效）
3.ID16682: 全部应用中，信源管理点击无效（系统默认安装后，不加入全部应用中）
4.ID15950: 新apk：信源菜单中多出AV2与电脑，无USB（修改配置项即可）
二.Amlogic G9项目：
1.Amlogic G9项目 问题处理；
三.MT5507 HK
1.频道模块添加字幕，输出全功能apk
四.RT95 5800
1.增加DRA 功能</t>
  </si>
  <si>
    <t>一.Ms828C1(PN15-C-018)  
【输出物】TVApk自检报告
mantis bug
15588: ATV下搜台后，info菜单仍显示搜台前的频道号（1.缺少ATV搜台结束条件，应为进度和结束标志一起判断）
二.Amlogic G9项目：
1.Amlogic G9项目 问题处理；
三.MT5507 HK
mantis bug
17954: 无subtitle功能（增加配置项）
四.RT95 5800
1.增加DRA功能，联调
2.增加cec功能，联调
五.liveTV重构
1.整理字符串，删除多余资源</t>
  </si>
  <si>
    <t>一.Ms828C1(PN15-C-018)  
【输出物】TVApk自检报告
mantis bug
二.Amlogic G9项目：
1.Amlogic G9项目 问题处理；
三.MT5507 HK
mantis bug
1.19146: subtitle按键选择顺序不对 （改用listview控制，获取系统焦点）
2.19159: subtitle选择语言时，焦点不移动，实际已经切换（改用listview控制，获取系统焦点）
3.非1频道，搜台完成后频道号显示为2，而实际节目画面时1频道的节目画面（1.缺少ATV搜台结束条件，应为进度和结束标志一起判断）
4.17600: DTV信源的“数位接收”应为“数字接收”(修改字符串)
5.19769：ATV频道列表频道号显示不全(从底层获取的频道号在005版本错误，但上一版本正确，底层改动导致频道号问题，已转)
四.RT95 5800
1.增加DRA功能，联调
2.增加cec功能，联调</t>
  </si>
  <si>
    <t>一.Ms828C1  
【输出物】TVApk自检报告
二.Amlogic G9项目：
1.Amlogic G9项目 问题处理；
三.MT5507 HK
四.RT95 5800</t>
  </si>
  <si>
    <t>陈楷强</t>
  </si>
  <si>
    <t>一：MT55 F3700（7.04IP）
1、项目接手，研究3700项目的TV应用，读代码，掌握软件构架
2、TV.apk做出适配MT55 720P分辨率的修改，并解决适配中出现的crash问题
二：MT55 F2800（6.28IP）
1、了解项目，了解TV定制化功能</t>
  </si>
  <si>
    <t xml:space="preserve">一：MT55 F3700（7.04IP）
1、HDMI1和HDMI2信源切换时相互颠倒，不可相互切换
共约8个问题
二：MT55 F2800（6.28IP）
1、待机后开机，执行快速DVB-C搜台，搜不到台
2、DTV下频道列表右侧显示的微博“精彩评论”，实际不是与当前节目相关的评论 
</t>
  </si>
  <si>
    <t xml:space="preserve">一：MT55 F3700、2800项目
解决背光设置无法生效的问题
</t>
  </si>
  <si>
    <t>一：MT55 F3700、2800项目
1.隐藏INFO窗口的右侧大家正在看的提示框。
2.解决自选通下，HDMI1 HDMI2无法互换。
3.解决无信号LOGO显示偏右。</t>
  </si>
  <si>
    <r>
      <rPr>
        <sz val="9"/>
        <rFont val="微软雅黑"/>
        <charset val="134"/>
      </rPr>
      <t xml:space="preserve">
一.MT55-F3700
</t>
    </r>
    <r>
      <rPr>
        <sz val="9"/>
        <color indexed="30"/>
        <rFont val="微软雅黑"/>
        <charset val="134"/>
      </rPr>
      <t>1.配合解决Launcher左右切换时有声无声混乱的问题，合进杨斌的代码。
2.配合解决ATV下，NTSC和PAL色制共用一套数据问题。</t>
    </r>
    <r>
      <rPr>
        <sz val="9"/>
        <rFont val="微软雅黑"/>
        <charset val="134"/>
      </rPr>
      <t xml:space="preserve">
3.ID3692  菜单单中的CA设置项逻辑有问题
4.ID4592  DTV彩色制式项灰显，但仍可以调节
3.ID4664  DTV INFO框偏左
4.ID4442  搜台台菜单中的“微调”项，连续减小频率后仍有图像  
二.MT55-F2800
1.ID4504  功能设置中彩色制式只能设置PAL和NTSC，对SECAM制式频道切换其他制式后无法恢复
2.ID4596  DTV信源由16：9切换到4:3时比例无变化
3.ID4100  DTV的Info框“大家都在看”仍然存在
</t>
    </r>
  </si>
  <si>
    <r>
      <rPr>
        <sz val="9"/>
        <rFont val="微软雅黑"/>
        <charset val="134"/>
      </rPr>
      <t xml:space="preserve">一. MT55
1.ID4622 【TV应用】TV直接断电关机再开机有时会进入安全模式，左下角有显示 。
</t>
    </r>
    <r>
      <rPr>
        <sz val="9"/>
        <color indexed="10"/>
        <rFont val="微软雅黑"/>
        <charset val="134"/>
      </rPr>
      <t>2.ID4245  【TV应用】32寸机器，数字手动搜台菜单，字符未居中 。(C类问题，而且只是32寸的机器存在这个问题，设备也不好找，看了代码，需要根据实际机器查看效果再调整。)</t>
    </r>
    <r>
      <rPr>
        <sz val="9"/>
        <rFont val="微软雅黑"/>
        <charset val="134"/>
      </rPr>
      <t xml:space="preserve">
</t>
    </r>
    <r>
      <rPr>
        <sz val="9"/>
        <color indexed="21"/>
        <rFont val="微软雅黑"/>
        <charset val="134"/>
      </rPr>
      <t>3.开发 HDMI 图像类型菜单的选择功能。
4.配合Launcher切换有声无声问题，TV根据系统同事提供的解决方案修改。</t>
    </r>
  </si>
  <si>
    <r>
      <rPr>
        <sz val="9"/>
        <rFont val="微软雅黑"/>
        <charset val="134"/>
      </rPr>
      <t xml:space="preserve">一. MT55
</t>
    </r>
    <r>
      <rPr>
        <sz val="9"/>
        <color indexed="10"/>
        <rFont val="微软雅黑"/>
        <charset val="134"/>
      </rPr>
      <t>1.ID4744 【TV应用】DTMB下，自动搜台重启 。(概率性Bug,MTK那边要求SQA再多提供多几份LOG，只靠一份他无法分析。这个Bug，是由于调用MTK的搜台接口引起的重启，TV这边只能继续跟进，无法做修改。)</t>
    </r>
    <r>
      <rPr>
        <sz val="9"/>
        <rFont val="微软雅黑"/>
        <charset val="134"/>
      </rPr>
      <t xml:space="preserve">
2.ID4766  【TV应用】DVB-C下，主页频道跳转后，弹TCL_TV无响应 。（此问题目前转给了运营业务部的同事，DVB-C那边的调用接口问题。）
3.ID4769  【TV应用】工厂菜单，进P模式，弹TCL_TV无响应。</t>
    </r>
  </si>
  <si>
    <r>
      <rPr>
        <sz val="9"/>
        <rFont val="微软雅黑"/>
        <charset val="134"/>
      </rPr>
      <t xml:space="preserve">一. MT55-3700/2800项目（PN14-C-049):
</t>
    </r>
    <r>
      <rPr>
        <sz val="9"/>
        <color indexed="8"/>
        <rFont val="微软雅黑"/>
        <charset val="134"/>
      </rPr>
      <t xml:space="preserve">1.ID4230 【TV应用】主页下，设置，信源选择进入后有时背景是黑屏，应该是蓝屏。
2.ID4663  【TV应用】通过主页-电视-进入信源选择页面，背景显示为黑色。
</t>
    </r>
    <r>
      <rPr>
        <sz val="9"/>
        <color indexed="30"/>
        <rFont val="微软雅黑"/>
        <charset val="134"/>
      </rPr>
      <t>3.ID4766  【TV应用】DVB-C下，主页频道跳转后，弹TCL_TV无响应 。（此问题跟系统所的甘工商量后，DVB-C那边的调用接口问题,将调用信号强度的方法放到子线程去执行。）</t>
    </r>
    <r>
      <rPr>
        <sz val="9"/>
        <color indexed="17"/>
        <rFont val="微软雅黑"/>
        <charset val="134"/>
      </rPr>
      <t xml:space="preserve">
</t>
    </r>
  </si>
  <si>
    <r>
      <rPr>
        <sz val="9"/>
        <rFont val="微软雅黑"/>
        <charset val="134"/>
      </rPr>
      <t xml:space="preserve">一. MT55-3700/2800项目（PN14-C-049):
1.ID4766  【TV应用】DVB-C下，主页频道跳转后，弹TCL_TV无响应 。（获取DTV信号强度移动子线程执行；代码和apk已经同步上传，经过一个星期，惠州工厂没有测出问题。应该是解决了）
二.NT667CN A类bug-总共9个
1.ID4087【系统设置】DTMB下无信号，按音量+-键不断调整音量，也会自动待机。（TV5.6代码里，在dispatchkey（）里没有重置 待机的timer）
2.ID2237 【DTV】在DTV下断电上电开机后自动跳到应用商店（根据LOG，TV这边没有发送任何打开APP STORE的广播，已转到LOG里相关的第三方应用去查看。）
3.ID3114【开关机】DTV下开机后电视直接跳转到应用商店/我的应用 （根据LOG，TV这边没有发送任何打开APP STORE的广播，已转到LOG里相关的第三方应用去查看。）
4.ID3604 【呼和浩特DVBC】播放“HUSHI_DVBC_163MHZ_东方卫视.ts”，切换节目，跳到我的应用 （根据LOG，TV这边没有发送任何打开APP STORE的广播，已转到LOG里相关的第三方应用去查看。）
5.ID3877 信源键无反应，无法弹出信源菜单。 （TV5.6, 按下 信源键 系统那边只会反馈ACTION_UP事件回来，ACTION_DOWN被吃掉了。应用这边只好改成捕捉ACTION_UP事件，对策已经下，想完善该问题，需要系统那边查一下ACTION_DOWN事件为何被吃掉）
</t>
    </r>
    <r>
      <rPr>
        <sz val="9"/>
        <color indexed="30"/>
        <rFont val="微软雅黑"/>
        <charset val="134"/>
      </rPr>
      <t xml:space="preserve">6.ID4111 【信源】从DTMB切换到AV1，按返回键，自动切换信源到DTMB. （PROGRAM.RETURN()接口调用前需要判断一下是否在ATV,DTV信源。）
7.ID4131  【DTMB】接入B口，收看一节目，按节目+-键切换节目，屏幕右上角显示信息“DTS'  （查看了代码，INFO会显示杜比音效图标，设计如此。已经打SCCB）
8.ID3945 【来电通】设置来电通为自动跳转拔掉连接TV端AV线再插上弹出提示但不跳转（TV这边已经做了监听。已经转给系统同事去查看底层反馈回来的值是否正确。HDMI跳转是正常的。）
三，RT2995-A71UD:
</t>
    </r>
    <r>
      <rPr>
        <sz val="9"/>
        <color indexed="10"/>
        <rFont val="微软雅黑"/>
        <charset val="134"/>
      </rPr>
      <t>1.常州频道的定制化页面功能增加 （</t>
    </r>
    <r>
      <rPr>
        <sz val="9"/>
        <color indexed="8"/>
        <rFont val="微软雅黑"/>
        <charset val="134"/>
      </rPr>
      <t>UI已经完成</t>
    </r>
    <r>
      <rPr>
        <sz val="9"/>
        <color indexed="10"/>
        <rFont val="微软雅黑"/>
        <charset val="134"/>
      </rPr>
      <t>，TVManger接口调试，设置特定频点后，需要弹出一个UI去遮挡，等底层反馈搜索完毕后，再关闭该UI。）</t>
    </r>
    <r>
      <rPr>
        <sz val="9"/>
        <color indexed="30"/>
        <rFont val="微软雅黑"/>
        <charset val="134"/>
      </rPr>
      <t xml:space="preserve">
四.NT667AU (PN14-1-006)(A类1个，B类1个）
1.ID1151 Source菜单更改 （UI界面修改）
2.ID1918  DTV出现奇怪提示（附图）  （第三方应用安装，系统的安全提示，与TV无关。已经SCCB）</t>
    </r>
    <r>
      <rPr>
        <sz val="9"/>
        <rFont val="微软雅黑"/>
        <charset val="134"/>
      </rPr>
      <t xml:space="preserve">
</t>
    </r>
  </si>
  <si>
    <r>
      <rPr>
        <sz val="9"/>
        <color indexed="8"/>
        <rFont val="微软雅黑"/>
        <charset val="134"/>
      </rPr>
      <t xml:space="preserve">一.NT667AU(PN14-1-006)（A类3个，
B类7个）
1.ID1703 Select channel list内操作黄色及蓝色键无作用 (B UI逻辑问题)
2.ID1714 TV信源无法使用数字键选台 (A UI逻辑问题)
3.ID1719 Select channel list内选择radio list时，列表标题错误 (B UI逻辑问题)
4.ID1636  移除喜好频道，焦点未消失  (B UI逻辑问题)
5.ID1905 lock临时解锁界面，提示密码错误时，不能清掉错的密码 (B UI逻辑问题)
6.ID1029 EPG信息未显示rating值 (B UI逻辑问题)
7.ID1713 设置channel list不记忆 (A TVmannager有问题，偶现记忆不了)
8.ID1592 Input settings 无作用 (A 逻辑问题)
9.ID1964 DTV 高清（1080I）频道，INFO内信号格式显示错误 （B manager中间件问题）
10.ID1904 lock临时解锁界面，输入密码不能自动跳到下一位  ( B UI逻辑问题)
</t>
    </r>
    <r>
      <rPr>
        <sz val="9"/>
        <color indexed="30"/>
        <rFont val="微软雅黑"/>
        <charset val="134"/>
      </rPr>
      <t>11.ID1555 锁定频道可激活图文，附LOG (TVmanager的判断锁有问题，已经配合修改)
12.ID1365 ATV下按遥控器只能输入三位数转换频道，实际自动搜完台显示为四位数字节目。 （原有的代码逻辑不支持跨信源跳转频道，已修复）
13.ID2152 INFO中stereo拼写错误 （TVMANAGER只会返回特定的stereo类型。已修复）
14.ID1903 Input lock锁闭后，输入错误的密码也可以解锁(逻辑问题，已修复)
15.ID1529 断电开机未提示频道锁定信息，附LOG  (接口调用逻辑有问题，已修复)
16.ID1379  无音频频道时不能选中radio list (UI逻辑问题，已修复)
17.ID2214 切换频道，Radio节目INFO显示图像信息(UI代码逻辑问题，已修复)
18.ID1960 DTV下Age rating解锁后，仍有锁闭提示显示 （TVmanager接口问题。底层已修复。）
19.ID1618 提示信息中文，重复 (UI逻辑问题，已修复。)
20.ID1963 DTV广播台INFO内仍有信号格式显示,应提示no video (UI逻辑问题，已修复)
21.ID1334  【场测】brisbane，rating解锁后依然提示需要解锁  (tvmanager接口问题，已修复)
22.ID1796  切换屏参后响应慢  （系统问题，已让系统工程师查看）
23.ID1697 Select channel list内Free list错误 （TVApp已修复，但是最新的状态是SQA验证失败，正在与SQA联系沟通）
24.ID1956 DTV下按SUBTITLE键关闭字幕后，INFO内仍提示有字幕显示（TVApp已修复，但是最新的状态是SQA验证失败，正在与SQA联系沟通） 
25.ID1958 换设置后rating不能锁住节目 （中间件问题。现在已经转给雷鹏洲去处理）</t>
    </r>
    <r>
      <rPr>
        <sz val="9"/>
        <color indexed="8"/>
        <rFont val="微软雅黑"/>
        <charset val="134"/>
      </rPr>
      <t xml:space="preserve">
二，RT2995-A71UD:
1.常州频道的定制化页面功能增加 （TVApp这边已经根据中间件配合修改完成）</t>
    </r>
  </si>
  <si>
    <r>
      <rPr>
        <sz val="9"/>
        <rFont val="微软雅黑"/>
        <charset val="134"/>
      </rPr>
      <t xml:space="preserve">一.NT667AU(PN14-1-006 A类1个，B类：10)
1.ID1097 info识别字幕类型错误（B类 UI逻辑问题，需要分析，也可能与Tvmanager有关）
2.ID1327  【场测】gold coast，分辨率显示不全 （B类 UI逻辑，需要分析，也可能与Tvmanager的接口返回参数不对有关）
3.ID2281 移除所有喜好频道后自动退出频道列表 (A类 逻辑问题)
4.ID2333  时移，按“0”键，出现Tips提示（B类 按键逻辑问题）
5.ID2284  频道列表上、下键不能循环选择列表类型  （B类 逻辑问题）
6.ID2279  时移菜单，播放时不隐藏会遮挡字幕 （B类 显示逻辑问题）
7.ID2240 AV信源下切换图效为standard时，菜单内显示为personal（B类UI问题，可能与TVmanager有关）
8.ID2331 开启空鼠后，DTV录制视频无法停止,遥控器部分按键无作用（B类 需要确认问题，按键逻辑问题）
9.ID2273  (工厂)开始提醒  （B类 UI问题）
10.ID2303  up/down切换频道，频道丢失，附LOG （B类 需要分析，可能与TVmanager有关，还需要仔细分析）
11.ID1369 DTV退出info信息下，按lang快捷无作用（A类 UI和按键时序问题）
</t>
    </r>
    <r>
      <rPr>
        <sz val="9"/>
        <color indexed="9"/>
        <rFont val="微软雅黑"/>
        <charset val="134"/>
      </rPr>
      <t>12.ID1933 DTV播放带旁白的码流，Audio description开后，INFO内没有小眼睛图标 (B类 TVApp做修改后，底层反馈错，需要TVmanager那边也修改，追踪)</t>
    </r>
    <r>
      <rPr>
        <sz val="9"/>
        <rFont val="微软雅黑"/>
        <charset val="134"/>
      </rPr>
      <t xml:space="preserve">
13.ID2283 移除所有喜好频道，列表仍未失效，附LOG(TVApp修改条件判断，TVmanager也需要修改。)
14.ID640  无信号依然显示sttl且卡住 （增加无信号判断逻辑）
</t>
    </r>
    <r>
      <rPr>
        <sz val="9"/>
        <color indexed="9"/>
        <rFont val="微软雅黑"/>
        <charset val="134"/>
      </rPr>
      <t>15.ID1369 DTV退出info信息下，按遥控器lang快捷键无作用 （A类 TVmanager问题，TVApp这边做容错处理，追踪)【WK1436已解决】
16.ID1831 he-aac 5.1 info获取错误 （TVApp这边已做修改，需要TVmanager与中间件配合修改统一接口，追踪)
17.ID2451 info信息左侧时间不对且无法显示节目信息 （TVApp与TVmanager联合修改，TVApp不手动去设置时区。）
18.ID1338  【场测】brisbane，音轨显示不全  （与1831类似，TVApp这边已做修改，需要TVmanager与中间件配合修改统一接口，追踪)</t>
    </r>
    <r>
      <rPr>
        <sz val="9"/>
        <rFont val="微软雅黑"/>
        <charset val="134"/>
      </rPr>
      <t xml:space="preserve">
19.ID1958  换设置后rating不能锁住节目 （TVApp更换调用接口，TVmanager的问题）
20.ID1535 block all不能锁定not classfied节目，附LOG（TVApp更换调用接口，TVmanager的问题）
21.ID2313  第二次按下&lt;SLEEP&gt;不退出Sleep菜单 （西安问题，分析后，已经转出）
22.ID2406 【OSD】连续按&lt;ZOOM&gt;，界面不消失（TVApp已经根据SCCB note修改完成）
23.ID2455  AV信源无信号，按INFO，显示空INFO提示（附图） (增加无信号判断逻辑)
  </t>
    </r>
  </si>
  <si>
    <r>
      <rPr>
        <sz val="9"/>
        <rFont val="微软雅黑"/>
        <charset val="134"/>
      </rPr>
      <t xml:space="preserve">一.NT667AU(PN14-1-006 A类3个，B类：7个)
</t>
    </r>
    <r>
      <rPr>
        <sz val="9"/>
        <color indexed="8"/>
        <rFont val="微软雅黑"/>
        <charset val="134"/>
      </rPr>
      <t>1.TVApp 字符窜资源文件翻译统计</t>
    </r>
    <r>
      <rPr>
        <sz val="9"/>
        <rFont val="微软雅黑"/>
        <charset val="134"/>
      </rPr>
      <t xml:space="preserve">
</t>
    </r>
    <r>
      <rPr>
        <sz val="9"/>
        <color indexed="10"/>
        <rFont val="微软雅黑"/>
        <charset val="134"/>
      </rPr>
      <t>2.ID1933 DTV播放带旁白的码流，Audio description开后，INFO内没有小眼睛图标 (B类 TVApp做修改后，底层反馈错，需要TVmanager那边也修改，追踪)</t>
    </r>
    <r>
      <rPr>
        <sz val="9"/>
        <rFont val="微软雅黑"/>
        <charset val="134"/>
      </rPr>
      <t xml:space="preserve">
</t>
    </r>
    <r>
      <rPr>
        <sz val="9"/>
        <color indexed="8"/>
        <rFont val="微软雅黑"/>
        <charset val="134"/>
      </rPr>
      <t>3.ID1369 DTV退出info信息下，按遥控器lang快捷键无作用 （A类 TVmanager问题，TVApp这边做容错处理)</t>
    </r>
    <r>
      <rPr>
        <sz val="9"/>
        <rFont val="微软雅黑"/>
        <charset val="134"/>
      </rPr>
      <t xml:space="preserve">
</t>
    </r>
    <r>
      <rPr>
        <sz val="9"/>
        <color indexed="10"/>
        <rFont val="微软雅黑"/>
        <charset val="134"/>
      </rPr>
      <t>4.ID1831 he-aac 5.1 info获取错误 （B类 TVApp这边已做修改，需要TVmanager与中间件配合修改统一接口，追踪)
5.ID1338  【场测】brisbane，音轨显示不全  （B类 与1831类似，TVApp这边已做修改，需要TVmanager与中间件配合修改统一接口，追踪)</t>
    </r>
    <r>
      <rPr>
        <sz val="9"/>
        <rFont val="微软雅黑"/>
        <charset val="134"/>
      </rPr>
      <t xml:space="preserve">
</t>
    </r>
    <r>
      <rPr>
        <sz val="9"/>
        <color indexed="8"/>
        <rFont val="微软雅黑"/>
        <charset val="134"/>
      </rPr>
      <t xml:space="preserve">6.ID1672 HDMI信源下，按面板音量加减键，不能调节音量 (A类，分析按键响应问题，也可能跟系统定义的键值错误有关。)
7.ID2502 DTV下按数字键，不能切到ATV频道；ATV下按数字键也不能切到DTV频道 （A类 数字切台的跳转逻辑问题，也可能与Tvmanager的获取频道信息接口有问题有关）
8.ID1336  【场测】brisbane，换台后info信息依然显示上一个频道的信息 （A类 TVmanager已经添加切台结束的消息机制，TVApp需要增加对该消息的捕捉和处理）
9.ID1082 PVR录制时执行one touch Player,没有提示，退出录制后才能跳转（B类 UI逻辑问题，需要跟PVR一起分析）
10.ID1366 DTV节目下按几次遥控器INFO后，INFO键不响应无作用（B类 TVmanager接口问题，导致INFOBAR初始化出错，被catch后直接消失，TVApp做容错处理）
11.ID1455 INFO事件时间段错误，附LOG （B类 TVmanager时间接口问题，TVApp这边也需要配合修改）
12.ID1658  切换台，响应连续按键慢，附LOG  （B类 TVApp切台逻辑优化问题）
13.ID2338 退出lanchar后响应慢 （B类 需要仔细分析，可能与系统有关）
14.ID2021 随机，响应P+、P-延迟，附LOG （B类 按键响应切台逻辑优化问题）
15.ID1270  【场测】Ballarat,换台有时候不响应遥控  （B类 按键响应问题）
16.ID2670  ATV频道锁后，黑屏，无解锁提示(B类 接口调用问题)
17.ID1851  source菜单不能循环选择  （B类，UI逻辑问题）
18.ID2636 【概率】换台后一直绿屏 （A类，字幕开关引起的问题）
19.ID2539   换台不应该自动打开subtitle（A类，字幕开关引起的问题） 
20.ID269 DTV下Age rating锁后，待机开机，开机后黑屏无解锁提示 （B类，TVAPP缺乏底层接口的反馈，无法判断）
21.ID2469 HDMI下，输入隔行逐行信号，Info下不能区分 (B类，缺少仪器，在最新版无法复现，More info request)
22.ID1099  info中节目类型显示错误  (B类，APP调用接口问题。)
23.ID1900 Input settings及Input lock内YPBPR显示为CMP，与source内不同 （B类，UI问题）
24.ID1792  【概率】退出homepage黑屏 （B类，测试20次无法在最新版复现。可能与当初版本比较早，系统不稳定引起）
25.ID1617  DTV下拔掉信号，转台后，不显示INFO  （B类，在信号监测回调那主动显示）
26.ID2755 DTV数字键转台为广播台时，自动弹出的INFO错误 （B类，在转台后主动显示Infobar并更新。）
27.ID2695  UI，sound preset 值偏右，附图（B类，UI问题）  
28.ID2844 换台后info信息刷新慢(B类，修改按键响应慢，引发的用户体验问题，已经SCCB）
29.ID1808 压力测试，模拟切换台死机，附LOG （B类，可能与频繁刷新Infobar有关，在优化Infobar时顺带修复了。）
30.ID2651  频道列表换台黑屏 （A类，B类，可能与频繁刷新Infobar有关，在优化Infobar时顺带修复了。）
31.ID2853  按subtitle快捷键info中的事件会消失且subtitle语言显示慢  (B类，修改按键响应慢，引发的用户体验问题，已经SCCB)
</t>
    </r>
    <r>
      <rPr>
        <sz val="9"/>
        <color indexed="10"/>
        <rFont val="微软雅黑"/>
        <charset val="134"/>
      </rPr>
      <t>32.ID2338 退出lanchar后响应慢 （B类，经分析，与系统有关，追踪）</t>
    </r>
    <r>
      <rPr>
        <sz val="9"/>
        <rFont val="微软雅黑"/>
        <charset val="134"/>
      </rPr>
      <t xml:space="preserve">
</t>
    </r>
  </si>
  <si>
    <r>
      <rPr>
        <sz val="9"/>
        <rFont val="微软雅黑"/>
        <charset val="134"/>
      </rPr>
      <t xml:space="preserve">一.NT667AU(PN14-1-006 A类0个，B类：10个)
</t>
    </r>
    <r>
      <rPr>
        <sz val="9"/>
        <color indexed="8"/>
        <rFont val="微软雅黑"/>
        <charset val="134"/>
      </rPr>
      <t>1.ID1933 DTV播放带旁白的码流，Audio description开后，INFO内没有小眼睛图标 (B类 TVApp做修改后，底层反馈错，需要TVmanager那边也修改，追踪)</t>
    </r>
    <r>
      <rPr>
        <sz val="9"/>
        <rFont val="微软雅黑"/>
        <charset val="134"/>
      </rPr>
      <t xml:space="preserve">
2.ID1831 he-aac 5.1 info获取错误 （B类 TVApp这边已做修改，需要TVmanager与中间件配合修改统一接口，追踪)
3.ID2338 退出lanchar后响应慢 （B类，经分析，与系统有关，追踪）
4.ID1338  【场测】brisbane，音轨显示不全  （B类 与1831类似，TVApp这边已做修改，需要TVmanager与中间件配合修改统一接口，追踪)
5.ID1654  ATV下切台，提示无信号 （B类，与TVMANANGER商量后，底层无法优化，只能APP这边规避，延迟1.5秒再去检查无信号提示）
6.ID2876 INFO显示事件时间出现null,附LOG及图 （B类，TVManager问题，特定频道获取不到epg信息）
7.ID2877 特定频道，INFO不能获取EPG信息，附LOG （B类，TVManager问题，特定频道获取不到epg信息）
8.ID2855 开机后第一次打开信源菜单，选择信源与高亮信源不符 （B类，UI逻辑问题。）
9.ID2861 DTV下按返回键，有时打开USB文件列表 （B类，节目回退的接口引起，APP这边限制该接口只能在TV信源下有效）
10.ID2881 no program title节目INFO未提示且未显示时间段，附LOG （B类，TVManager问题，特定频道获取不到epg信息）
11.ID2700 DTV字幕显示时，切到非TV信源，字幕仍显示 （B类，与中间件商量后，他们底层已经做了判断，TVAPP无需改动）
12.ID2668  做压测后遥控器无响应，但input keyevnet可以响应  （A类，频繁调用infobar导致，该问题已经验证通过。TVAPP已经优化，采用分步加载的方式加载Infobar。TVmanager和中间件还需要继续优化。）
13. ID1099  info中节目类型显示错误  （B类，某些频道底层无反馈epg信息上来导致的。TVMANAGER已经解决）
</t>
    </r>
    <r>
      <rPr>
        <sz val="9"/>
        <color indexed="10"/>
        <rFont val="微软雅黑"/>
        <charset val="134"/>
      </rPr>
      <t>14.ID2922 info信息不能翻页显示 （B类，原设计没有翻页的设计，现在已经根据需求改动，目前该Bug周六测试filed,还需要继续分析。）
15.ID2919  info信息不能完全显示（B类，原设计没有翻页的设计，现在已经根据需求改动，目前该Bug周六测试filed,还需要继续分析。）</t>
    </r>
    <r>
      <rPr>
        <sz val="9"/>
        <rFont val="微软雅黑"/>
        <charset val="134"/>
      </rPr>
      <t xml:space="preserve">
16.ID2984  info不显示下一个节目的事件及事件  （A类，最新版的TVAPP在老版本系统安装能正常显示。TVMANAGER问题）
17.ID2985 按info不能及时显示info信息 （B类，解决按键响应慢引发的用户体验问题。需要TVAPP和底层共同继续优化。目前状态是postponed）
18.ID2902 DTV下调节语言及字幕时，INFO内当前节目会跟随闪烁 (B类，infobar分步加载引起的，现在将这两个标志单独分离出来，优先响应。)
19.ID2902 INFO，按LANG键刷新时间、节目类型等信息，附LOG  (B类，infobar分步加载引起的，现在将这两个标志单独分离出来，优先响应。)
20.ID2853 按subtitle快捷键info中的事件会消失且subtitle语言显示慢  (B类，infobar分步加载引起的，现在将这两个标志单独分离出来，优先响应。)
21.ID2935 切换音轨，响应lang键慢，附LOG  (B类，infobar分步加载引起的，现在将这两个标志单独分离出来，优先响应。)
22.ID2900  切换信源为DTV，INFO内节目类型及信号格式错误显示约3-5S  （B类，infobar分步加载的过程中，UI刷新问题。已经解决）
23.ID3030  [概率]换台过程中会自动打开teletext  （B类，与中间件商量，TVAPP不需要在无信号判断时手动控制subtitle的开关，有中间件统一管理）
24.ID2073  音频描述字符修改  （B，UI问题）
25.ID2981  DTV非list内频道，数字键转台后，info显示错误  （B类，TVMANAGER的问题。)
26.ID3079  Input lock锁后，各信源黑屏，无解锁提示  （A类，底层接口问题，已使用最新TVMANAGER提供的最新接口）
</t>
    </r>
    <r>
      <rPr>
        <sz val="9"/>
        <color indexed="10"/>
        <rFont val="微软雅黑"/>
        <charset val="134"/>
      </rPr>
      <t>27.ID3081  Input lock锁后，各信源下按OK键不能调出临时解锁界面  （A类，周六验证失败，有待分析）</t>
    </r>
    <r>
      <rPr>
        <sz val="9"/>
        <rFont val="微软雅黑"/>
        <charset val="134"/>
      </rPr>
      <t xml:space="preserve">
28.ID3061  定时开机到TV后，自动切信源  （B类，TVmanager底层问题。只跳转到该频道，却没将底层的信源类型设置对了。）</t>
    </r>
  </si>
  <si>
    <r>
      <rPr>
        <sz val="9"/>
        <rFont val="微软雅黑"/>
        <charset val="134"/>
      </rPr>
      <t xml:space="preserve">一.NT667AU(PN14-1-006 A类2个，B类：3个)
</t>
    </r>
    <r>
      <rPr>
        <sz val="9"/>
        <color indexed="8"/>
        <rFont val="微软雅黑"/>
        <charset val="134"/>
      </rPr>
      <t>1.ID2922 info信息不能翻页显示 （B类，已经修复）
2.ID2919  info信息不能完全显示（B类，由于某些特定码流的字符窜有换行符导致的问题。已修复）
3.ID3081  Input lock锁后，各信源下按OK键不能调出临时解锁界面  （A类，系统问题，与APP无关，系统解决）
4.ID3025 【概率】launchar下按home键不能退出 （A类，LOG中，有关问题的工程师已经解决，已解决）
5.ID3118  CMP信源下显示  （B类，UI问题）</t>
    </r>
    <r>
      <rPr>
        <sz val="9"/>
        <rFont val="微软雅黑"/>
        <charset val="134"/>
      </rPr>
      <t xml:space="preserve">
6.ID3099 DTV拔掉信号后黑屏，不显示无信号提示及INFO  (B类，底层信号回调函数中判断逻辑问题。)
7.ID3101 DTV下切换语言无作用 (A类，底层中间件问题)
8.ID3131 输入数字键有的频道可以换台有的频道不行 (B类，TVmanager接口问题)
9.ID2881  no program title节目INFO未提示且未显示时间段，附LOG  (B类，底层接口有问题，TVApp也做了相应的修改和优化)
10.ID3158  INFO未显示字幕图标，附LOG  (B类，底层中间件的问题，反馈的标志位错误)
11.ID3236 DTV下info不显示右上角台名及台号   (A类，怀疑是替换了压力测试版本导致的问题，已经让SQA重测，验证通过)
12.ID2967 TV未搜台时，黑屏无提示，按节目加减键自动打开主页 (B类，资源文件缺失导致的crash，已经修复)
13.ID3245  INFO显示时，按面板音量加减键加减音量无作用  (B类，UI逻辑问题)
14.ID2876  INFO显示事件时间出现null,附LOG及图  (B类，底层问题，TVapp也做相应修改)
15.ID3124  INFO 2S内消失，附LOG  (B类，最新的两个版本都无法复现，已让SQA重测，验证通过)
16.ID2868 info 获取音频信息错误，附LOG (B类，底层问题，TVapp也做了修改)
17.ID3261 info详细信息显示 (A类，某些字符无法全显示的问题已经修复，翻页提示已经跟领导确认，在IP后再做改善。)
18.ID3253  TV history内选择广播台无作用  (A类，增加收藏广播频道的逻辑和跳转)
19.ID3181 USB下播放4K视频，切换Source非TV，自动切换到TV信源   (A类，新的两版本系统都无法复现，已让SQA重测。)
20.ID3311  fav list中不应该只能切换raido频道  (B类，TVmanager无法改善，由APP这边规避该问题。已修复)
21.ID3254 TV history内焦点选择清空时，DTV节目处仍有播放图标  (B类，已转出，TVHISTORY的问题)
22.TVAPP与TVmanager中，关于infobar的压力测试，TVApp根据文档要求，输出压测版本。
</t>
    </r>
  </si>
  <si>
    <t xml:space="preserve">一.NT667AU(PN14-1-006 )
1.TVApp 翻译校正，统计新增的字符窜。
2.TVApp 信源选择界面切图和布局调整。
3.ID3321  INFO，EPG下一事件为空，切换频道未更新，附图及LOG  （B类，与Tvmanager有关，已修复）
4.ID3347  【Info】当前后续条里的后续节目信息不能显示，如图  （A类，与Tvmanager有关。）
5.ID3200 HDMI,AV下播放非FP格式3D，切换Source之后按多次3D键才能调出菜单 （B类，该问题是由于info正在显示，因此不响应3D按键，代码设计如此，已经SCCB 通过）
6.ID3248 【概率】DTV信号正常不应该提示无频道列表 （B类，底层有时返回的DTV+ATV 的数量和为0引起，tvmanager已经修复）
7.ID3318  取消喜好频道功能失效，附LOG( 工厂有提)  (B类，TVmanager问题)
8.ID3316 【EPG】在EPG里，预约超过5个节目还能预约，应该有最大数量限制，超过就不能预约  （B类，TVAppUI问题，已修复）
9.ID3206 【频道管理】在连续删除当前播放的频道后，删除的频道和实际删除的不对应 （B类，最新版无复现）
10.ID3166 【比例模式】按zoom键，修改比例模式后，不能通过按OK见退出比例模式菜单 （B类，TVapp UI问题）
11.ID3333 DTV切换到HDMI-FP 3D，图像下方出现444,555等字样 （A类，工厂菜单问题）
12.ID3396  favorite list 删不掉 （B类，与3318一样，TVmanager问题）
13.ID3383 一个单词不应该分开显示 （B类，UI问题，需要针对不同信源使用不同的宽度）
14.ID3426 DTV手动搜台时中断搜台，再次搜台搜不到台 （B类，经分析是设置模块的问题）
15.ID3458 （工厂）按遥控器ZOOM键后再按遥控器SLEEP键后两者菜单重叠 （B类，设计如此，无法做改善，已SCCB通过） 
16.ID3033 非HDMI下，T-link下不显示功放名称 （B类，UI逻辑问题）
17.ID3474  调出History出现花屏  （A类，底层接口问题）
18.ID3488  输入错误密码不应该提示default密码是0000  （B类，UI问题）
19.ID2643 无频道列表按up/down/p+/p-提示重复字母少 （B类，按键判断逻辑问题）
20.ID3526  (工厂) DTV毎转到频道3、频道4时提示请插入CI卡，实际机器无CI卡槽  （A类，PM与工厂商讨，暂时不修改，需跟踪）
21.ID3525 【父母锁】低概率出现，在输入密码播放电视后，还提示频道已锁 （A类，TVmanager问题，已修复）
22.ID2991 info当前事件显示不全 （A类，infobar 数据加载顺序导致，焦点被抢。已修复）
23.ID3500 【info】info信息条更新不及时 （A类，与TVmanager有关，需跟踪）
</t>
  </si>
  <si>
    <t xml:space="preserve">一.NT667AU(PN14-1-006 )
1.ID3521 父母锁】被锁的节目，不输入密码也能播放，但提示频道被锁 （A类，Tvmanager修改回调参数标志值，TVApp即时处理该消息。已修复）
2.ID3500 【info】info信息条更新不及时 （A类，与底层讨论后，更换调用的接口。已修复）
3.ID3526  (工厂) DTV毎转到频道3、频道4时提示请插入CI卡，实际机器无CI卡槽  （A类，已修改）
4.ID3551 TV下断电上电切换Source到HDMI 3D，自动弹出Source菜单 （A类，UI或者按键问题，也有可能是系统别的应用发广播导致。）
</t>
  </si>
  <si>
    <t xml:space="preserve">一.NT667CN (PN14-C-061)
1.ID4966 【信源】HDMI3没有信号时提示：Unknown没有信号！ (A类，UI问题)
二.NT667AU(PN14-1-006 )
1.ID3722  HDMI info显示分辨率格式不一致  （A类，UI问题，已修复）
2.ID3756   info信息显示与实际不符    （A类，TV底层接口问题，已转出。）
3.ID3739  INFo不显示当前事件详情   （A类，TVAPP更换调用接口）
4.ID3752  HDMI-3D下，从主页下切换Source到ATV，图像显示不正常   （A类，经过分析，TVAPP没有打开任何3D功能。已转给Launcher同事，已修复。）
5.ID3500  【info】info信息条更新不及时  （A类，底层PF接口有问题，底层已修复）
6.ID3732  功放串联，TV下断电上电，一直显示缓存图标  （A类，TVApp使用底层的反馈消息消失图标。）
7.ID3624   对DVD设备执行Standby操作，显示加载图标，不消失    （A类，TVApp使用底层的反馈消息关闭消失图标。）
三.MT55 
1.TVApp增加F2890 的clienttype兼容。
2.修复邮件问题：插入HDMI1,HDMI2 的提示不正确。
</t>
  </si>
  <si>
    <t xml:space="preserve">一.NT667AU(PN14-1-006 )
1.修改打开USB的代码逻辑，跳转至新的USB界面和传递USB路径。
2.TVApp 第三次翻译校正
3.TVApp 配合TVmanager联调InfoBar调用新街口。
4.ID3760  HDMI 无信号待机功能  （B类，待机逻辑判断问题，已修复）
5.ID3756   info信息显示与实际不符    （A类，TVAPP修改传入的starttime,底层的接口也修改。）
6.ID3982 HDMI有信号输入，无操作15分钟后，弹出无信号关机提示 （A类，待机判断逻辑有问题。已修复）
7.ID3813 中断信号，无NO SIGNAL提示，附LOG （B类，无法复现，已打回SQA重测，并提供有效的LOG）
8.ID4023 无信号线后audio频道仍提示SBS RADIO1 （A类，无法复现，SQA重测后通过。）
9.ID4029  info第一行不应该空  （A类，底层上报的字符窜就带有换行符，TVAPP上层增加去除换行符的处理。已修复）
</t>
  </si>
  <si>
    <t>一.NT667AU(PN14-1-006 )
1.底层接口修改，TVApp 根据要求修改和联调。
2.修改USB广播后进入的媒体浏览界面逻辑。
3.信源选择菜单的UI调整
4.ID4131  DTV下不响应info按键   （A类，TVApp增加判空处理，底层解决为何为空）
5.ID4134  随机，无信号，进入APPS界面，附LOG  (A类，TVApp增加判空处理，底层解决为何为空)
6.ID4110   DTV下转台为广播台或无信号台时，自动打开主页   （A类，TVApp增加判空处理，底层解决为何为空）
7.ID4139  切换到锁定频道，自动激活HOMEPAGE，附LOG  （A类，TVApp增加判空处理，底层解决为何为空）
8.ID4029  info第一行不应该空  （A类，UI问题。已修复）
9.ID3990 【概率】待机开机后直接进launchar （A类，USB广播逻辑判断中，获取TopPackage处出现空指针。已修复）
二.Amlogic(酒店工程机)
1.TVApp增加相应判断，屏蔽4种切台方式：A.数字切台。B.进入EPG界面切台。C.进入频道列表切台。D.P+/-键切台。</t>
  </si>
  <si>
    <t xml:space="preserve">一.NT667AU(PN14-1-006 )
1.ID4317 Audio description开，转台或按INFO后，自动打开主页 （A类，底层获取不到数据，APP增加数组越界判断。）
2.ID4322 info菜单里，节目信息不能实时更新：如图  （A类，当前节目和下一节目的时间段分别从对应的epg对象里取，分开处理。）
3.ID4406 DTV无音视频的频道，黑屏无提示 （A类，APP需要添加新的标志位DATA_ONLY回调响应。）
二.MT5507(TA14-C-012)
1.TVApp 增加clienttype判断。
2.TVApp 720P分辨率的UI适配。（调整了易发现的UI界面，其他尚未发现的，由SQA提BUG后修改。）
</t>
  </si>
  <si>
    <t>一.NT667AU(PN14-1-006 )
1.ID4406 DTV无音视频的频道，黑屏无提示 （A类，最新一版failed回来，还需分析。）
2.ID4322 info菜单里，节目信息不能实时更新：如图  （A类，数据是底层反馈，UI不能去控制该获取什么数据。底层问题。）
3.ID4290 【概率】在ATV里切换频道，或者从其他信源切换到ATV，高盖里出现一下没有信号提示 （A类，底层会反馈no signal的标志位，底层修改）
二.MT5505（TA14-C-012 ，512M 降本项目）
1.调整DTV infobar的UI显示。
2.调整状态提示机器人的UI显示。
3.配合Launcher，在进入TVApp时关闭SWAP技术。
三.MTK5655(东南亚)
1.移植AU TVApp。
2.初步优化和改善TVApp的代码。(TV主界面和Infobar模块)</t>
  </si>
  <si>
    <r>
      <rPr>
        <sz val="9"/>
        <rFont val="微软雅黑"/>
        <charset val="134"/>
      </rPr>
      <t xml:space="preserve">一.NT667AU(PN14-1-006 )
</t>
    </r>
    <r>
      <rPr>
        <sz val="9"/>
        <color indexed="10"/>
        <rFont val="微软雅黑"/>
        <charset val="134"/>
      </rPr>
      <t>1.ID4497  无信号时info不应该显示与实际不符的信息  (B类，UI问题，也可能是TVManager问题。要求只改S/A类，防止影响量产)</t>
    </r>
    <r>
      <rPr>
        <sz val="9"/>
        <rFont val="微软雅黑"/>
        <charset val="134"/>
      </rPr>
      <t xml:space="preserve">
2.TVApp移除USB插拔广播，交由媒体中心统一管理。
二.MTK5655(东南亚)
1.优化TVApp代码
2.尝试用数据库配置文件，TVApp根据配置文件动态创建信源菜单。（修改成功，但是改动很大，特别是焦点控制这块，推广到其他模块还有待验证。）
3.简化进入TVApp的切信源逻辑。
4.根据项目Leader提供的PPT，把TVApp能先做的功能完成。
</t>
    </r>
  </si>
  <si>
    <t xml:space="preserve">一.MT5505-F3700（PN14-C-049，512M 降本项目）
1.ID5395 信源下显示信息中字符显示格式不美观，字符换行 如：1080P@6 0Hz  (A类，UI问题)
2.ID5399  DTV下频道列表界面“登录微博”选不到且显示不全  （A类，UI问题）
3.ID5426 DTV自动搜台后，屏幕列表右边一列被覆盖 （A类，UI问题）
4.ID5419 自动搜台后漏台 (A类，UI问题)
5.ID5405  自动搜台后显示蓝色小窗口  （A类，系统问题）
6.ID5421 DTV搜台时，推送爱奇艺视频至TV播放，按返回退出后出现TCL_TV无响应  （A类，系统RemoteService ANR）
7.ID5490  主页下按2次OK键退出至DTV画面时，黑屏  （A类，enterTV流程被别的Activity的启动阻塞了。已解决）
8.ID5533 DTV电子节目单界面下，小窗口显示不全 （A类，UI问题，已解决）
二.MT5505-F2800（PN14-C-049，512M 降本项目）
1.增加对应的降本clienttype，兼容F2800的功能。
三.NT667AU(PN14-1-006 )
1.切project id 功能调试。（已解决。该功能是正常的，由于产品的人操作不当。）
四.MTK5655(PN15-E-004,东南亚)
1.优化TVApp代码（Infobar模块）
2.优化读取配置文件，动态创建信源选择菜单的代码。(代码已展示给小组其他成员看，大家一致认为应该可以实行。)
3.进一步简化TVApp 中setsource的逻辑。
</t>
  </si>
  <si>
    <t>一.Amlogic-网格UI（PU14-C-075 ）
1.同一套代码，增加判断，兼容老版本的Amlogic平台。
2.网格UI开机时，更改读取逻辑。
二.MTK5655(PN15-E-004,东南亚)
1.优化频道列表模块代码，改造适配器中的getview，使用垃圾回收机制。
2.重新设计和优化SnowView模块，减少与Tvactivity的耦合，基本可单独剥离出来自成一模块。
三.MT5505-F3700（PN14-C-049，512M 降本项目）
1.ID5680  DTV偶尔出现花屏（A类，惠州软件牵头，联合底层和Launcher修改。）
2.ID5626 播放爱奇艺视频后操作出现DTV画面（A类，惠州软件牵头，联合底层和Launcher修改。）</t>
  </si>
  <si>
    <t xml:space="preserve">一.MT5505-F3700/F2800（PN14-C-049，512M 降本项目）
1.新增的降本Clienttype，出现的邮件问题。
2.去掉TVCommon里的Clienttype的公用工具类，统一使用factory里的工具类。
3.F2800 32寸增加DTMB信源，并只支持DTMB搜台。
4.协助系统排查HOME键无响应问题。
5.F3700 概率性重启问题，在第一次进入TV时，增加系统标志位。
三.MTK5655(PN15-E-004,东南亚)
1.优化TVApp代码
2.提取Lock模块的公共方法。
3.同步AU的诧异表情。SnowView根据配置项动态加载3套提示UI中的一套。
4.EPG模块，增加回调函数，减少不必要的静态变量。
5.去掉HDMI4信源，增加VGA信源。
三.NT667AU(PN14-1-006 )
1.修改无信号提示模块，更换为诧异表情UI。
2.ID4607  (hxm)无信号状态动画及序列图——输出 （A类，已经解决） 
</t>
  </si>
  <si>
    <t xml:space="preserve">一.NT667AU(PN14-1-006 )
1.ID4625 ARC打开时按调节声音进launchar （A类，TVAPP增加字符资源，并屏蔽来电通广播）
2.EPG界面添加Filter功能的开发spec确认和安排。
二.MT55-2890A（PN14-C-049）
1..ID5825 【电视微信】搜台过程中发信息，结束搜台后回主页再发信息无弹出提示，界面异常 （A类，TVApp在点击结束按钮时重置系统标志位）
2.协助排查TV下语音无法跳转至Launcher。
3.TVApp添加LEFT/RIGHT键控制音量的逻辑。
三.MT5655(PN15-E-004,东南亚)
1.验证CI功能接口
四.MT55-3700A_512M（PN14-C-049）
1..ID5825 【电视微信】搜台过程中发信息，结束搜台后回主页再发信息无弹出提示，界面异常 （A类，TVApp在点击结束按钮时重置系统标志位）
2.TVApp添加LEFT/RIGHT键控制音量的逻辑。
五.InfoBar模块重构设计
1.挑选适合的设计模式。
2.代码实现。
3.画相关类图并优化代码。
</t>
  </si>
  <si>
    <r>
      <rPr>
        <sz val="9"/>
        <rFont val="微软雅黑"/>
        <charset val="134"/>
      </rPr>
      <t xml:space="preserve">一.NT667AU(PN14-1-006 )
1.开发Filter功能。
2.ID2764 选择filter后EPG事件被清空 (S类，filter功能问题。)
3.ID703 EPG FILTER无作用 （A类，Filter功能问题）
4.ID4578  空鼠不能选择频道列表中的选项  (A类，与现在spec要求的UI的代码设计冲突，无法兼容空鼠，已经打回去建议接受。)
5.Filter对话框：会保存上次选择的节目类型，并自动加载和显示。
6.EPG界面：会自动过滤符合上次选择节目类型的节目，并改变相应的背景色。
7.EPG界面与Filter对话框之间的按键交互细节实现。（邮件中提到的3种情况。）
二.MT5655(PN15-E-004,东南亚)
mantis：（delay 原因：1.由于未提供有DTV搜台功能的整机，无法验证。2.上周AU修改的问题较多。）
</t>
    </r>
    <r>
      <rPr>
        <sz val="9"/>
        <color indexed="10"/>
        <rFont val="微软雅黑"/>
        <charset val="134"/>
      </rPr>
      <t>1.ID143 ATV下按SOUURCE键调出Source菜单后，焦点在HDMI3时按右键，TV提示电视自动停止 （A类，有待分析）
2.ID166 PICTURE菜单下3D选项应该去掉（A类，有待确认spec后再修改。）</t>
    </r>
    <r>
      <rPr>
        <sz val="9"/>
        <rFont val="微软雅黑"/>
        <charset val="134"/>
      </rPr>
      <t xml:space="preserve">
三.MT55-3700A_512M（PN14-C-049）
1.ID5917 【【UI】进入七日最新播放视频，点播视频出现播放画面是DTV的，声音是视频的  
 （A类，TVApp去掉之前收到广播后，entertv的流程。）</t>
    </r>
  </si>
  <si>
    <t>一.MT5655(PN15-E-004,东南亚)
mantis：
1.ID143 ATV下按SOUURCE键调出Source菜单后，焦点在HDMI3时按右键，TV提示电视自动停止 （A类，没复现步骤，也无法复现，more info to SQA ）
2.ID166 PICTURE菜单下3D选项应该去掉（A类，已转出，是西安应用设置修改）
3.晨会问题：EPG抓不到数据（已转出）
4.InfoBar ATV色彩制式和声音制式显示错误。</t>
  </si>
  <si>
    <t xml:space="preserve">一.MT5655(PN15-E-004,东南亚)
项目里程碑：
1.CEC模块联调
2.音轨信息显示联调
Mantis Bug：
1.ID159 EPG菜单下不能显示任何信息（S类，现实时间和码流时间引起的问题。经排查是中间件V1.1版本接口有问题，后续APP和Tvmanager也需要联合改动。此问题需要特殊对待，需要讨论一下如何统一时间，后续移植别的国家才能少点改动。）
2.ID166 PICTURE菜单下3D选项应该去掉（A类，已转出，是西安应用设置修改）
3.ID317 MENU菜单中没有关于PC信源调节的选项（A类，电话沟通后，已转给PM，由他定义SPEC）
4.ID300 遥控器按键Text,subtitle,Search,lang快捷键不响应（A类，TVApp已经按照要求修改。但是系统还没添加个别按键的键值，因此转给系统工程师了。）
5.ID163 遥控器 info，Return,search等键无法响应（A类，TVApp已经按照要求修改。但是系统还没添加个别按键的键值，因此转给系统工程师了。）
6.ID301 EPG下DAY-,NOW,DAY+,ADD schedule按键遥控器上无对应按键（A类，TVApp已经修改。）
7.ID161  PVR/TIMESHIFT功能不能使用（A类，TVM接口问题，反馈的录制路径为空，因此录制不了。）
8.ID143 ATV下按SOUURCE键调出Source菜单后，焦点在HDMI3时按右键，TV提示电视自动停止（A类,R03版没复现，SQA已关闭）
9.邮件问题：协助洋洋排查拔掉信号线后，无信号提示慢（需要芯片和中间件排查，应用定位不了。）
10.邮件问题：增加Search，Return 按键的功能响应。
11.邮件问题：增加CISetupActivity的Action，以便设置打开该界面。
12.联调MT5655新增功能，底层提供的接口。（TVApp已经做了增加和修改，并且将出现的问题反馈给TVmanager。）
13.TVApp 源码编译（对该方面不熟悉，耗费很多时间，后来找MTK工程师支援，也依然不行。MTK工程师需要找他们总部的人支援。）
</t>
  </si>
  <si>
    <t>一.MT5655(PN15-E-004,东南亚)
项目里程碑：
1.InfoBar模块联调
Mantis Bug：
1.ID300 遥控器按键Text,subtitle,Search,lang快捷键不响应（A类，TVApp与系统联调键值。）
2.ID163 遥控器 info，Return,search等键无法响应（A类，TVApp与系统联调键值）
3.ID1579 【面板遥控】显示list时，不响应数字、频道、source、menu键(B类，原有spec设计，已SCCB)
4.ID1461 【面板遥控】有信源菜单时不响应遥控器菜单或display键(B类，原有spec设计，已SCCB)
5.ID1553 【面板遥控】频道加减键不能切换信源(B类，原有spec设计，已SCCB)
6.牵头叫上TVManager和中间件一起分析EPG界面取不到数据的问题，并讨论统一标准。
7.配合系统分析打开CEC导致电视重启的问题（接口问题，一调用就导致kenel层出现空指针）
二.NT667 AU (PN14-1-006)
1.信源菜单的适配。
2.HDMI,USB信源已插入时，需要一直高亮显示，并且动态刷新。
3.更换EPG界面背景。
4.导入日本翻译
5.实现根据配置项动态加载信源菜单功能。
三.邮件问题
1.配合分析MT55-3700 网格UI版，TVApp的OSD显示问题。（系统集成了错误的TVApp导致该问题。）
2.Amlogic平台 32寸项目EPG界面小窗口异常。（底层接口有问题，TVApp实际已调用接口，但是底层没真正处理。）</t>
  </si>
  <si>
    <r>
      <rPr>
        <sz val="9"/>
        <rFont val="微软雅黑"/>
        <charset val="134"/>
      </rPr>
      <t xml:space="preserve">一.Ms918 （PN15-C-009） debug频道列表模块
【输出物】TVApk自检报告            1.mantis bug                                1）DTV手动搜台输入频率时提示范围                                           2）  Timing切换时，info信息刷新与图像加载不同步，更新不及时（中间件更新时未发送信息，已转）         3）语音输入“信源选择”提示application（已修改信源启动方式）                                          4）在电视小窗口页面按热键切换信源，画面会只显示小窗口大小，背景黑屏（该问题为偶发性问题，问题原目前最新版本未遇到）                   5）主界面切换到DTV上有机率出现蓝屏无声，不显示画面 （该问题为偶发性问题，问题原目前最新版本未遇到）                                           6）搜台过程中，点击“历史”&amp;”数字“按键，再次点击此按键，菜单页面和搜台进程同时退出（优化搜台界面，搜台过程中响应其他按键，响应后，搜台界面消失）                                                                                         2.翻译核对：MS918核对翻译            3.搜台模块优化（自动搜台和手动搜台统一到一个Activity获取底层数据更新界面，将搜台模块的相关Activity修改为TCLActivity的子类，便于管理，搜台流程统一化）                    二.Ms828(PN15-C-018)               等待中间件porting完成。           </t>
    </r>
    <r>
      <rPr>
        <sz val="9"/>
        <color indexed="60"/>
        <rFont val="微软雅黑"/>
        <charset val="134"/>
      </rPr>
      <t>移植Ms918-E6800 TVApp，并验证TVM频道搜索接口是否ok？
【可交付功能】交付频道搜索功能
【输出物】TVApk代码及自检报告</t>
    </r>
    <r>
      <rPr>
        <sz val="9"/>
        <color indexed="10"/>
        <rFont val="微软雅黑"/>
        <charset val="134"/>
      </rPr>
      <t xml:space="preserve">         </t>
    </r>
  </si>
  <si>
    <t xml:space="preserve">一.MT5655(PN15-E-004,东南亚)
项目里程碑：
1.EPG模块联调
2.输出APK（SVN 23109）
Mantis Bug：
1.ID1877 各信源下待机开机，未显示info信息（B类，该问题分析后,与TVManager工程师沟通后参考AU项目，建议SQA接受。）
2.ID2758 待机开机，进入EPG在退出，DTV info bar不会自动弹出（B类，UI问题）
3.ID2760 DTV下按Display键无法弹出INFO BAR （B类，UI按键响应问题，与系统新加的键值对应不上。）
4.ID2764  按两次info键，事件描述不会显示（A类，UI按键响应问题，与系统新加的键值对应不上。）
5.ID2805 进入到EPG菜单下，等待十分钟后，EPG菜单不会自动timeout（B类，UI问题，已解决）
6.ID2936  EPG下没有事件时不显示No program data,显示-（附图）（B类，分析后发现是底层问题，底层数据反馈上来的数据是错的。）
7.ID2858 EPG菜单下事件详情里，所有的描述信息中有省略号显示 （B类，UI显示问题）
8.ID2880  播放带多页的信息详情的频道，EPG下没有分页的LOGO显示 （B类，UI问题）
9.ID2861 EPG菜单下按蓝色键调出Fiter菜单后，按OK键无法勾选（A类，目前正在与PM沟通，Filter功能的功能细节。）
10.ID3064 设置年龄等级锁后，切换信源后，TV画面能正常显示，无声音输出（A类，分析后，发现是中间件控制Video的问题，UI按照底层反馈的标志位正确显示）
11.ID3008 操作过程中不响应切换台，调节音量，切换信源等操作（随机）无规律 （A类，从LOG中分析得出，后期操作中WindowManager都没有抛对应的键值给应用）
12.ID2844 EPG菜单下频繁切换不同频点事件，右上角时间显示成默认时间（附图）（A类，分析后发现是TVmanager接口问题）
13.ID1803 【信源】HDMI信源下输入vedio格式信号，输出显示为pc格式（A类，该问题与PM沟通后，为保证软件的统一，逻辑follow AU。）
14.ID2381 TIME菜单Clock选项时间同步为OFF时，待机开机，TV不会保存时间，显示为默认值（A类，与SQA沟通后，分析LOG，判断应该是TVManager或者是系统设置时间错误。）
15.ID2940 EPG下最多只能查看3天的事件信息（A类，UI问题）
16.ID2978 TV信源下没有信号输入时，也会往logExpand-XXXX中写记录（B类，分析后，底层问题）
邮件问题：
1.TimeShift功能无作用 （操作分析后，发现是TVManager中接口问题）
二.NT667 AU (PN14-1-006)
PVCS Bug：
1.ID4683 联网成功按guide键无响应 （S类，经分析后，由于TVApp已经启用配置项控制操作，NPI集成时配置文件出错，导致TVApp屏蔽了GUIDE功能）
邮件问题：
1.日本派生项目翻译补充和修改
</t>
  </si>
  <si>
    <r>
      <rPr>
        <sz val="9"/>
        <color indexed="8"/>
        <rFont val="微软雅黑"/>
        <charset val="134"/>
      </rPr>
      <t xml:space="preserve">一.MT5655(PN15-E-004,东南亚)
项目里程碑：
1.增加配置项模块。
2.输出APK(SVN 23898)
邮件问题：
</t>
    </r>
    <r>
      <rPr>
        <sz val="9"/>
        <color indexed="10"/>
        <rFont val="微软雅黑"/>
        <charset val="134"/>
      </rPr>
      <t>1.Guide界面的Filter支持一级二级过滤。</t>
    </r>
    <r>
      <rPr>
        <sz val="9"/>
        <color indexed="8"/>
        <rFont val="微软雅黑"/>
        <charset val="134"/>
      </rPr>
      <t xml:space="preserve">
</t>
    </r>
    <r>
      <rPr>
        <sz val="9"/>
        <color indexed="10"/>
        <rFont val="微软雅黑"/>
        <charset val="134"/>
      </rPr>
      <t>2.Filter对话框中一级二级项用户选择的记忆功能。</t>
    </r>
    <r>
      <rPr>
        <sz val="9"/>
        <color indexed="8"/>
        <rFont val="微软雅黑"/>
        <charset val="134"/>
      </rPr>
      <t xml:space="preserve">
</t>
    </r>
    <r>
      <rPr>
        <sz val="9"/>
        <color indexed="10"/>
        <rFont val="微软雅黑"/>
        <charset val="134"/>
      </rPr>
      <t>3.Guide界面节目过滤后的记忆功能。
（该问题是PM新增的功能开发，AU的Filter功能只有一级过滤，当时预计是至少1周工作量，最后加班用4天提前完成。EM项目还要支持二级过滤，逻辑组合比AU的复杂度高很多，与EU不同，EM没有中间件支持，完全由APP自己完成，预估时间也至少1周以上。）</t>
    </r>
    <r>
      <rPr>
        <sz val="9"/>
        <color indexed="8"/>
        <rFont val="微软雅黑"/>
        <charset val="134"/>
      </rPr>
      <t xml:space="preserve">
Mantis Bug：
1.ID3546 EPG菜单下，黄色键应该有提示标示（B类，UI问题，但是需要SCCB）
2.ID2936 EPG下没有事件时不显示No program data,显示-（附图）（A类，经过反复追踪，与中间件确认是TVM分配内存块时产生的问题。需要TVManager解决）
3.ID3652 播放多个音轨码流时，INFO BAR提示Undefind MPEG STERO应该能正常提示语言信息 （A类，UI逻辑问题，增加多国语言兼容和字符窜处理）
4.ID3480 进入系统设置修改picture freeze值，提示TV is not responding，do you want to close it？（A类，UI的子线程因截图接口导致的ANR）
5.ID3829 按遥控器Lang键，应该是切换INFO BAR音轨而不是调出Menu菜单（A类，UI问题）
6.ID3950 EPG下切换不同频点频道时，EPG信息不会自动显示（A类，TVManager没有将中间件的更新反馈抛给应用。）
7.ID3959 设置频道锁后，第一次解锁该频道无声音输出（A类，经过分析，是中间件Video层没将声音播放出来。）
8.ID3956 设置频道锁后，解锁频道，待机开机后TV画面显示黑屏（A类，根据LOG分析发现是中间件的问题。）
9.ID3903 打开网页过程中出现无响应的提示（A类，浏览器操作中出现了TV的空指针，已经做了容错措施。）
10.ID3971 密码提示框输入密码时，反应过快，容易出现连击现象（B类，经分析，是系统按键的repeat有问题，连续抛给应用因此导致该问题。）
二.NT667 AU (PN14-1-006)
1.ID2567 HDMI中未连接的信源仍可选。（B类，根据spec没有相关的功能要求，正在sccb。）
2.ID2990 语言切换到日语，按 Potion 键，弹出的菜单页没有翻译成日语。翻译回来的字串中是有对应的日语翻译，请更新。（A类，japan翻译导入有问题，已修正）</t>
    </r>
  </si>
  <si>
    <t xml:space="preserve">一.MT5655(PN15-E-004,东南亚)
邮件问题：
1.Guide界面的Filter支持一级二级过滤。
2.Filter对话框中一级二级项用户选择的记忆功能。
3.Guide界面节目过滤后的记忆功能。
Mantis Bug：
1.ID3945 MHL连接，在hdmi1信源下按面板按键，必现TV has stopped的提示
2.ID4076 info bar中无法获取到当前播放事件和下一个事件
</t>
  </si>
  <si>
    <t>一.27，28上班两天
二.MT5655 (PN15-E-004,东南亚)
邮件问题：
1.讨论新的按键响应和功能预研。
2.TVManager截屏接口有问题，导致发布版本不成功，协助发版本的人跟踪原因。
三.NT667 AU (PN14-1-006)
PVCS问题:
1.ID4800将某个信源锁后进行解锁后再回到当前信源就会提示已锁  (S类，经过分析后，是中间件反馈的标志位有问题。)
四.组长请假，负责过滤Mantis上MT5507,MS918的问题和回复有关的邮件问题。</t>
  </si>
  <si>
    <t>一.MT5655 (PN15-E-004,东南亚)
输出物： APK (SVN 24947)
邮件问题：
1.讨论新的按键响应和功能预研。
2.TVManager截屏接口有问题，导致发布版本不成功，协助发版本的人跟踪原因。
3.与PM讨论新的功能需求，跟系统对接新的按键，与中间件确定接口需求。
4.越南翻译字符窜导入与修正。
5.PVR待机录制无作用问题的跟踪，协助中间件定位问题。
Mantis Bug:
1.ID3950 EPG下切换不同频点频道时，EPG信息不会自动显示(B类，经分析由于TVManager没将消息上报给应用导致的。)
2.ID5279 进入到Schedule list下，按蓝色键进入到EPG下，TV提示TV自动停止（A类，UI问题）
3.ID5237  EPG timeout时间太快，一般为10分钟（B类，与SQA讨论后，建议他接受或者改回原来不TimeOut的状态）
4.ID5380 进入到menu菜单下一级界面时，按返回键无作用（新遥控器）（A类，去现场了解并分析后，应该是新的系统版本上与遥控器没对接好引起的。）
5.ID5398 （新遥控）PRE-CH响应成subtitle按键，Subtitle响应成Search按键（A类，去现场了解并分析后，应该是新的系统版本上与遥控器没对接好引起的。）
6.ID5421 TV设置年龄等级锁后，搜台后选择带年龄等级锁的频道时，会出现画面且有年龄锁提示（A类，无法复现，从SQA的LOG中也无任何参考信息。中间件反馈的标志位出现错误的可能性比较大。）
二.组长请假，负责过滤Mantis上MT5507,MS918的问题和回复有关的邮件问题。</t>
  </si>
  <si>
    <t xml:space="preserve">一.MT5655 (PN15-E-004,东南亚)
输出物： APK（SVN 25197）
邮件问题：
1.与PM确认新增按键的定义，并且对可行性的讨论。
2.InfoBar中，Subtitle语言识别问题，与中间件联调接口，并替换项目中使用的缺陷接口。
3.泰语翻译字符窜的修正和导入。
4.信源菜单根据配置项无序加载和兼容底层端口与命名不统一的功能实现。
开发任务：
1.Subtitle 用户选择的功能列表开发及接口联调。
2.AudioLanguage 用户选择的功能列表开发及接口联调。
3.ZOOM-,ZOOM+按键，正/反序逐个切换的功能开发及接口联调。
4.新增按键的功能对接：FAV,Pre-ch,List
Mantis Bug:
ID5469  DTV下打开Teletext界面，loading速度慢(B类，经分析，TV应用并没阻塞，调用相关接口后，才加载速度慢，需要底层修改。)
ID5577 播放泰国码流，722.TS,非加密频道提示Scramble,但有声音输出（A类，经分析，由于中间件反馈给应用标志位错误导致。）
ID5398 （新遥控）PRE-CH响应成subtitle按键，Subtitle响应成Search按键（A类，系统按键对码有问题，UI新增按键响应即可）
ID5404  无信号切换PC，光标却出现在TV上。（B类，UI逻辑问题，已经解决）
ID5547 非TV信源下按list键，显示info菜单（A类，键值问题，UI新增按键响应即可。）
ID5607 DTV下播放任意频道时，按Subtitle快捷键，TV提示自动停止（A类，数组越界导致的问题。）
ID5406 （新遥控）应用中遥控器返回键都无效（A类，这个是新定义的按键与Android原生的Back键键值不同，正在SCCB）
ID5528 任意信源下，按遥控器上蓝色的键，选择光标自动跳转。（B类，老遥控器一开始将蓝色键定义为Lang键，后来新遥控器不适用，已解决。）
ID5397  （新遥控）APP，zoom-,zoom+,sleep,fav,lang键不响应（A类，与TVApp有关的按键已修改，下版本测试。其余无关的需要各自应用修改。）
</t>
  </si>
  <si>
    <t xml:space="preserve">一.NT667 AU (PN14-1-006)
邮件问题：
1.五国语言翻译统计和校正部分翻译。
二.MT5655 (PN15-E-004,东南亚)
输出物： apk(SVN 25467)
邮件问题：
1.信源切换会出现黑屏的问题分析。
2.与PM唐工确认和沟通ATV信源的AudioLang的需求spec。
3.与中间件沟通来电通的设计，插拔都要发广播给应用，并且由应用判断新信号与当前信源是否相同。
4.与西安同事沟通，来电通统一由TVApp跳转，设置里的来电通选项，通过配置项文件保存和以供TVApp读取。
Mantis Bug:
ID5397 （新遥控）APP，zoom,zoom+,sleep,fav,lang键不响应(A类，TVApp增加部分按键的响应，部分按键是系统的问题。)
ID4807 泰语字符0xb8显示的不对（A类，去SQA现场，发现是底层反馈的字符窜就是如此。应该是系统的字库问题。）
ID2936 EPG下没有事件时不显示No program data,显示-（附图）（A类，UI字符问题，已修改。）
ID3829 按遥控器Lang键，应该是切换INFO BAR音轨而不是调出Menu菜单（A类，与PM确认需求定义，UI已修改。）
ID3950  EPG下切换不同频点频道时，EPG信息不会自动显示（A类，UI逻辑消息传递问题，已修改。）
ID5944 MHL信源切换到ATV，提示TV停止运行（A类，系统按键键值变换，导致传给底层数据出错。已修改）
ID3894 连接MHL，手机播放本地音乐，遥控器选中播放按钮点击必现TV has stopped的提示（A类，系统键值定义出错，导致响应出错。已修改）
ID3945 MHL连接，在hdmi1信源下按面板按键，必现TV has stopped的提示（A类，系统修改了键值UI键值对应出错。）
ID5989 Timeshift下多次执行暂停播放后，TIMEshift控制条不响应（A类，底层接口出现问题）
ID5987 TIMEshift 执行快进快退，TV容易卡死（A类，调用底层接口后，系统出现异常，因此卡顿。）
ID6061 HDMI信源跳转时拔掉HDMI线，跳转提示语不消失（A类，跳转成功后中间件没有上报消息引起）
ID6042 TV下接入HDMI2信号，先跳转到HDMI3，再跳转到HDMI2，跳转提示语不消失（见一次）（A类，无法复现，但是查看LOG分析，也与中间件没有上报消息有关。）
ID5928  DTV下播放任意频道，进入到EPG下，EPG事件信息不会显示，需要等待很久之后才会显示（A类，UI消息逻辑问题，已修改。）
ID5940 DTV info bar或者EPG下显示年龄等级锁信息仍为澳洲选项（B类，已与PM确认需求，已修改。）
ID2422 ATV下输入丽音信号，按遥控器LANG键无法切换（B类，已与PM确认需求，已修改。）
ID5929 ATV下设置伴音制式为auto,图像制式为auto.INFO 菜单里显示都显示AUTO,应该能自动识别到伴音和图像制式 (B类，分析觉得中间件问题。)
ID5878 来电通设置为manual或close时，接入信号，仍自动跳转（A类，已与设置APK联合修改，由TVApp统一跳转。）
ID2880 播放带多页的信息详情的频道，EPG下没有分页的LOGO显示（A类，与PM确认后，已增加分页LOGO。）
ID4331 年龄等级锁，频道锁频道切换信源后，频道已锁请输入密码提示语仍显示 （A类，分析LOG后发现是中间件问题。反馈错误。）
</t>
  </si>
  <si>
    <t>一.MT5655 (PN15-E-004,东南亚)
输出物： APK (SVN 26017)
邮件问题：
1.EPG界面时间问题，与中间件一起排查。
Mantis Bug:
ID6369 【多屏互动】TV播放图片过程中出现一直黑屏(A类，TV端获取3次都获取不到图片，因此会黑屏。TV端做容错处理。)
ID2927 不支持信号应该要有提示。（A类，与此相似的还有#1831，底层反馈给应用的状态有问题导致。）
ID3971 密码提示框输入密码时，反应过快，容易出现连击现象（A类，修改后，在新版系统依然出现，已确认是第三方输入法问题。）
ID6364 加密频道，Timeshift功能应该无作用（A类，UI逻辑上增加该功能的判断处理。）
ID3950 EPG下切换不同频点频道时，EPG信息不会自动显示（A类，该问题牵涉中间件和应用，已经联调成功。）
ID6623 频道被锁后，TIMEshift功能仍能使用（A类，UI增加该逻辑处理。）
ID6495 加密频道解密后，仍能支持PVR和timeshift（A类，UI逻辑增加处理。）
ID6669  HDMI信源下待机开机12小时，TV 停止运行，无法切换信源（A类，中间件读取配置项文件反馈错误，中间件进程貌似已经被杀掉了。因此各种接口异常）
ID6794 信源下按遥控器lang键，显示info菜单（A类，UI增加判断逻辑）
ID6621 SHOP执行后，出现系统启动断电，再进入系统，较大概率出现停止运行。（A类，UI逻辑问题）
ID6632 no channels下按两次INFO，出现停止运行的提示。（A类，UI逻辑问题）
ID6075 设置节目预约，HDMI信源下出现预约倒计时，点击ok未跳转（A类，UI切信源逻辑紊乱导致。）</t>
  </si>
  <si>
    <t xml:space="preserve">一.NT667 AU (PN14-1-006)
邮件问题：
1.红外空鼠问题，经排查是驱动不断上报按键消息，APP不断切台引起的黑屏。
2.工厂问题：EPG的filter功能问题
二.MT5655 (PN15-E-004,东南亚)
输出物：apk (SVN 26429)
邮件问题：
1.规划新要求，简易遥控器的键值对接。
2.Back键和Exit键的功能定义区分。
Mantis Bug:
ID7604 在时移里，遥控器的快进和快退按键定义反了(A类，分析后发现是系统当时给的键值是反的，因此应用定义反了。)
ID6623 频道被锁后，TIMEshift功能仍能使用（A类，应用层增加锁的判断屏蔽功能。）
ID6364 加密频道，Timeshift功能应该无作用（A类，使用中间件提供的新接口才能正确判断。）
ID6495  加密频道解密后，仍能支持PVR和timeshift（A类，使用中间件提供的新接口才能正确判断。）
ID6794  信源下按遥控器lang键，显示info菜单（A类，根据PM最新的定义修改）
ID7496 【场测丽音】info里的丽音信息不能实时更新（A类，UI修改逻辑。）
ID7548 【IPC】Input Settings：更改名称后，无变化。（A类，根据最新定义增加信源重命名功能）
ID7533 【IPC】TV信源无信号，按OK取消后，会一直黑屏，且无“无信号”提示。（A类，UI修改逻辑）
ID7761 【IPC】频道列表中按黄色键进入Tuner mode，永远默认Antenna，无法切换为Cable（A类，根据PM最新定义，该页面增加cable选项）
ID7607 电视端在播放推送的音乐时按遥控器上source键进入TV信源下（有信号输入）TV没声音（A类，经分析，与应用无关，需要中间件分析。）
ID7855 DTV广播频道有背景图像的频道仍一直显示当前频道名（如：中央信号Aio Service 9 avs等）（A类，与中间件沟通，需要中间件提供接口。）
ID7893  简易遥控器：EPG菜单，page+无效。（A类，简易遥控器键值不对，需要西安同时修改。）
ID7794  DTV/ATV图文状态且显示在164页时按menu键，Cycle subpages为灰色状态不可选（A类，经分析是中间件接口问题，与该问题类似的还有若干个，就不一一列举了。）
</t>
  </si>
  <si>
    <t>一.NT667 AU (PN14-1-006)
邮件问题：
1.增加阿拉伯语，法语翻译
二.MT5655 (PN15-E-004,东南亚)
输出物：APK（SVN 26698）
邮件问题：
1.开机时，会闪一下黑屏。
2.工厂问题：back键不会打开工厂菜单。
3.MHL打开时，遥控无反应，去SQA现场协助中间件分析。
4.增加Media键的功能对应，打开MediaCenter
Mantis Bug:
ID6281  CEC：USB下OTP(A类，插入CEC后，信源跳转错误，已经解决。)
ID6495  加密频道解密后，仍能支持PVR和timeshift（A类，增加menu菜单处的入口判断。）
ID7787 DTV/ATV图文状态按返回键或EXIT键不可退出，且按返回和EXIT键后会出现Cycle subpages图标（A类，经分析，由于系统按键将exit和back都共用键值4，实际上是有区别的。）
ID7941  进入EPG按菜单键进入预约录制界面无法预约（A类，经分析，是传入的tuner mode有错，已解决）
ID8138 【频道列表】在频道了列表里，按黄色按键，光标默认显示在天线上（A类，由于是新设计的UI界面，已解决）
ID8146 【频道列表】在黄色按键里，切换tune后，所有的频道节目还 会显示，没有刷选（A类，经分析后，是TVManager接口反馈的数据有问题。）
ID8160  P模式打开，按返回键无效，不能返回到工厂菜单。（A类，UI逻辑上出现错误，已解决）
ID8218 DVB-T搜到台后按list键调出频道列表，按黄色菜单Tuner mode 切到cable ，再切回到Antenna，不能播放（A类，经分析后，是中间件问题）
ID7661 【EPG】在EPG里切换频道，按键响应不及时，用户体验感觉不好（A类，问题最终原因是播放该特殊码流的时候，底层不断上报消息通知应用刷新界面引起的系统卡顿。）
ID8240 HDMI高清标清信号下，开关机无INFO信息显示。（A类，与中间件沟通后，由于开机中间件先启动，APP后启动，需要TVApp在第一次启动时，主动获取状态）
ID5478  任意信源有信号输入时，开机过程中有两处位置会较大概率出现闪屏。（A类，UI逻辑问题，已解决）
ID8372 来电通：菜单打卡，来电通功能为ON时，插入HDMI信号，信源不跳转。（A类，UI逻辑设计限制引起，已解决）
ID8433 MHL:通道下信源锁功能开启（A类，UI传递按键给MHL时逻辑有问题，已修改）
ID8413  MHL手机播放本地视频，待播放进程条消失后，遥控器无法正常快进，暂停，后退。（A类，经分析，与APP无关，需要中间件和MTK共同解决。）
ID8465 压测死机（DTV信源下进入EPG循环）（A类，该问题尚未发现原因，现由MTK分析中。APP在还未onresume就被迫onstop了，违反了Android的生命周期规则。）
ID8554 DVB-C进入EPG按菜单键进入预约录制界面无法预约（A类,UI逻辑上有问题，已经修改。）</t>
  </si>
  <si>
    <t xml:space="preserve">一.NT667 AU (PN14-1-006)
邮件问题：
1.红外空鼠问题，底层按键无法解决，由APP在逻辑上屏蔽处理这些异常上报的按键消息。
二.MT5655 (PN15-E-004,东南亚)
输出物：APK（SVN 27269 ）
邮件问题：
1.来电通跳转问题，与中间件一同确认好标准。
2.工厂问题：无频道时，从Launch进入EPG会出现错误
3.图文接口问题和升级计划的功能完善讨论。
Mantis Bug:
ID8694 【场测】DVB-C搜台后选择任意节目播放时，INFO菜单还是提示Antenna,应该显示为Cable（A类，调用中间件提供的新接口，已解决）
ID8640 cable搜到的节目混在Antenna节目列表中（经分析，需要SCCB确认SPEC。目前中间件也不具备这些接口）
ID8240 HDMI高清标清信号下，开关机无INFO信息显示。（A类，UI逻辑问题，已解决）
ID8660 信源锁：2个信源同时锁住，解锁一个后异常。（A类，中间件接口有问题，UI也修改调用逻辑。）
ID8596 DTV下待机开机压测，开机后提示TV has stoped（A类，中间件进程挂掉，导致调用相关接口出错。）
ID8554 DVB-T进入EPG按菜单键进入预约录制界面无法预约（A类，UI增加判断预约节目的开始时间和现实时间判断。）
ID8372 来电通：菜单打卡，来电通功能为ON时，插入HDMI信号，信源不跳转。（A类，UI删除来电通跳转的限制。）
ID8876 【PVR】在EPG里，节目预约不成功（A类，UI修改传入的tuner mode参数）
ID8819   ATV信源下按INFO键没有显示图文标识（A类，经分析，中间件接口反馈的值错误。）
ID9257 ATV信源下按GUIDE 键提示Available in digital reception，应该提示is only DTV Available（A类，UI翻译问题，已修改）
ID9299 任意信源下，关机开机无INFO显示（A类，UI逻辑问题）
ID9321 预约加密节目录制，等待时间到后切到加密节目，弹出PVR菜单录制时间开始到03后变成00：00 （A类，增加在倒计时结束跳转后判断是否加密频道。）
ID9269 【lock】在信源加锁后，输入4位密码后，还可以继续输入，应该在输入4位密码后，能自动跳转到OK按钮（A类，UI逻辑，已修改）
ID9335  【遥控器】在频道切换里，按遥控器切换频道，电视响应不是很灵敏（A类，已修改）
ID9415 【CI】在弹出CI提示的时候，不能直接按上下键切换频道，在弹出CI提示时也能正常切换频道（A类，UI逻辑问题。）
ID8634，ID8651，ID8664，ID7674 （协助中间件一起分析，确定是中间件问题。）
三.百度云盘预研
1.调研百度云盘SDK的第三方接入和调通部分接口。但由于云盘SDK开放程度较低，与目标不符合。
</t>
  </si>
  <si>
    <t xml:space="preserve">一.NT667 AU (PN14-1-006)
邮件问题：
1.HBBTV功能与TVApp的交互开发。
二.MT5655 (PN15-E-004,东南亚)
输出物：APK（SVN  27600）
邮件问题：
1.切信源黑屏问题。
2.tuner mode界面中的cable改为根据配置项读取显示。
Mantis Bug:
ID9736 锁住TV信源，切换信源再切回，能播放视频
ID9729 信源下，freeze设置为on，进入菜单锁住当前信源，仍显示当前画面
ID9763 锁住信源，待机开机，解锁后仍显示已锁
ID7496 【场测丽音】info里的丽音信息不能实时更新
ID9846 自动搜台后上下切台出现TV stop停止运行
ID9847 向电视端推送音乐时，按TV键到TV信源下没有声音
ID9335 【遥控器】在频道切换里，按遥控器切换频道，电视响应不是很灵敏
</t>
  </si>
  <si>
    <t xml:space="preserve">一.NT667 AU (PN14-1-006)
邮件问题：
1.HBBTV 功能完善和按键联调。
2.HBBTV 系统按键的处理沟通和确认。
二.MT5655 (PN15-E-004,东南亚)
输出物：APK （SVN 27782）
邮件问题：
1.Audio Description功能开发。
2.BTSC（拉美制式）需求确认和工作量评估。
3.图文模块增加new flash 与底层消息交互。 
Mantis Bug:
ID8819 ATV信源下按INFO键没有显示图文标识
ID7882 【IPC】ATV图文状态下Alarm page切换无作用
ID7775 DTV/ATV图文状态按菜单键选择Alarm page输入页码无法切换到需要的页码
ID10495 【频道管理】在频道删除后，按数字键切换到该频道，还能是能显示该频道名
ID10525 【丽音】在模拟电视里，按LANG键，不能调出丽音选择菜单
</t>
  </si>
  <si>
    <t xml:space="preserve">一.NT667 AU (PN14-1-006)
邮件问题：
1.无频道时，从Launcher进入EPG界面会crash。
二.MT5655 (PN15-E-004,东南亚)
输出物： apk
邮件问题：
1.EPG无法显示7天预告。
2.抛弃中间件接口，重新设计信源重命名。
3.IPC问题：信源锁住依然有图像，并有提示。
4.频道列表的选择类型更改为根据配置项加载
Mantis Bug:
ID8144 更改信源名称之后，跳转提示语中信源名未同步更改
ID9335 【遥控器】在频道切换里，按遥控器切换频道，电视响应不是很灵敏
ID10838 在频道列表中切换tuner mode后，搜台菜单不会对应改变
ID11083 DTV 节目切到ATV 节目时右上角会显示DTV后画面才切过去
ID11029 DTV/ATV 图文状态下按menu菜单调出Alarm Page菜单，当Alarm Page灰显时，Alarm Page右边输入框显示可输入状态
ID10531 CEC功能为开，timeshift功能开，按DVD播放键，未跳转信源
ID11164  Antenna 下搜DTV节目再换成 cable 搜DTV和ATV节目，搜台完成后按list 键调出节目列表，按黄色键切换Tuner到Antenna --&gt;All list ,发现有 cable搜到的ATV节目
ID10860 【IPC】DTV广播频道有图像的频道仍一直显示当前频道名（如：中央信号Aio Service 9 avs等）
ID10835 频道列表里，频道名称显示不全
</t>
  </si>
  <si>
    <t>一.NT667 AU (PN14-1-006)
邮件问题：
1.解决工厂主观问题
2.增加Exit键响应的预估和讨论
3.MHL打开时，按center键会导致TVApp挂掉
二.MT5655 (PN15-E-004,东南亚)
输出物： apk
邮件问题：
1.黑屏问题的规避方案：TVApp延迟调用TV资源。
2.越南翻译校正
3.工厂IPC问题的跟踪和解决。（总数5个）
4.让SQA测试验证BTSC相关功能并跟踪。
Mantis bugs:
ID11292 info bar上EPG的时间、事件显示不对，本来没EPG事件，但info BAR上现有有，且时间显示错误
ID11667 ATV图文状态按menu键弹出菜单，Alarm page高亮，理论只有在889页时Alarm page才高亮
ID11536 从DTV频道切到ATV频道info bar右上角会出现Unknown channel
ID11733 【IPC】在其他信源下按遥控器上的FAV快捷键有作用，
三.LIVETV-Guide模块重构设计</t>
  </si>
  <si>
    <t>一.NT667 AU (PN14-1-006)
邮件问题：
1.解决工厂主观问题
2.其他信源下，按fav键会把setting打开。
3.info bar显示时，按3D键无反应
二.MT5655 (PN15-E-004,东南亚)
输出物： apk
邮件问题：
1.九国翻译统计整合
2.工厂邮件问题的跟踪和解决。（总数2个）
Mantis bugs:
ID12045 电视在录制期间，遥控的EPG、图文、字幕和音轨键没作用
ID12144 TV信源未搜台时按遥控器info键两次提示“Unfortunately ,TV has stopped”
ID12026 AV信源有信号时进入信源菜单，AV信源不为高亮状态，也显示为灰色状态
ID11292 info bar上EPG的时间、事件显示不对，本来没EPG事件，但info BAR上现有有，且时间显示错误
ID12093 TV信源进入频道列表，按红色键进入Select list，设置菜单中的任意选项都无作用
ID12258 国家为菲律宾时，从DTV切换信源到其他信源，在切换到DTV下，打开Channel list,会出现tuner mode的选项
ID12021 在其他信源下按遥控器上的FAV快捷键有作用
ID11980 电视设置好待机录制时间后进行待机录制，待机录制结束，待机灯仍一直在闪
ID11974  电视在进行时移功能时，按遥控的下键直接退出时移功能后，电视没声音（附log）
ID12087 DTV信源Audio language与Subtitle language只有3中语言选择，与同一区域其它平台状态不一致
ID11906 按遥控器上的LANG快捷切换不同音轨，光标不能选中当前栏上
ID12226 国家为菲律宾时，当模拟台没有信号时，不是雪花显示而是黑屏显示
ID12018 VGA信源用户菜单下的比例模式与遥控器上的比例快捷键比例选项种类不统一
ID11761 【IPC】VGA信源用户菜单下的比例模式与遥控器上的比例快捷键比例选项种类不统一。
ID11963 电视在进行时移功能时，按遥控的下键直接退出时移功能
ID11953 电视在录制期间，按遥控的主页键后直接进入主页而没有提示正在录制
ID11967 电视在进行时移功能时，遥控的EPG、图文、字幕和音轨键没作用
三.LIVETV-Guide模块重构设计-增加日期选择菜单</t>
  </si>
  <si>
    <t>一.NT667 AU (PN14-1-006)
邮件问题：
1.解决工厂主观问题
2.增加ZOOM-键响应
二.MT5655 (PN15-E-004,东南亚)
输出物： apk
邮件问题：
1.CI+模块开发评估和与中间件讨论接口需求。
2.工厂主观问题
Mantis bugs:
ID12966 HDMI信源切换模式后按ZOOM+/-键只能切换三种比例模式
ID12828 DVI信源 ，ZOOM - 快捷键不能循环切换，
ID12835  VGA信源下，连续操作同一个ZOOM快捷键，出现错乱的比例模式或无法循环切换的现象
ID12896 HDMI1接MHL播放视频遥控器比例“ZOOM+ -”部分比例切换不了
ID12856 HDMI MODE为Graphics时，用户菜单下的比例模式与ZOOM快捷菜单中的比例模式不统一
ID12826 DVI用户菜单下的比例模式与快捷菜单比例模式种类不统一
ID12032  VGA信源下不自动显示INFO信息（如分辨率等信息）
ID12971  HDMI信源标清与高清切换后Overscan功能错乱
ID12911 Picture Preset按左右键切换图效连续响应两次
ID12940 Automatic update后会将原来ATV设置的喜好频道自动取消
ID12954 DTV EPG界面按APP键进入应用商店，退出应用商店后当前频道无声
ID13443 在TV信源下向电视端推送视频，播放时按遥控器返回键回到TV信源下后黑屏无声
ID12956 Schedule list 中定时录制或预约收看设置为Weekly，选择星期几功能错乱
ID11746 【IPC】长按面板上下键切换频道，频道切换延迟严重
ID13479 Select Channel List中选择All和Analogue状态相同
ID11982 DTV按节目+ -键切换到ATV瞬间提示“Unknown Channel”
ID12965  HDMI信源切换分辨率屏幕右上角不刷新显示
ID13293 TV信源按遥控器OK键出现频道列表，其它信源按遥控器OK键则显示INFO信息。
ID12026 AV信源有信号时进入信源菜单，AV信源不为高亮状态，也显示为灰色状态
ID13469 TV彩色制式显示异常
ID13638 同时设置多个频道锁，只能锁定一个频道</t>
  </si>
  <si>
    <t xml:space="preserve">一.NT667 AU (PN14-1-006)
邮件问题：
1.修改解锁弹出对话框的样式和实现。
2.阿拉伯翻译统计和校正。
3.工厂主观问题
二.MT5655 (PN15-E-004,东南亚)
输出物： apk
邮件问题：
1.CI+模块接口联调，根据认证标准修改细节。
2.CI+密码输入框逻辑和UI重新设计。
Mantis bugs:
ID11439 DTV信源切换到AV信源一直为缓冲状态
ID14560 出厂标准状为明亮状态
ID14566 切换图像比例模式，图效也跟随变化
ID14503 Channel scan菜单中无Cable模式，但频道列表中按黄色键进入Tuner mode仍有Cable可选
ID14573  TV信源下设置信源锁，切换频道或切换信源自动解除信源锁
ID14514 主页TV界面在Settings菜单中将Picture freeze切换为On无作用
ID14533 HDMI高清模式下，图效标准所对应的全景模式为OFF
ID12068 图文无放大功能
ID14562 ATV任意一个频道设置为喜好频道，频道信息菜单中无喜好图标显示
</t>
  </si>
  <si>
    <t xml:space="preserve">一.NT667 AU (PN14-1-006)
邮件问题：
1.工厂主观问题
二.MT5655 (PN15-E-004,东南亚)
输出物： apk
邮件问题：
1.CI+模块接口联调，根据认证标准修改细节。
2.CI+密码弹出框重复弹出问题。
Mantis bugs:
ID14567 退出应用商店由主页TV界面切换到当前信源一直有缓冲符号显示，不可消失
ID14737  DTV信源被删除的频道下按节目+ -键切换频道，频道顺序错乱
ID14608 从频道列表菜单中可以选择到Cable 通道
ID14635 在timeshift下，按遥控home键进入主页，再按遥控home键回到DTV，回到DTV时电视无声无像
ID13523  Automatic update后会将原来设置的跳跃频道、频道重命名取消
ID14850 定时待机录制期间，唤醒电视后电视有像无声
ID14746 在主界面按遥控器上source键和TV键都无反应
ID14903 未接入HDMI信源，却自动弹出转入HDMI提示语菜单，并且长时不消失
ID15021 USB播放媒体文件过程中接入HDMI信号，转到HDMI后黑屏或画面显示为HDMI但底部显示USB控制台菜单
ID15044 设置频道锁再解除TV信源锁，当前被锁的频道自动解锁，且一直有“channel locked，press OK to unlock”提示
ID14822  ATV无法设置Subtitle为On，纯模拟项目将无法直接显示“SUBTITLE PAGE”信息
ID15155 HDMI信源切换图效HDMI Mode不跟随改变
ID15077 ATV INFO信息不显示频道名
ID15174 【密码】LOCK中更换密码，锁住信源，新旧密码都能在信源锁中解锁。
ID15004 先锁住信源锁菜单下的TV信源，在选择智能搜台后，画面已解锁，但画面仍然Input locked,press ok to unlock提示语
ID14561  Sound type与频道信息菜单中的Sound type状态显示不一致
</t>
  </si>
  <si>
    <t xml:space="preserve">一.NT667 AU (PN14-1-006)
邮件问题：
1.工厂主观问题
2.邮件问题
二.MT5655 (PN15-E-004,东南亚)
输出物： apk
邮件问题：
1.CI+模块接口联调，根据认证标准修改细节。
2.增加CI+模块开机消息的获取和回馈
Mantis bugs:
ID15249 电视在录制期间不响应遥控的Home键和APP键，之前版本不一致
ID15254 DTV/ATV图文菜单与Settings菜单中的语言选项状态不一致
ID15261  EPG按返回键不能直接退出，而是会返回Add schedule菜单界面
ID15265 设置频道锁无作用
ID15215 HDMI信源切换图效为Dynamic时，字符显示方式状态不同
ID15247 HDMI Auto Swith 设置为Auto 后，在媒体中心播放视频期间同时接入两路以上HDMI信号，电视自动跳转到HDMI信源后，无法切信源，按遥控返回键直接返回到媒体中心（附log）
ID15250 电视进行时移录制2分钟左右，通过History进入应用商店时，再退出应用商店回到DTV信源，电视无声无像
ID15078 ATV下进行频道编辑后，无法确认修改频道名
ID15262 信源菜单中光标识别错误
ID15046  泰语、越南语字符显示问题
三.PersonalTV
1.概要设计初稿
2.手机端的http请求和解析的框架搭建
四.根据新流程，整理TVApp海外版的单元测试和集成统计表模版
</t>
  </si>
  <si>
    <t>一.NT667 AU (PN14-1-006)
邮件问题：
1.工厂主观问题
2.希伯来语，波斯语翻译导入
二.MT5655 (PN15-E-004,东南亚)
输出物： apk
邮件问题：
1.CI+模块接口联调，根据认证标准修改细节。
2.兼容简易遥控器，预约录制界面增加时间选择控件，以供用户操作。
Mantis bugs:
ID14822 ATV无法设置Subtitle为On，纯模拟项目将无法直接显示“SUBTITLE PAGE”信息
ID15650 ATV在切换台时，INFO BAR会显示UNKOWN CHANNEL
ID15753 在开启时移功能少于15秒，停止时移功能，电视回到进入时移前的菜单，此时重新进行时移功能，超过15秒停止时移功能，此时用RC72遥控器的“回”键调出的控制菜单不会消失，选择播放又继续开始时移功能
ID15843 取消喜好频道后关开机，开机后被取消的喜好频道仍为喜好频道
ID15758  ATV任意频道都显示为“Unknown Channel”
ID15892 电子标签未显示时按信源键不能显示信源菜单，而是显示信源名
ID14884  DTV下进入图文，在弹出的图文菜单按OK功能后，图文菜单长时不消失
ID15818 操作图文菜单后电视处于死机状态
ID14988 图文Newsflash菜单显示时按返回键两次才可退出
ID11225 ATV下图文在185页时有newsflash时弹出menu菜单后焦点没有落在newsflash子菜单上
三.PersonalTV
1.负责调通与服务器的交互接口
2.摇一摇通知电视弹出推荐。
四.LiveTV
1.解决TV界面偶尔会弹出的缓冲框问题。</t>
  </si>
  <si>
    <t xml:space="preserve">一.NT667 AU (PN14-1-006)
邮件问题：
1.工厂主观问题
Mantis bug:
ID15870 切换OSD语言为阿拉伯语时，用户主菜单与子菜单显示不统一
ID16649 当前时间2015.12.21 11:30,PVR定时刻录设置为2015.12.22 10:02时提示"开始时间不早于当前时间"
ID13407 系统语言切换到阿拉伯语下，声音设定（Sound preset）显示不全
ID13314 Open HDMI下播放3D碟片打开larunchar再退回HDMI后异常
ID15195 info中不显示音轨信息
ID14956 【密码栏显示】密码栏显示风格需要统一
ID14066 【EPG】在EPG里，节目信息很多，当前页面不能完全显示，按黄色键，不能翻页显示
ID14236 电视在搜台时，被其它电视分享音乐等文件退出播放后搜台异常
二.MT5655 (PN15-E-004,东南亚)
输出物： apk
邮件问题：
1.四国翻译：希伯来语，乌兹别克语，西班牙语，阿拉伯语
2.兼容简易遥控器，预约录制界面增加时间选择控件，以供用户操作。
3.来电通跳转前，增加根据配置项判断是否真实存在该信源。
Mantis bugs:
ID16211 DTV搜完台后，进行频道加减，再按INFO，随机出现TV,has stopped.字符。
ID15894 子菜单首界面光标丢失
ID15647 用三星pad，连接电视，遥控器方向键移动时，pad上焦点栏没有移动。
ID16629  TV在升级完成执行初始化后，TV INFO BAR提示为Cable
ID16762 Schedule list下创建预约录制事件时，调节时间是，时间显示框会自动timeout
ID16664  在schedule list 下，Add schedule 后，在日期或时间处按遥控OK键调出软件盘调节日期或时间，当在软键盘上调整日期或时间超过15秒时，软键盘自动消失
三.PersonalTV
1.负责调通与服务器的交互接口
2.摇一摇通知电视弹出推荐。
3.统一整合手机端通知电视端的消息发送。
四.LiveTV
1.增加Guide界面PIP窗口和进度条的显示。
</t>
  </si>
  <si>
    <t xml:space="preserve">一.NT667 AU (PN14-1-006)
邮件问题：
1.工厂主观问题
Mantis bugs:
ID17609  [工厂]密码设置为"0000"，解锁时输入“0”即可解锁
ID14956 【密码栏显示】密码栏显示风格需要统一
ID17556 信源下接入信号后，打开信源菜单，只有HDMI信源为高亮显示，其它接入信号的信源如AV/YPbPr仍为灰选状态
ID15808 任意信源多个按键快捷键窗口界面选择红色及绿色键无作用
ID15821 使用RC72遥控器，多处菜单有颜色键操作提示，但无提示如何调出颜色键
二.MT5655 (PN15-E-004,东南亚)
输出物： apk
邮件问题：
1.CI+模块接口联调，根据认证标准修改细节。
2.兼容简易遥控器，预约录制界面增加时间选择控件，以供用户操作。
3.来电通跳转前，增加根据配置项判断是否真实存在该信源。
Mantis bugs:
ID17037 AV信源下切换仪器54200上设置参数时，机器自动待机两次
ID17094 非TV信源在频道列表中选择频道不能切换
ID16913  电视ATV下设置喜好频道后，打开喜好频道列表，之后打开频道列表也一直显示为喜好频道，无法查看全部频道列表
ID17054 设置喜好频道后再进入频道列表未被设置的喜好频道无法显示
ID17240 更改密码时可以更改为一位数字；且将密码设为“0”，输入“0000”也能解锁；或者将密码设为“0000”解锁时输入“0”即可解锁
ID17290 频道列表按左右键翻页功能错乱
三.PersonalTV
1.负责调通与服务器的交互接口
2.摇一摇通知电视弹出推荐。
四.LiveTV
1.优化切台的动画效果和切台速度
2.源码编译出现的问题修改
</t>
  </si>
  <si>
    <t>一.NT667 AU (PN14-1-006)
邮件问题：
1.工厂主观问题
2.C+模块讨论和移植
Mantis bugs:
ID17893  TV无频道列表时按INFO（OK）键提示TV stopped
ID17695  EPG节目错乱
二.MT5655 (PN15-E-004,东南亚)
输出物： apk
邮件问题：
1.CI+模块接口联调，根据认证标准修改细节。
Mantis bugs:
ID17622 [CI+1.3][Ext.][6.2] The item of "CA Module PIN" should be added.
ID17095  OSD为非英语，部分菜单仍显示为英语
ID18269 无操作时，有时自动弹出用户菜单或者自动进入主页，接着自动关机
ID17821 [CI+1.3][Ext.][2.12] The progress of upgrade shouldn't be interrupted (but not including the standby button)
ID18303   [CI+1.3][GB CAM1] 按option进入MHEG，option菜单不能及时消失
ID15908 T-LINK设为On，点击RC72遥控器“回”键，再点击键盘中的“播放”键无作用
三.请假一天</t>
  </si>
  <si>
    <t xml:space="preserve">一.NT667 AU (PN14-1-006)
邮件问题：
1.工厂主观问题
2.移植C+模块和接口联调
3.泰语，越南语，俄语翻译导入
4.排查为何无法盲切project id。
Mantis bugs:
ID18366  在EPG界面，无法添加schedule
ID17676  EPG下按方向键查看事件提示tv stopped
ID17556 信源下接入信号后，打开信源菜单，只有HDMI信源为高亮显示，其它接入信号的信源如AV/YPbPr仍为灰选状态
ID19041 非AU项目在Schedule list菜单中，按蓝色EPG快捷键，进入IPEPG页面。
二.MT5655 (PN15-E-004,东南亚)
输出物： apk
邮件问题：
1.CI+模块接口联调，根据认证标准修改细节。
2.Tuner mode 增加卫星模式。
Mantis bugs:
ID18629
ID19249 AV/HDMI信源下有parental rating菜单选项可选
ID17054 设置喜好频道后再进入频道列表未被设置的喜好频道无法显示
三.基于TIF的TVApp技术学习
四.公司旅游，休息一天
</t>
  </si>
  <si>
    <t xml:space="preserve">一.NT667 AU (PN14-1-006)
邮件问题：
1.工厂主观问题
2.Guide界面时间显示错误问题。（AU现场能复现，中国无法复现）
3.Guide界面数据时间长后不刷新问题。（AU现场能复现，中国无法复现）
Mantis bugs:
ID18366  在EPG界面，无法添加schedule
ID17676  EPG下按方向键查看事件提示tv stopped
二.MT5655 (PN15-E-004,东南亚)
输出物： apk
邮件问题：
1.CI+模块接口联调，根据认证标准修改细节。
2.俄语，波斯语翻译导入。
3.
Mantis bugs:
ID17820 
三.基于TIF的TVApp技术学习
</t>
  </si>
  <si>
    <t>焦新旺</t>
  </si>
  <si>
    <t xml:space="preserve">一.NVT667 AU (PN14-E-021)(A类2个，B类12个)
A类
1.【1033】EPG按右键连续切换事到第二天后不能继续切换 （待与SQA复现问题）
2.【1227】【场测】Ballarat,EPG下没有焦点且不显示选中事件，且按右键不能翻到下一页  （待与SQA复现问题）
B类
3.【1037】EPG长事件未省略显示 （修改ui显示）
4.【1028】EPG信息字幕图标未按节目实际状况显示 （修改ui显示）
5.【1029】EPG信息未显示rating值 （修改ui显示）
6.【1421】EPG连续按右键不能一直切换事件（待与SQA复现问题）
7.【1446】EPG可切换至与当前时间段不符的事件 （待与SQA复现问题）
8.【1771】打开EPG无焦点 （待与SQA复现问题）
9.【2010】EPG，切换事件，未按频道顺序跳转 （待与SQA复现问题）
10.【1030】EPG按右键连续切换事件失败 （待与SQA复现问题）
11.【1262】EU码流不能显示EPG信息 （待与SQA复现问题）
12.【1279】EPG无事件节目上下键不能选中（待与SQA复现问题） 
13.【1418】不能即时获取EPG信息 （待与SQA复现问题）
14.【1419】EPG界面，上下键不能循环选择频道 （待与SQA复现问题）
</t>
  </si>
  <si>
    <t xml:space="preserve">一.NVT667 AU (PN14-E-021)(A类2个，B类11个)
A类
1.ID703  EPG FILTER无作用 （新规格需求）
2.ID2222 EPG只用&lt;UP&gt;、&lt;DOWN&gt;、&lt;RIGHT&gt;、&lt;LEFT&gt;键无法实现跨页选择频道 （逻辑问题）
B类
3.ID1227【场测】Ballarat,EPG下没有焦点且不显示选中事件，且按右键不能翻到下一页  （逻辑问题）
4.ID2010 EPG，切换事件，未按频道顺序跳转 （逻辑问题）
5.ID1279 EPG无事件节目上下键不能选中（逻辑问题） 
6.ID1419 EPG界面，上下键不能循环选择频道 （逻辑问题）
7.ID1029  EPG信息未显示rating值 （待与SQA复现问题）
8.ID1279  EPG无事件节目上下键不能选中（待与SQA复现问题）
9.ID2261 【EPG】对没有details info的节目没有提示No Program Details   （UI显示问题）
10.ID2227  【EPG】Schedule时间编辑异常，全0显示 （逻辑错误）
11.ID2202 【EPG】频道节目在EPG中显示位置异常 （逻辑错误）
12.ID2205 【EPG】行末事件边框没有对齐 （UI显示问题）
13.ID2219【EPG】Schedule中添加schedule提示异常  （时间处理逻辑问题）
</t>
  </si>
  <si>
    <r>
      <rPr>
        <sz val="9"/>
        <rFont val="微软雅黑"/>
        <charset val="134"/>
      </rPr>
      <t xml:space="preserve">一.NVT667 AU (PN14-E-021)(B类4个)
1.ID 1299 【场测】Ballarat,上下选择事件跳台（UI逻辑问题）
2.ID 1758 DTV，频道列表中切换频道功能易失效 （UI逻辑问题）
3.ID 1771   打开EPG无焦点 （UI逻辑问题）
4.ID 2171  断电开机、切换台，响应guide需要约7S (确认是是开机没还未完全启动引起)
</t>
    </r>
    <r>
      <rPr>
        <sz val="9"/>
        <color indexed="30"/>
        <rFont val="微软雅黑"/>
        <charset val="134"/>
      </rPr>
      <t>5.ID 2799  图文菜单，右键不能打开子选项  （UI逻辑问题）
6.ID  705  Open  EPG事件高亮指示界面需美化   （UI逻辑问题）
7.ID 1027  EPG节目类型显示错误   （UI逻辑问题）
8.ID 1419   EPG界面，上下键不能循环选择频道   （UI逻辑问题）
9.2496  Open  频道列表最后一个频道打开EPG，仅显示当前频道的信息   （UI逻辑问题）</t>
    </r>
  </si>
  <si>
    <r>
      <rPr>
        <sz val="9"/>
        <rFont val="微软雅黑"/>
        <charset val="134"/>
      </rPr>
      <t xml:space="preserve">一.NVT667 AU (PN14-E-021)(B类9个)
1.ID 2865   EPG无事件名称时显示为空白 （UI逻辑问题）
2.ID 2880  EPG radio节目标志为D （UI逻辑问题）
3.ID 1885 ATV下带图文的频道，INFO内没有图文图标  （UI逻辑问题）
4.ID 1028 EPG信息字幕图标未按节目实际状况显示 (需tvmanage提供接口)
</t>
    </r>
    <r>
      <rPr>
        <sz val="9"/>
        <color indexed="30"/>
        <rFont val="微软雅黑"/>
        <charset val="134"/>
      </rPr>
      <t>5.ID 2737  info部分频道不显示节目类型   （UI逻辑问题）
6.ID 2947  EPG背景需要与主UI相同 （UI逻辑问题）
7.ID 2689  DTV没有字幕的频道，INFO内也会显示小耳朵图标（如广播台） （UI逻辑问题）
8.ID 2946  EPG标题需要修改为GUIDE  （UI逻辑问题）
9.ID 2942  EPG界面选中最后一个节目时，选中框不能完整显示  （UI逻辑问题）</t>
    </r>
  </si>
  <si>
    <t xml:space="preserve">一.NVT667 AU (PN14-E-021)(A类5个，B类5个)
A类
1.ID 3028  Open  EPG事件标题获取失败  （配合tvmanage修改）
2.ID 3011  Open  EPG事件及时间错误  （配合tvmanage修改）
3.ID 3087  Open  EPG右键翻页无事件且事件异常   （配合tvmanage修改）
4.ID 3174  PG按day+翻页后事件不能正常显示  (UI逻辑问题)
5.ID 3120  PG先按右键无法切换事件及翻页   （UI逻辑问题）
B类
6.ID 3163  PG较长的详细信息显示，单词被拆分    （UI逻辑问题）
7.ID  3127  EPG内切换台后响应退出EPG需时约5S  （UI逻辑问题）
8.ID 3126 EPG内P+/P-操作与频道号排序相反  （UI逻辑问题）
9.ID 3125 EPG内响应P+/P-需时约5S   （UI逻辑问题）
10.ID 3087  PG右键翻页无事件且事件异常 （UI逻辑问题）
</t>
  </si>
  <si>
    <t>一.NVT667 AU (PN14-E-021)(B类4个)
B类
1.ID 3314  【EPG】在EPG里，按蓝色键可以弹出筛选功能，再按蓝色键不能取消筛选页面   （需求）
2.ID 3317  【EPG】在EPG,每次进入都是显示上次退出的时间日期   （UI逻辑问题）
3.ID 3349  【EPG】在EPG界面下面，有一个黄色的按键提示，没有任何操作    （UI逻辑问题）
4.ID 3288  【EPG】在filter页面里，会显示二个光标  (UI逻辑问题)</t>
  </si>
  <si>
    <t xml:space="preserve">一.NT667 AU（PN14-E-006）（B类7个）
TV Activity在PVCS bug解决，本周解决bug有
1. ID2148 Guide Menu下，按Tools键不能进入Tools菜单下 (CEC下发按键没有进行按下和松开判断)
2.ID1995 调出Guide Menu菜单之后，按暂停键没有作用（CEC下发按键没有进行按下和松开判断）
3. ID1582   History内TV history不能删除 （getHistory无非空判断和clearhistory接口变化）
4.ID2509  timeshift检测U盘完成后根据提示next无作用（提示信息无用，删除）  
5.ID2515 INFO不响应第一次字幕键(CEC下发按键没有进行按下和松开判断)
6.ID2554 add schedule界面蓝色键打开IPEPG(IPEPG开启未增加IPEPG服务器连接判断)
7.ID2507  time shift设为off时，操作快捷键仍可以时移  （标志位数据读取异常）
</t>
  </si>
  <si>
    <t xml:space="preserve">NTK_AU项目：
TV Activity在PVCS bug解决应用owner分配bug
1.ID2620   Digital list内无广播台，但节目加减转台可以转到广播台 （DTV list错误）
3.ID2637  timeshift没有判断U盘大小  （增加相应U盘剩余空间UI显示逻辑）
4.ID2622   DTV转台为无音视频的频道，黑屏，不显示INFO  （频道信息列表下标越界）
5.ID2604  按Guide Menu对应红色键，不能使碟片进窗   
6.ID2034 非HDMI信源，不应调出Guide Menu (增加HDMI下逻辑判断)
7.2633  timeshift为off时按play键不应该执行USB setup （增加timeshift激活标志位读取判断）
8.ID1740 时移时切换频道，提示插入U盘 （timeshift时候禁止切台）
RTK_CN项目：
1.TV删除AV1信源，将AV2信源通道作AV唯一信源通道
</t>
  </si>
  <si>
    <t xml:space="preserve">NTK_AU项目：
TV Activity在PVCS bug解决应用owner分配bug
ID2280  schedule为week时查看不显示选项  （增加接口和UI）
ID2870  USB播放视频，切换信源为DTV,DTV黑屏无声  （MediaPlayer报异常影响TV）
ID2894  频道列表】喜爱频道里最下面的那个频道不能取消喜欢设置  （频道列表空指针）
ID2034   非HDMI信源，不应调出Guide Menu  (HDMI有接入时候有额外选项)
ID2886  Closed  选择T-link按右键不能打开子菜单  
（未作右键逻辑）
ID2996  Closed  timeshift按暂停键不能暂停 (按键冲突)
ID 2855  Closed  开机后第一次打开信源菜单，选择信源与高亮信源不符  （Gridview第一次起来不能获取位置）
ID2975  Closed  从HDMI切换到TV，按Source和Menu键，TV自动进入Home页面 （Gridview空指针）
</t>
  </si>
  <si>
    <r>
      <rPr>
        <sz val="9"/>
        <rFont val="微软雅黑"/>
        <charset val="134"/>
      </rPr>
      <t xml:space="preserve">一.NVT667 AU (PN14-E-021)(A类5个，B类5个)
A类
1.ID 3028  Open  EPG事件标题获取失败  （配合tvmanage修改）
2.ID 3011  Open  EPG事件及时间错误  （配合tvmanage修改）
3.ID 3087  Open  EPG右键翻页无事件且事件异常   （配合tvmanage修改）
4.ID 3174  PG按day+翻页后事件不能正常显示  (UI逻辑问题)
</t>
    </r>
    <r>
      <rPr>
        <sz val="9"/>
        <color indexed="30"/>
        <rFont val="微软雅黑"/>
        <charset val="134"/>
      </rPr>
      <t>5.ID 3120  PG先按右键无法切换事件及翻页   （UI逻辑问题）
B类
6.ID 3163  PG较长的详细信息显示，单词被拆分    （UI逻辑问题）
7.ID  3127  EPG内切换台后响应退出EPG需时约5S  （UI逻辑问题）
8.ID 3126 EPG内P+/P-操作与频道号排序相反  （UI逻辑问题）
9.ID 3125 EPG内响应P+/P-需时约5S   （UI逻辑问题）
10.ID 3087  PG右键翻页无事件且事件异常 （UI逻辑问题）</t>
    </r>
    <r>
      <rPr>
        <sz val="9"/>
        <rFont val="微软雅黑"/>
        <charset val="134"/>
      </rPr>
      <t xml:space="preserve">
</t>
    </r>
  </si>
  <si>
    <t>王云华</t>
  </si>
  <si>
    <t xml:space="preserve">一：NT667 A71S TV APK项目（PN14-C-061）：
1.跟新软件版本到:V8-NT66701-LF1R033.
2.测试处理问题：
ID3862 【Launcher】主页中爱奇艺的各入口无法进入 
ID3998   【融合电视】功能未集成  
ID3365  【来电通】HDMI1信源下接入HDMI2信源，未跳转  </t>
  </si>
  <si>
    <r>
      <rPr>
        <sz val="9"/>
        <rFont val="微软雅黑"/>
        <charset val="134"/>
      </rPr>
      <t xml:space="preserve">一,NT667 A71S TV APK项目（PN14-C-061）：
1.与陈楷强分析来电通的所有问题；
</t>
    </r>
    <r>
      <rPr>
        <sz val="9"/>
        <color indexed="30"/>
        <rFont val="微软雅黑"/>
        <charset val="134"/>
      </rPr>
      <t>二. NT667-AU项目 (PN14-E-021):
1.PVCS的所有问题开会due date 梳理出表格；
2.PVCS上中间件相关的问题协调雷工去推到解决；
3.会议内容梳理：NT667B-AU解bug目标_应用与中间件会议.xls</t>
    </r>
  </si>
  <si>
    <t>一.NT667 A71S TV APK项目（PN14-C-061）：
1.ID4051 【EPG】DTMB下EPG菜单，每条节目信息显示长度太短，几乎没有显示完整的节目信息  
2.ID4104  【EPG】DTMB下B口收看J2频道,进入EPG7天节目预告，浏览节目时顶部节目简介有半行字符.  
2.与陈楷强分析PVCS上目前有的问题；
二. NT667-AU项目 (PN14-E-021):
1.追踪PVCS按照due date时间对应的问题进度；比如：NT667B-AU解bug目标_应用与中间件会议.xls
2.IDPVCS上中间件one touch play的CEC问题协调雷工去推到解决；</t>
  </si>
  <si>
    <t>一.NT667 A71S TV APK项目（PN14-C-061）：（B类2个）
1.ID4221  Open  【EPG】DTMB下EPG菜单里7天节目预告子菜单，移动光标，光标框与节目信息错位。 （UI修改）
2.ID4306 【DTMB】频道列表出现简介，部分频道没有简介，出现的简介和电视播放内容不对应 。（问题模拟进一步分析调试）
二. NT667-AU项目 (PN14-E-021):（B类2个）
1.ID1270  场测】Ballarat,换台有时候不响应遥控  (与TVManger一起分析）
2.ID1097 info识别字幕类型错误  （需要TVManger接口提供需要调试验证）</t>
  </si>
  <si>
    <t xml:space="preserve">
一. NT667-AU项目 (PN14-E-021):（B类2个）
1.ID2750 初始化完成后按menu不能调出菜单  ，附LOG( 分析SubMenu 按键接收灵敏太高）  
2.  ID2689  DTV没有字幕的频道，INFO内也会显示小耳朵图标（配合中间件修改）  
3.ID2762  zoom菜单无法退出，附LOG(增加zoom按键back key)  
</t>
  </si>
  <si>
    <r>
      <rPr>
        <sz val="9"/>
        <rFont val="微软雅黑"/>
        <charset val="134"/>
      </rPr>
      <t xml:space="preserve">一. NT667-AU项目 (PN14-E-021):（B类5个）
1.ID2884  MHL不支持遥控按键控制手机媒体(B类 与中间件调试)   
2. ID2900 切换信源为DTV，INFO内节目类型及信号格式错误显示约3-5S  (B类 概率问题分析log)
3. ID2901  DTV下多次按INFO键，自动打开主页(B类 待分析)  
4.ID2902 DTV下调节语言及字幕时，INFO内当前节目会跟随闪烁  (B类 需要获取底层信息分析)  
5.ID2915 ATV频道不应该显示unkown channel  （B类 待模拟该问题）
</t>
    </r>
    <r>
      <rPr>
        <sz val="9"/>
        <color indexed="30"/>
        <rFont val="微软雅黑"/>
        <charset val="134"/>
      </rPr>
      <t>6.ID2959 概率】PVR按down键切换死机  
7.ID2897    主页下按子菜单键，退出主页后死机重启（见一次）.
8.ID2901 DTV下多次按INFO键，自动打开主页 .</t>
    </r>
    <r>
      <rPr>
        <sz val="9"/>
        <rFont val="微软雅黑"/>
        <charset val="134"/>
      </rPr>
      <t xml:space="preserve">
</t>
    </r>
  </si>
  <si>
    <t xml:space="preserve">一. NT667-AU项目 (PN14-E-021):（A类3个，B类1个）
1.ID2798 菜单操作压测DTV无声停掉脚步后死机重启动 (A 配合info调用中间件提供info 调用apk)
2.ID1808  压力测试，模拟切换台死机，附LOG (A 配合info调用TVManger接口修改)
3. ID3026  T-link下对DVD设备执行Standby操作，TV自动跳转信源  (B 需要分析自动切换信源流程)
4.ID2884 MHL不支持遥控按键控制手机媒体(A 与TVManger协调分析提供接口)  </t>
  </si>
  <si>
    <t xml:space="preserve">一. NT667-AU项目 (PN14-E-021):（共计7个；A类4个，B类3个）
1.ID3268 PVR播放时切换到DTV黑屏 (A,需要与TVManger一起调试）    
2.ID3284   USB视频播放退回到DTV后黑屏 (A,需要与TVManger一起调试）     
3.ID3287   USB下播放视频，按TV键，TV黑屏 (A,需要与TVManger一起调试）    
4.ID3281   插入U盘无提示，附LOG  （B,需要与系统联调）
5.ID3331  多次开关字幕，响应按键延迟约7S，附log (A 需要与NVTK联调)
6. ID3021  HDMI及CMP 720P以上格式，Setting与快捷键调节的比例不同  (B，需要统一显示位置)
7.ID3354 P-压测提示没有频道列表 (B,待分析400Mlog） </t>
  </si>
  <si>
    <t xml:space="preserve">一.NT667CN (PN14-C-061)
1.ID5366  【微信】续点播放视频会出现黑屏及无法正常退出  
2.ID5371  【UI】连接U盘后没有提示已插入U盘的提示  
3.ID5049  【来电通】各信源接入信号都没有来电通提醒  
4.ID5243  【来电通】在HDMI2下接入YPBPR信号先跳转到YPBPR然后自动跳转到AV2    
5.ID5218  【来电通】在YPBPR下插拔HDMI2线不跳转  
6.ID4981  【DTV】有时候换台后Info菜单未更新仍显示上一频道的Info菜单内容 </t>
  </si>
  <si>
    <t>一.NT667-AU A71S(PN14-E-006)
1.Tv app工作交接：人力安排、项目状态、bug情况跟进；
二.NT667-CN A71S(PN14-C-061)
1.Tv app工作交接：人力安排、项目状态、bug情况跟进；
三.RT92/95 (PN13-C-034)
1.Tvapp工作交接，派生机工厂问题，邮件新增clientType ProjectID处理；
四.A71C(PN13-C-038)
1.Tvapp工作交接，及新增配屛问题处理；</t>
  </si>
  <si>
    <t>一.NT667-AU A71S(PN14-E-006)
1.Tv appPVCS bug问题跟进；
二.NT667-CN A71S(PN14-C-061)
1.Tv appPVCS bug跟进；
三.RT92/95 (PN13-C-034)
1.Tvapp新五国语言翻译整理；
四。Tvapp日常工作安排跟进，
1.团队成员工作
2.项目重点问题跟进；
3.Tvapp重构 概要设计编写及整理；
4.团队成员成长计划</t>
  </si>
  <si>
    <t>一.NT667-AU A71S(PN14-E-006)
1.ID 3801 Deezer下使用TV、信源或主页键退出后，DTV及USB下声音异常 （A）
2.ID 3760 HDMI下无信号不会自动待机 (A)
3.ID 3731 PVR文件目录下，切换信源为DTV，DTV黑屏无声(A)
二.NT667-CN A71S(PN14-C-061)
1.ID 2532 DTMB下在714MHZ频点播放eit200.trp，搜台，改频点为706，手动搜台，频道表里翻页花屏（S）
2.ID 3243 【多媒体】拔插U盘多次之后，再次插入U盘，未弹出是否打开U盘的提示(B)
3.ID 2603ATV下接入FLUKE54200(52.25MHZ 60DB PAL/DK 1KHZ彩条)，微调菜单里可调范围无限制(B)
4.ID 5431【电视微信】推送视频后进入信源上，会出现异常  (A) 
5.ID 4087【系统设置】DTMB下无信号，按音量+-键不断调整音量，也会自动待机。(A)
6.ID 4531MHL】遥控不能对手机显示的界面进行操控 (B)
7.ID 4500【信源】VGA下接22293设置timing=27/28/29/30/31没有信号(A) 
8.ID 3220[信源】HDMI信源下输入0676 720*480I 240Hz格式信号，显示没有信号(A)
9.ID 2604  ATV下接入信号(52.25MHZ 60DB PAL/DK 1KHZ彩条)，微调（+50KHZ),图像闪烁发出POP声 (A)
三.RT92/95 (PN13-C-034)
1.Tvapp新五国语言翻译整理；
四。Tvapp日常工作安排跟进，Tvapp重构</t>
  </si>
  <si>
    <t xml:space="preserve">一.NT667-AU A71S(PN14-E-006)2A
重点问题修改方案沟通
1.ID3982  HDMI有信号输入，无操作15分钟后，弹出无信号关机提示(A)
2.ID3801 Deezer下使用TV、信源或主页键退出后，DTV及USB下声音异常（A）
二.NT667-CN A71S(PN14-C-061)5A2B2工厂
1.CN 工厂问题跟进，P模式不要弹出搜台提示；
2.CN工厂问题跟进，P模式下按键乱跳；
3.ID3558【跳吧】本地播放选择DTV信源，插入任意信源，来电通功能无反应(A)
4.ID3663 【来电通】AV1接入信号后不能跳转，一直显示loading图标 (B)
5.ID4531 【MHL】遥控不能对手机显示的界面进行操控 (B)
6.ID4087【系统设置】DTMB下无信号，按音量+-键不断调整音量，也会自动待机(A)
7.ID5431【电视微信】推送视频后进入信源上，会出现异常(A确认为launcher数组越界)
8.ID5613【机顶盒设置】设置菜单里信号源子菜单缺HDMI3,无法选择HDMI3.(A)
9.ID3558 【跳吧】本地播放选择DTV信源，插入任意信源，来电通功能无反应 (A)
三.RT92/95 (PN13-C-034)
1.Tvapp派生机邮件问题处理
四.Tvapp日常工作安排跟进，Tvapp重构
五.AM6C(PN14-C-004)
新增派生机型处理机型
六.雏鹰工作安排及指导；
</t>
  </si>
  <si>
    <t>一.NT667-AU A71S(PN14-E-006)
1.ID4167  HDMI接电脑，HDMI mode为auto时，ZOOM内比例显示错误 （ATVM接口变更）
2.ID4249  history下DTV和youtube应用不显示图片 (A Novatesk截屏接口问题)
二.NT667-CN A71S(PN14-C-061)
1.ID5666  【ATV】微调过的频道号为黄色，在进行隐藏该频道，频道号仍然为黄色（A设计如此评审暂不修改）；
2.ID5664 【ATV】回看键无效.Atv and dtv （A按键TCL标准化变更，重新对接）；
3.ID5690 【DTV】回看键在DTV切换频道过程中无作用（A按键TCL标准化变更，重新对接）；
4.ID5779 【多屏互动】推送图片后进入DTV出现花屏(A花屏问题转中间件处理)；
5.ID5668 【DTMB】播放585_...ts，进入退出EPG，24小时后进入融合电视，退出到DTMB,蓝屏无声（A系统卡死导致非TVApp应用原因，已协调西安Android系统同事处理）；
6.ID5727 【EPG】在DTMB 21频道记录国际频道进入EPG，显示的频道信息概率出现二次（A中间件EPG数据重复所致，转中间件处理）；
7.ID5800 【4K2K】3D视频与4K2K视频间切换有残影和彩线 （A video花屏应用无法处理转底层分析）。
三.Tvapp重构，安排TvApp重构用例图和时序图，已完成初稿；
四,Tvapp日常工作安排跟进；特别是GTV需求问题；
五.Mt55_F3600降本项目、AM6C酒店项目、M90芒果融合电视信源修改、RT92/95新增机型问题跟进
六.雏鹰工作安排及指导：本周主要处理M90新需求及TvApp基本功能熟悉及测试；</t>
  </si>
  <si>
    <t>一.NT667-AU A71S(PN14-E-006)
1.ID4309 HDMI接PC机大概15分钟后自动待机 (A底层一直返回无信号状态，任何信源下只要无信号即待机，那么此bug是属正常现象)；
2.ID4322  info菜单里，节目信息不能实时更新（A下一节目开始时间显示错误，已澄清）
3.ID4328 退出USB DTV视频瞬间卡住（A非应用问题已转中间件处理）
4.ID4325 AUTOformat为on时不应该能调出zoom菜单（A AUTO下去调节Zoom符合操作思路 SCCB关闭）
5.ID4395 在DTV里切换频道，刚切换到新的频道，在部分码流里有短暂的画面停止现象 (A)
二.NT667-CN A71S(PN14-C-061)
1.处理工厂问题--子菜单频道ICON图标错误，已修正；
2.处理工厂问题--无信号不待机问题，未复现
三.Tvapp重构，梳理非Tvapp控制的功能，继而评审
1.组织评审TVApp 用例图等；
四,Tvapp日常工作安排跟进：
项目问题跟进、各项目人力安排、代码质量重申等；
五.1.新项目MT5507、MTK5655、MS628香港机型RT92/95哥伦比亚项目评估；
六.雏鹰工作安排及指导
1.M90派生机型去除信源代码组织评审，及日常工作要求、代码修改规范等；</t>
  </si>
  <si>
    <t xml:space="preserve">一.NT667-AU A71S(PN14-E-006)
1.AU项目时区问题，统一TVApp使用的时间接口，以便后期跟踪；
2.ID 4405 (工厂)T-link为开时，其它信源下待机后再一键开机时不能转到相应的HDMI信源
3.历史记录TVApp截图图片模糊问题协助定位；
4.EPG界面频道列表获取接口变更讨论决策；
二.NT667-CN A71S(PN14-C-061)
1.工厂问题跟进，十五分钟无信号不待机，V10版本未复现转工厂确认；
2.数据容错性保护TVApp梳理统计；
三.TVM重构PPT及重构讲解
四,Tvapp日常工作安排跟进;RT92修改决策：ATV/DTV信源下切换为3D模式时再按信源键电视自动退出3D；
五.MT5507、MTK5655、MS628香港机型RT92/95哥伦比亚项目评估、人力安排、问题跟进；
六.雏鹰工作安排及指导，目前安排M90及派生机、CN TV及派生Ms918-E6800项目开发及维护任务；
七.5700/6700升级爱奇艺项目(PU15-C-079)
1.升级项目放开信源快捷菜单项；
</t>
  </si>
  <si>
    <t>一.NT667-AU A71S(PN14-E-006)
1.U盘拔插移回媒体中心安排，已导入ok；
二.NT667-CN A71S(PN14-C-061)
1.工厂主管问题跟进，频道管理、无信号提示等；
2.U盘拔插移回媒体中心安排，已导入ok；
三.TVM重构PPT及重构讲解
四,MTK5655(PN15-E-004)
1.差异部分UI Spec催促、沟通并跟进进度安排；
2.移植AU平台代码及可配置项尝试；发现配置项点击事件逻辑较难处理。
五.MT55507(PN15-C-014)
1.协助添加切换信源时发广播，保证图片播放器及时释放资源；
五.MT5507、MTK5655、MS918-E6800 RT92/95哥伦比亚项目评估、人力安排、问题跟进；
六.雏鹰工作安排及指导，目前安排M90及派生机、CN TV及派生Ms918-E6800项目开发及维护任务；
七RT92/95（PN14-E-023）
1.法语，阿拉伯语导入事宜沟通安排；</t>
  </si>
  <si>
    <t>一.NT667-AU A71S(PN14-E-006)
1.ID4565 info信息中左右时间不对称 (A分析为系统问题)；
2.ID4543 homepage页面下长时间按左键DTV无响应(A分析为TVM阻塞导致)；
3.ID4556 （工厂）在网络视频GOLIVE TV、Facebook应用按遥控器3D快捷键该频道视频黑屏(A非TVApp问题)
4.ID4571  update完成100%后搜到的频道数清0(A搜台问题为底层数据错误转TVM处理)
二.NT667-CN A71S(PN14-C-061)
1.ID6594 【频道管理】隐藏频道后待机开机，被隐藏的频道显示状态未保存(A分析为频道隐藏一类问题转TVM处理)；
2.ID6847  【频道管理】移动频道会影响隐藏的频道(A 分析为频道隐藏一类问题转TVM处理);
3.ID6848 【频道管理】隐藏的频道关开机不记忆 (A分析为频道隐藏一类问题转TVM处理);
三.MT5507 (PN15-C-014)
1.ID77 【UI】子菜单中的机顶盒设置菜单选项，无内容(A此为讯飞的机顶盒设置菜单转讯飞处理)；
2.ID90 【图像】信源下无图像设置和声音设置等菜单，图像和声音相关测试项无法测试（S设置问题）
3.ID73 【信源】调出子菜单，进入信源菜单，有3个HDMI信源选项（A设置信源问题）;
4.ID149  【系统设置】系统设置菜单中的3D功能不适用，需删除(A设置问题)；
三.Tvapp重构，配置项可行性评估，目前已可根据配置属性动态加载信源列表；
四,Tvapp日常工作安排跟进;
五.MT5507、MTK5655、MS918-E6800 RT92/95哥伦比亚项目工作安排及跟进、人力安排、问题跟进；
六.雏鹰工作安排及指导</t>
  </si>
  <si>
    <t>一.NT667-AU A71S(PN14-E-006)
1.插U盘开关机弹U盘问题分析及修复（与Boot广播与USB广播系统当前时间相差大相关，后修改问timer延时不再用当前时间比较的方式解决，已OK）
二.NT667-CN A71S(PN14-C-061)
1.工厂问题：无信号15分钟不会自动待机；深圳未复现，同时修复有信号时无信号提示框消失问题；
三.MT5507 (PN15-C-014)
1.频道隐藏移动一类问题沟通，分析为系统接口返回状态错误，已修复；
三.MT55-F3700
1.协助楷强解决EPG窗口不对其问题；
2.协助解决爱奇艺切换节目时播DTV问题；
3.协助UI与TV切换过程中花屏问题；
四.Tvapp重构，Info SnowView代码架构优化；
四,Tvapp日常工作安排跟进;
五.MT5507、MTK5655、MS918-E6800 RT92/95哥伦比亚项目工作安排及跟进、人力安排、问题跟进；
六.雏鹰工作安排及指导，M90 RT95-5800问题指出处理：搜台音量键响应问题、频道隐藏属性不保存问题、EPG进入慢问题支持</t>
  </si>
  <si>
    <t>一.NT667-AU A71S(PN14-E-006)
1.派生日本项目翻译提供；
2.派生机日本、迪拜配置项问题处理；
二.NT667-CN A71S(PN14-C-061)
1.PVCS bug跟踪：搜台过程中响应Home音量键、信号格式不支持类问题处理；
三.MT5507 (PN15-C-014)
1.邮件、PVCS bug跟踪：焦点响应问题及TvAPp异常停止问题追踪，目前定位为系统组件surfaceView异常，系统正在处理；
四.RT95-HK机型
1.代码路径及人力安排问题协调；
五.Tvapp重构，现状问题点梳理，代码优化（EPG）；
1.AU、CN区TVApp功能模块及合并问题梳理（Visio整理图）；
2.应用整体框架设计；
3.现有项目常遇问题梳理；
4.SnowView模块设计UML类图及设计模式，并提供给组内参考其他模块梳理要求点；
六,Tvapp日常工作安排跟进;
七.MT5507、MTK5655、MS918-E6800及东芝派生机 RT92/95哥伦比亚项目评估
及人力安排、问题跟进；
八,Tvapp日常工作安排跟进;
九.雏鹰工作安排及指导
1.工作2个月TVApp总结、应用设计模式</t>
  </si>
  <si>
    <t>一.Tvapp重构，现状问题点梳理，代码优化（EPG）；
1.概要设计计划安排、疑难解答、人力协调；
2.AU、CN区TVApp功能模块及合并框架模块图已梳理（Visio整理图）输出；
3.应用整体框架设计概要输出；
4.现有项目常遇问题梳理总结；
5.SnowView模块设计UML类图及设计模式进一步优化：可动态配置图片及移动坐标。
二.RT92/95哥伦比亚项目
疑难解决方案提供帮助：
1.PVR录制View实现
三.NT667-AU A71S(PN14-E-006)
1.EPG filter开发问题跟进，Spec流程问题及实现接口问题协调；
四.MT5507 (PN15-C-014)
1.邮件、PVCS bug跟踪：焦点响应问题及TvApp异常停止问题追踪，目前定位为系统组件surfaceView异常，系统正在处理；
五,Tvapp日常工作安排跟进;
六.MT5507、MTK5655、MS918-E6800及东芝派生机 RT92/95哥伦比亚项目评估
及人力安排、问题跟进；
七,Tvapp日常工作安排跟进;
八.雏鹰工作安排及指导
1.子菜单通过简单工厂模式实现并代码1小时评审。</t>
  </si>
  <si>
    <t>一.NT667-AU A71S(PN14-E-006)
1.ID  4548  pvr录制时按TV快捷键回到DTV黑屏 （A）；
2.ID 4577 timeshift多次按播放/暂停键播放时无声 （A）;
3.ID 4539 (工厂)TV下将频道删除后，在有图像的台下按已经删除的台 (ATv应用下发切已删除频道命令，底层也已接收且有具体动作的打印，但实际图像却没有变更过来，请中间件的同事详细看下什么原因导致？如下打印是切到已删除的3频道的打印
);
4.ID 4540 (工厂)讲频道删除后，在预约录制节目中还有该频道可选，导致录制频道向前推移 ;
5.ID 4620 未创建文件前打开timeshift提示TV has　stopped   
二.Tvapp重构，现状问题点梳理，代码优化（EPG）；
1.EPG、CI、广播设计类图输出；
2.对大家初步输出的概设Review提出要求建议
二.RT92/95哥伦比亚项目
疑难解决方案提供帮助：
1.PVR录制View实现
三.NT667-AU A71S(PN14-E-006)
1.EPG filter开发问题跟进，Spec流程问题及实现接口问题协调；
四.MT5507 (PN15-C-014)
1.邮件、PVCS bug跟踪：焦点响应问题及TvApp异常停止问题追踪，目前定位为系统组件surfaceView异常，系统正在处理；
五,Tvapp日常工作安排跟进;
六.MT5507、MTK5655、MS918-E6800及东芝派生机 RT92/95哥伦比亚项目评估
及人力安排、问题跟进；
七,Tvapp日常工作安排跟进;
八.雏鹰工作安排及指导
1.Ms918源码编译指导；</t>
  </si>
  <si>
    <t>一.MT5507 (PN15-C-014)
内存卡顿类问题跟踪
二.Ms918(PN14-E-006)
子菜单无法显示，EPG、搜台提示一类问题跟踪
三.Ms828(PN14-C-061)
bug修改及进度跟踪
四.Mt5655(PN14-C-061)
CI、CEC、配置项功能导入验证
五.TV+_OS重构项目
1.频道模块（搜台、列表、管理）概设初审；
六,Tvapp日常工作安排跟进;
七.MT5507、MTK5655、MS918-E6800及东芝派生机 RT92/95哥伦比亚项目评估七、人力安排、问题跟进；
八.雏鹰工作安排及指导</t>
  </si>
  <si>
    <t>一.NT667-AU A71S(PN14-E-006)
1.迪拜项目删除DTV功能、Fav PreCh快捷键新需求确认；
2. 日本派生信源高亮及重命名新需求沟通确认及人力安排；
3.AU项目filter功能记忆功能跟踪；
二.Tvapp重构，现状问题点梳理，代码优化（EPG）；
1.设置频道模块（搜台）Spec UI 评审；
2.信源管理模块Spec UI 评审；
三.RT92/95哥伦比亚项目
疑难解决方案提供帮助：1.信源设置问题协助
四.MT5507 (PN15-C-014)
1.邮件、PVCS bug跟踪：焦点响应问题及TvApp异常停止问题追踪，目前定位为系统组件surfaceView异常，系统正在处理；
五,Tvapp日常工作安排跟进;
六.RT92-E6800HK机型需求确认，MT5507、MTK5655、MS918-E6800及东芝派生机 RT92/95哥伦比亚项目评估
及人力安排、问题跟进；
七,Tvapp日常工作安排跟进;
八.雏鹰工作安排及指导
1.MS918新路径源码编译及签名验证；</t>
  </si>
  <si>
    <t>一.Ms918 （PN15-S-003）
【输出物】TVApk自检报告                Mantis bug                                
 1.搜台时不响应全局按键如信源、热键、历史等一类问题修改沟通；      
2.review所有Mantis Tvbug；      
3.大小窗口问题优化（加入10ms延时和去除isPowerOn判断）                                                        
二.MT5507                               
1.搜台时不响应全局按键如信源、热键、历史等一类问题修改沟通；      
2.EPG、切信源、UI TV切换小窗口、子菜单不响应问题分析（内存原因，待系统进一步优化验证评审）                    
3.AV和HDMI/机顶盒通过配置项动态加载问题协助支持，代码评审、测试验证；  
4.3.大小窗口问题优化（加入10ms延时和去除isPowerOn判断） 
三Mt5655(PN14-C-061)
1.AU及日本、迪拜派生机CI、CEC、配置项功能导入；
2.HK机型配置项删信源；
五.TV+_OS重构项目
1.频道模块（搜台、列表、管理）概设初审；
六,Tvapp日常工作安排跟进;
七.MT5507、MTK5655、MS918-E6800及东芝派生机 RT92/95哥伦比亚项目评估七、人力安排、问题跟进；
八.雏鹰工作安排及指导</t>
  </si>
  <si>
    <t>一.MT5507 (PN15-C-014)
1.Mt5507 512M-&gt;768M 内存卡顿类问题验证ok；
二.Ms918(PN14-E-006)
1.子菜单无法显示，EPG、搜台提示一类问题跟踪
三.Ms828(PN14-C-061)
1.bug修改及进度跟踪
四.Mt5655(PN14-C-061)
CI、CEC、配置项功能导入验证
五.TV+_OS重构项目
1.频道模块（搜台、列表、管理）概设初审；
六,Tvapp日常工作安排跟进;专利、培训计划。mantis BUG duedate;
七.MT5507、MTK5655、MS918-E6800及东芝派生机 RT92/95哥伦比亚项目评估七、人力安排、问题跟进；
八.雏鹰工作安排及指导</t>
  </si>
  <si>
    <t>一.MT5507 (PN15-C-014)Mantis bug跟踪20个
1.ID2339 在P模式下面插入U盘会弹出提示;
2.ID1474 AV信源下，图像设置菜单循环测试死机;
3.ID3228 在应用中“微信互联”进入后界面中右侧无二维码显示，且右侧的竖线显示不良。
4.ID3004 插入带有错误升级包的U盘，点击确定后黑屏，电视停止运行
5.ID3114 TV信源下按3D键，系统提示“Application not found!”;
6.ID2749 在DTMB里，修改声道设置后，不能响应频道切换等按键;
7.ID3300 [多屏互动]TV端播放DTMB节目手机端推送视频播放退出播放DTMB节目蓝屏有声;
二.Ms918(PN14-E-006)
1.ID498 1639 1201
搜台过程中响应信源、历史、热键、TV键、sleep键、AppStore键出现各种异常电视有图无声等问题（搜台过程中屏蔽信源、历史、热键、TV键、sleep键、AppStore键响应）;
2.ID2966 各种操作后电视无响应一类问题；
3.ID3238自选通优先级问题；
4.ID3045HDMI输入高清分别Info不显示分辨率问题（Mstar底层获取失败）
5.ID3288 机顶盒设置时左右按键响应音量调节（讯飞状态返回偶现false）
6.ID3110 Frame Packing视频，切到home再切回HDMI信源，未自动识别
7.ID2206节目加减转台后，一直蓝屏无提示也无信号
三.Ms828(PN14-C-061)
bug修改及进度跟踪
四.Mt5655(PN14-C-061)
1.配置项进度跟进（已完成）；
2.EPG filter问题沟通
五.TV+_OS重构项目
1.频道模块（搜台、列表、管理）概设初审及其他模块初稿输出；
六,Tvapp日常工作安排跟进;
七.MT5507、MTK5655、MS918-E6800及东芝派生机 RT92/95哥伦比亚项目评估七、人力安排、问题跟进；
八.雏鹰工作安排及指导</t>
  </si>
  <si>
    <t>一.MT5507 (PN15-C-014)Mantis bug跟踪13个
1.ID2120【面板遥控】搜台过程中，点击“历史”&amp;”数字“等按键，再次点击此按键，菜单页面和搜台进程同时退出
2.ID3425 随机，频道管理界面重启(系统问题)
3.ID3300 [多屏互动]TV端播放DTMB节目手机端推送视频播放退出播放DTMB节目蓝屏有声（MTK底层资源释放问题）
4.ID2704 2709 在ATV里，频道微调的彩色制式和伴音制式显示都是黑色，背景也是黑色，很难非常颜色（修改字体颜色）
6.ID3579 数字音频输出端子与AV out端口共用，但在AV out状态下只有右声道才有声音。
7.ID1648 INFO信号强度显示为空
8.ID3407 自选通功能开启后在接入信源时显示的提示语菜单中有一条暗短竖线
9.ID3544 DTV搜台】切换DTV频道时，右上角有dts字样显示
10.ID3750 系统设置]在节目指南页面使用遥控的设置快捷键调出设置菜单，此时节目指南页面会自动退
11.ID3857 【信源】在各HDMI信源下输入信号，有的显示格式，有的不显示
12.ID711 播放DTMB节目进入信源界面移动焦点出现提示：电视无响应（内存问题已提测）
二.Ms918(PN14-E-006) Mantis bug跟踪9个
1.ID3478 【热键】DTV搜台时，按热键会退出搜台
3.ID1066 MHL设备横竖屏显示，电视机跟随变化&amp;遥控器无功能（Tv中添加MHL转键功能）
4.ID3801 【Launcher】主页下五合一按键操作调出信源菜单，选择信源无效
5.ID3436  DTV频道音频编码为MPEG Audio，屏幕右上角显示DTS图标
6.ID3611 DTV下进入到EPG下，按HOME键切换到主界面，TV小窗口不显示画面
7.ID3957 : 在自动搜索节目里，不能屏蔽来电通功能
8.ID31143D】3D功能不可用
三.Ms828(PN14-C-061)
编译问题根据
四.Mt5655(PN14-C-061)
1.截屏接口问题跟进
2.EPG filter问题沟通
五.TV+_OS重构项目
1.CEC、TimeShift概设初审及其他模块初稿输出；
六,Tvapp日常工作安排跟进;
七.MT5507、MTK5655、MS918-E6800及东芝派生机 RT92/95哥伦比亚项目评估七、人力安排、问题跟进；
八.雏鹰工作安排及指导</t>
  </si>
  <si>
    <t>一.MT5507 (PN15-C-014)Mantis bug跟踪13个
1..ID4637 [演示体系]音质演示开关优质音效无区别
2.ID4159  在声音设置里，把声道和语言同时修改后，声道设置的保存项会出错 
二.Ms918(PN14-E-006) Mantis bug跟踪9个
1.ID3110 Frame Packing视频，切到home再切回HDMI信源，未自动识别
3.ID2308 【sleep timer生效】设置时间，样机不生效
4.ID4377  [系统设置]进入系统信息按上下左右键进入到演示体系，打开画质演示中的色彩与背光页面时右边页面会闪一下
5.ID2626 【信源-设置】信源切换和比例模式等设置参数功能功能操作后，系统报错”电视无响应“，按键无效
6.演示体系 音质演示中字符错误修正；
7.演示体系 32寸本机信息中分辨率显示错误问题修正；
8.演示体系 哈曼音响信息显示中分辨率显示错误问题修正；
三.Ms828(PN14-C-061)
编译问题跟进
四.Mt5655(PN14-C-061)
1.截屏接口问题跟进
2.EPG filter问题沟通
五.TV+_OS重构项目
1.CEC、TimeShift概设初审及其他模块初稿输出；
六,Tvapp日常工作安排跟进;
七.MT5507、MTK5655、MS918-E6800及东芝派生机 RT92/95哥伦比亚项目评估七、人力安排、问题跟进；
八.雏鹰工作安排及指导</t>
  </si>
  <si>
    <t>一.MT5507 (PN15-C-014)Mantis bug跟踪13个
1.多媒体资源播放面板按键切信源时异常问题处理；
二.Ms918(PN14-E-006) Mantis bug跟踪9个
1.MS918切信源多媒体资源释放问题协调；
三.Ms828(PN14-C-061)
编译问题跟进
四.Mt5655(PN14-C-061)
1.截屏接口问题跟进
2.EPG filter问题沟通
五.TV+_OS重构项目
1.LiveTV和Settings重构UI Spec评审跟进；
2.信源高亮、重命名问题导入沟通跟进
六,Tvapp日常工作安排跟进;</t>
  </si>
  <si>
    <t>一.MT5507 (PN15-C-014)
1.ID5482 ATV信源下进行自动搜台时等搜完后图像瞬间显示为雪花屏且瞬间有杂音。
二.Ms828(PN14-C-061)
1.ID5676 [系统]恢复出厂设置后，ATV下的频道信息，但提示信息显示为“unknown频道信息，请搜台”;
三.Mt5655(PN14-C-061)
1.Mantis bug问题跟进，目前主力在楷强；
五.TV+_OS重构项目（PM15-M-011）
1.信源管理信源切换应用层需求调研，总结；目前已输出接口需求，中间件层实现由林舜大负责；
2.信源管理顺序、名称配置ini文件格式确定并已软件实现；
六,Tvapp及产品演示体系日常工作安排跟进;
1.产品演示体系新需求开发及重构工作安排跟进；</t>
  </si>
  <si>
    <t xml:space="preserve">一.MT5507 (PN15-C-014)
1.Mt5507 512M-&gt;768M 内存卡顿类问题验证ok；
二.Ms828(PN14-C-061)
bug修改及进度跟踪
三.Mt5655(PN14-C-061)
CI、CEC、配置项功能导入验证
四.TV+_OS重构项目
1.LiveTV概设整理及评审意见修改；
2.信源管理重构需求整理及评审讨论，目前中间件还未给出确定的解决方案。正在推动。
五,Tvapp、产品演示体系日常工作安排跟进;
</t>
  </si>
  <si>
    <t xml:space="preserve">一.MT5507 (PN15-C-014)
1.Mt5507 问题处理；
二.Ms828(PN14-C-061)
1.ID6107【媒体中心】插入外设，会弹出两个识别外设的提示语;
2.ID5635  DTV全屏播放，按主页键，没有退回到HOME，只是将当前信源刷新了一遍。
3.ID6671 搜台结束后，OK键调出CHLIST，上下键无法切换频道。
4.ID6548 【DTMB】在DTMB里，没有信号时，提示电视无响应;
5.ID5720 无信号状态下，EPG打开速度很慢。
三.Mt5655(PN14-C-061)
1.ID7037 打开P模式后，退出工厂菜单，按遥控器菜单键，出现TV无响应
四。G9项目跟进
五.TV+_OS重构项目
1.LiveTV重构 SnowView模块开发、snowView /InfoBar/子菜单模块代码评审进度跟进等；
2.SourceManager重构方案商讨及组织，目前还未确定，有待进一步商讨，
六,Tvapp、产品演示体系日常工作安排跟进;
</t>
  </si>
  <si>
    <t xml:space="preserve">一.MT5507 (PN15-C-014)
1.Mt5507 问题处理；
二.Ms828(PN14-C-061)
1.ID6107: 【媒体中心】插入外设，会弹出两个识别外设的提示语
2.ID5635: DTV全屏播放，按主页键，没有退回到HOME，只是将当前信源刷新了一遍。
3.ID6671: 搜台结束后，OK键调出CHLIST，上下键无法切换频道。
4.ID6548: 【DTMB】在DTMB里，没有信号时，提示电视无响应
5.ID5720: 无信号状态下，EPG打开速度很慢。(讯飞问题)
6.ID7294: 【开关机】在融合电视里待机重启后，电视自动进入主页，还有电视声音输出
三.Mt5655(PN14-C-061)
Mantis bug跟踪
四。G9项目跟进
五.TV+_OS重构项目
1.LiveTV重构 频道列表、频道管理。InfoBarUI开发代码评审
2.SourceManager重构方案商讨及组织，目前还未确定，有待进一步商讨，
六,Tvapp、产品演示体系日常工作安排跟进;
</t>
  </si>
  <si>
    <t xml:space="preserve">一.Amlogic G9项目：
1.ID9000 【DTMB】在DTMB里切换频道，高概率出现电视显示黑屏；
2.ID8997 【DTMB】DTMB里自动搜索时间过长，需要6分以上；
3.ID8998 【DTMB】TMB自动搜索完节目后，电视会出现3秒的黑屏才能播放节目；
4.ID9002  在DTV下进入全频点搜台，会自动退出菜单，不能进行搜台；
5.ID9012 显示菜单下调节背光无效
6.ID9017 【ATV】ATV自动搜索完节目后，不能自动识别到伴音制式，显示为杂音
7.ID9006  【INFO】按信息键，info信息不能显示，
8.ID9015 【ATV】ATV自动搜索背景显示为黑屏，没有雪花显示
9.ID9001 【DTMB】在DTMB里切换频道，新切换的频道没有声音输出
10.ID9009 【DTMB】在手动搜索节目里，不能调出输入法
二.Ms828(PN14-C-061)
1.ID5564  频道微调后，切换频道，右上角黄色频道号与微调的频道不一致。
2.ID8471 [压测]UI与HDMI信源切换进行压力测试，出现HDMI信源下显示为TV小窗口蓝屏其余黑屏的现象
三.Mt5655(PN14-C-061)
Mantis bug跟进
四.TV+_OS重构项目，代码评审
11、频道搜索模块----------------夏平
2、频道列表管理----------------李康
3、Info代码优化----------------楷强
4、sourceManager------------楷强、孙明
5、showmode本机信息--------泽龙
六,Tvapp、产品演示体系日常工作安排跟进;
</t>
  </si>
  <si>
    <t xml:space="preserve">一.Amlogic G9项目：
1.ID9127 HDMI下分辨率显示有误
2.ID9190【信源】在非TV信源下，按数字 键，电视响应遥控器按键，应该不响应数字按键
3.ID9206 【压测】长时间播放DTMB里的节目，电视出现自动重启。
4.ID9166 【EPG】在EPG小视屏窗口里，图像上面有一条蓝色的线。
5.ID9193【info】在info信息里，当前后续节目信息不能自动实时更新，如图。
6.ID9185【DTMB搜索】在低频点52.5的时候，搜索到的节目信号很差，播放有很多马赛克，同类电视不会有，
7.ID9034 【DTMB】切换频道，概率出现死机。
8.ID9030 【DTMB】在DTMB里切换频道，没有镜像保护，中间显示为蓝屏。
9.ID8934 切换到HDMI1信源，INFO中只显示为HDMI，应显示为HDMI1
10.ID9020【信源】在频道搜索里，切换数字电视和模拟电视，电视出现死机
11.ID9019 【DTMB】在DTMB里，出现频道切换不成功
12.ID8926 任意信源下按&lt;设置&gt;键，经常出现设置菜单闪一下然后立即退出的情况
13.ID9331  DTV自动搜索未屏蔽来电通，附LOG
二.Ms828(PN14-C-061)
1.ID7018 【遥控器】有时不响应遥控器或响应很慢.
2.ID9524【主观】系统信息下按遥控上下左右键进入演示体系，结果报错，提示电视已停止运行
3.ID9691 4【主观评价】系统信息下按遥控上下左右键进入演示体系，结果报错，提示电视已停止运行
4.ID9697 【演示体系】一选择演示体系就弹出“电视”已停止运行
三.Mt5655(PN14-C-061)
Mantis bug跟进
四.TV+_OS重构项目，代码评审
1、信源
2、常用频道列表接口商讨
3、重构自测报告
4、产品演示体系重构设计思路整理
六,Tvapp、产品演示体系日常工作安排跟进;
</t>
  </si>
  <si>
    <t xml:space="preserve">一.Amlogic G9项目(17个bug)：
1.ID10256  DTV切换台，随机黑屏蓝屏交替出现
2.ID10389  压测，DTV自动搜索频道重启
3.ID10418 DTV,切换到高清频道会闪屏
4.ID10317 切换信源，搜台后静音被取消
5.ID10347  DTV下横向滚动字幕不流畅
6.ID10340 DTV搜台时自动重启
7.ID10423 打开菜单、频道列表等，电视有花屏现象
8.ID10486 DTMB，滚动字幕卡顿
二.Ms828(PN14-C-061)
1.ID10252 【DTV】进入一些应用操作退出到主页再退出到DTV黑屏按菜单键调出的菜单OSD只有机顶盒设置。
三.Mt5655(PN14-C-061)
1.ID9847  向电视端推送音乐时，按TV键到TV信源下没有声音
2.ID7876 【IPC】ATV图文Newsflash无作用
3.ID7775 DTV/ATV图文状态按菜单键选择Alarm page输入页码无法切换到需要的页码
4.ID7882 【IPC】ATV图文状态下Alarm page切换无作用
5.ID7778 DTV/ATV图文状态按菜单键选择Alarm page按OK键不可弹出软键盘
6.ID8819 ATV信源下按INFO键没有显示图文标识
四.TV+_OS重构项目，测试用例评审
1.sourceMananger 自测报告增加来电通高亮
1）来电通高亮
2）浮窗测试
3）配置项测试
2.LiveTV 自测报告增加的测试
1）常用频道
2）info动画
3）EPG日期选择、EPG按键
4）搜台
5）无信号待机
6）提示信息汇总
六,Tvapp、产品演示体系日常工作安排跟进;
</t>
  </si>
  <si>
    <t xml:space="preserve">一.Amlogic G9项目(17个bug)：
1.ID10167 【DTMB】翡翠台无声
2.ID10267 DTMB，切换台失败；
3.ID10272 切换台，出现黑屏无声音输出；
4.ID10313 隐藏频道，手动搜索后被移除；
5.ID10321  DTV，自动搜台界面，搜索到信号时背景黑屏；
6.ID10346  DTV,特定码流黑屏无输出；
8.ID10466DTMB，获取信号能力弱；
二.Ms828(PN14-C-061)暂无bug跟进长按切台问题
三.Mt5655(PN14-C-061)
1.HBBTV导入安排
四.TV+_OS重构项目，测试用例评审
1.sourceMananger 自测报告增应用、系统、中间件修改跟踪推进
2.LiveTV开发任务跟进
1）常用频道
2）EPG
六,Ms918东芝Tvapp、产品演示体系工作交接检测及评审;
</t>
  </si>
  <si>
    <t xml:space="preserve">一.Amlogic G9项目(33个bug)：
1.ID8923 DTV下按住&lt;节目+/-&gt;键不放一段时间然后再放开，放开后发现还在继续响应换台;
2.ID10824 EPG压测：进入EPG切换频道后退出，小窗口黑屏无输出，附LOG; 切换台，出现黑屏无声音输出；
4.ID10953 长按键切换频道，响应延迟;
5.ID10674【微信互联】重复推送电影：智取威虎山不响应推送;
6.ID10822 压测】演示体系的屏幕对比左右切换12个小时，屏幕黑屏，遥控器不响应;
8.ID11016  退出主页，有时显示无信号提示;
二.Ms828(PN14-C-061)
1.ID10252 【DTV】进入一些应用操作退出到主页再退出到DTV黑屏按菜单键调出的菜单OSD只有机顶盒设置
2.ID11069 自选通：搜台自动停止且有提示或自动转接；
三.Mt5655(PN14-C-061)
1.HBBTV导入安排
四.TV+_OS重构项目，测试用例评审
1.sourceMananger导入中间件优化 应用规范流程方案验证
2.LiveTV重构频道搜索、频道列表、频道InfoGUI效果实现check及切台流程评审
六,Ms918东芝Tvapp、产品演示体系工作交接检测及评审;
</t>
  </si>
  <si>
    <t xml:space="preserve">一.Amlogic G9项目(26个bug)：
1.ID11201 DTV切换频道，频道号自动连续跳动后重启;
2.ID11261 在DTV信源下播放视频，切换到主页，按遥控器上的右键，出现电视黑屏一下；
4.ID11103 ATV下进入全频点搜台，搜索到频道后选择结束搜台退出会闪多次蓝屏;
5.ID1576【开关机】无信号待机功能暂未实现;
6.ID11186 HDMI信源下，拔插信号线至天威接口时，2分钟或更长时间无画面加载，画面提示“无信号”;
8.ID11207  【HDMI】22293输入Patern：215时，画面下半部分抖动且图像显示过程中，不停闪现蓝屏;
二.Ms828(PN14-C-061)
1.ID11704 DTV下切换声道后，转台无作用;
2.ID11706  DTV下切换声道后，弹出电视无响应提示，之后死机;
3.ID11708 DTV下待机开机后，有时转台无作用（同主观问题7）;
三.Mt5655(PN14-C-061)
1.HBBTV导入安排
四.TV+_OS重构项目，测试用例评审
1.sourceMananger LiveTV自测报告输出
六,Ms918东芝Tvapp、产品演示体系哈曼音质。混合调光、高色域、通过ClientType ProjectID动态配置功能开发及重构开发。
</t>
  </si>
  <si>
    <t xml:space="preserve">一.Amlogic G9项目(29个bug)：
1.ID12459 DTV切换频道，闪现蓝屏和黑屏；
2.ID12485  切换到加密频道，原频道图像静帧显示，无加密提示；
4.ID12487  DTV,手动搜索后蓝屏，有声音输出；
5.ID11657 压测，ATV切换频道重启；
6.ID12489 从视频切换到音频节目，图像静帧不消失;
8.ID11862 从DTV下（有信号）切换到ATV，进入自动搜台，自动搜台过程一直出现DTV下的静态画面；
二.Ms828(PN14-C-061)
1.ID12680 【信源】ATV切换到DTV，切换不成功；
2.产品演示体系32位转64位编译问题处理；
三.Mt5655(PN14-C-061)
1.新需求CI+及IPC问题问题跟进安排；
四.TV+_OS重构项目，测试用例评审
1.sourceMananger LiveTV互测问题跟进;
2.产品演示体系资源文件存放方案评审;
六,Ms918东芝Tvapp、产品演示体系NPI项目日常问题跟踪通过ClientType ProjectID动态配置功能开发及重构开发。
</t>
  </si>
  <si>
    <t xml:space="preserve">一.Amlogic G9项目(29个bug)：
1.ID13144 DTV 杜比频道无声音；
2.ID13136  待机开机屏幕左上角缩略窗大小图像花屏；
4.ID13139  DTV待机图像消失慢；
5.ID13161 无信号频道显示有信号频道的EPG信息；
6.ID13210 EPG:焦点在“7天节目预告”左右切换可以切换频道;
8.ID13195 【V013】HDMI信源下info信息显示为空；
二.Ms828(PN14-C-061)
1.ID12712 [热键]系统开机后，按热键键不能立即响应；
2.产品演示体系资源文件存放方案讨论；
三.Mt5655(PN14-C-061)
1.CI+需求实现及对接；
四.TV+_OS重构项目，测试用例评审
1.sourceMananger LiveTV多余文件过滤删除
2.产品演示体系重构人物安排；
六,Ms918东芝Tvapp、产品演示体系NPI项目日常问题跟踪，kevinTV开发任务安排。
</t>
  </si>
  <si>
    <t xml:space="preserve">一.Amlogic G9项目(29个bug)：
1.ID13979 AV NTSC制下像不良，图像偏左，右侧漏像不良；
2.ID13805   ATV方格信号重影严重；
4.ID13490 从音乐现场应用退出到全部应用界面，出现DTV电视声音；
5.ID13799 待机开机获取不到EPG信息；
6.ID13720【节目指南】DTV下的节目指南对应节目下方没有节目列表信息仍可获取焦点，焦点下无任何内容；
8.ID13556  ATV滚动字幕模糊；
二.Ms828(PN14-C-061)
2.产品演示体系概设评审；
三.Mt5655(PN14-C-061)
四.新技术项目PersonalTV开发
1.需求确认、开发计划安排及开发前准备工作安排；
六,Ms918东芝Tvapp、产品演示体系NPI项目日常问题跟踪，personalTV开发任务安排。
</t>
  </si>
  <si>
    <t xml:space="preserve">一.Amlogic G9项目(29个bug)：
1.ID14057拔插信号后先有图像后有声音，音画不同步，大概5秒后可同步。
2.ID14047 DTV下有时操作遥控器OK键不响应,无法唤出频道列表，操作其它按键后再操作OK键可响应；
二.Ms828(PN14-C-061)
1.产品演示体系概设评审；
三.Mt5655(PN14-C-061)
四.新技术项目PersonalTV开发
1.需求确认、开发计划安排及开发前准备工作安排；
六,Ms918东芝Tvapp、产品演示体系NPI项目日常问题跟踪，personalTV开发任务安排。
</t>
  </si>
  <si>
    <t xml:space="preserve">一.Amlogic G9项目(29个bug)：
1.Amlogic G9项目 问题处理 开机闪黑屏问题处理；
二.Ms828(PN14-C-061)
1.ID15796 搜台过程中“来电通”功能未屏蔽；
2.ID15940 标配遥控（RC321）：热键弹出快捷键状态栏里信源快捷键点击无效；
3.ID14751 【launcher】插入U盘后弹出的提示有英文，建议改成中文（语言-中文）；
4.ID15965  不能收藏频道，常用频道列表为空；
5.ID16002 EPG中节目详情教多时无法显示完全；
三.Mt5655(PN14-C-061)
四.新技术项目PersonalTV开发
1.需求确认、开发计划安排及开发前准备工作安排；
六,Ms918东芝Tvapp、产品演示体系NPI项目日常问题跟踪，personalTV开发任务安排。
</t>
  </si>
  <si>
    <t xml:space="preserve">休假一周
</t>
  </si>
  <si>
    <t xml:space="preserve">一.Amlogic G9项目(29个bug)：
1.Amlogic G9项目 问题处理；
二.Ms828(PN14-C-061)
1.ID15923 【信源】切换信源后，刚开始只显示信源名，没有显示当前信源的分辨率；
3.ID16007EPG中选择最后的日期，仍能查看下一天的节目预告;;
4.ID16185 [DTV] V008进入DTV遥控按键有时无响应，遥控响应失灵;
5.ID16188  V008版本每次点TV小窗口进入信源界面都很卡顿;
三.Mt5655(PN14-C-061)
四.新技术项目PersonalTV开发
1.Spec UI GUI需求确认、手机、电视端开发工作安排及进度问题跟踪；
2.重构LiveTV sourceManagerNPI产品导入问题跟进；
3.产品演示体系重构跟进；
五。MT5507 HK
1.繁体翻译/字幕功能添加工作安排及协调；
2.RT95 5800 增加CEC、DRA功能人力安排及需求沟通；
六,Ms918东芝Tvapp、产品演示体系NPI项目日常问题跟踪，personalTV开发任务安排。
</t>
  </si>
  <si>
    <t>一.Amlogic G9项目：
1.Amlogic G9项目 问题处理；
二.Ms828派生项目(PN14-C-061)
bug修改及进度跟踪
三.Mt828 C1(PN14-C-061)
1.ID16848 【主观】语言英文时，主页-》TV版块内，信源设备名称仍显示为中文;
2.ID16727 设置信源名，更改语言为英文，电视页上信源名未翻译;
3.ID16682 全部应用中，信源管理点击无效;
4.ID15939 AV信源切换到DTV后，电视页AV信源图标上的勾消失
三.MT5507 C1(PN14-C-061)
Mantis bug跟进
四.新技术项目PersonalTV开发
1.频道模块（搜台、列表、管理）概设初审；
五,Tvapp、产品演示体系日常工作安排跟进;
六，personalTV开发任务安排及跟进。</t>
  </si>
  <si>
    <t xml:space="preserve">
一.Ms828(PN14-C-061)
1.ID16848【主观】语言英文时，主页-》TV版块内，信源设备名称仍显示为中文；
3.ID16727 设置信源名，更改语言为英文，电视页上信源名未翻译；
4.ID16682全部应用中，信源管理点击无效;
5.ID15939 AV信源切换到DTV后，电视页AV信源图标上的勾消失；
二。TIF框架熟悉及任务安排；
三.Mt5655(PN14-C-061)
四.新技术项目PersonalTV开发
1.Spec UI GUI需求确认、手机、电视端开发工作安排及进度问题跟踪；
2.重构LiveTV sourceManagerNPI产品导入问题跟进；
3.产品演示体系重构跟进；
五。MT5507 HK
1.繁体翻译/字幕功能添加工作安排及协调；
2.RT95 5800 增加CEC、DRA功能人力安排及需求沟通；
六,Ms918东芝Tvapp、产品演示体系NPI项目日常问题跟踪，personalTV开发任务安排。
</t>
  </si>
  <si>
    <t>一.Amlogic G9项目：
1.Amlogic G9项目 问题处理；
二.Ms828派生项目(PN14-C-061)
bug修改及进度跟踪
三.Mt828 C1(PN14-C-061)
Mantis bug跟进
三.MT5507 C1(PN14-C-061)
Mantis bug跟进
四.新技术项目PersonalTV开发
1.频道模块（搜台、列表、管理）概设初审；
五,Tvapp、产品演示体系日常工作安排跟进;
六，personalTV开发任务安排及跟进。
七。TIF TVApp  TV app、TOS DTV Input、TOS ATV Input、TOSpassthought Input等开发工作</t>
  </si>
  <si>
    <t>SystemSetting.apk</t>
  </si>
  <si>
    <t>SystemSettings</t>
  </si>
  <si>
    <t>一、NT667CN
1.语言选项，在设置-&gt;通用里面增加语言选项，实现中英文切换
2.3D模块，以Activity的方式导入3D模块到设置中
3.设置按键问题：解决再次按设置键，设置UI不消失的问题；解决设置和热键广播冲突的问题</t>
  </si>
  <si>
    <r>
      <rPr>
        <sz val="9"/>
        <rFont val="微软雅黑"/>
        <charset val="134"/>
      </rPr>
      <t xml:space="preserve">一.NVK667_CN项目 (A类问题15个,B类5个）
1.ID3799【设置】AV下智能音量功能仍然起作用，智能音量功能只在TV信源下起作用
2.ID4592【设置】从主页-设置进入到亮度设置界面亮度默认为100  
3.ID4714【设置】从主页进入声音设置，返回时会弹出一下电视播放节目画面  
4.ID5319【设置】睡眠关机倒计时省1秒后电视屏变得很暗，但电视不待机
</t>
    </r>
    <r>
      <rPr>
        <sz val="9"/>
        <color indexed="30"/>
        <rFont val="微软雅黑"/>
        <charset val="134"/>
      </rPr>
      <t>5.ID5347【设置】播放视频时调不出图像设置界面  
6.ID5376【设置】从设置菜单选择设置引导进入的是使用指南  
7.ID4424【设置】自然光和动态对比度无法设置  
8.ID4408【设置】播放视频时无法调节专业参数  
9.ID4644【设置】PC信源下几何设置菜单中调节垂直位置时，变化不正确 
10.ID5364【设置】媒体中心播放3D视频选择3D模式选项退出播放
11.ID5346【设置】在USB中播放视频调节比例模式无效  
12.ID4257【设置】播放码流神话.AVI，切换比例模式，图像没有任何变化。  
13.ID5222【设置】设置为英文后设置菜单未立即刷新，且各面显示问题  
14.ID4926【设置】在设置页进入声音设置界面再退出会显示一下信源视频画面  
15.ID5363【设置】调出设置界面时同时出现DTMB的info重叠一起  
16.NPI问题：解决设置和热键广播冲突导致的显示问题
17.NPI问题：解决通用里面的个性化字符问题
18.NPI问题：解决设置-&gt;系统-&gt;系统升级-&gt;本地升级 （系统软件升级界面）；然后直接点击Back键，会出现异常，且设置再也无法调出的问题
19.NPI问题：解决Home键设置不消失的问题
20.NPI问题：设置里面增加切换Launcher的功能</t>
    </r>
  </si>
  <si>
    <r>
      <rPr>
        <sz val="9"/>
        <rFont val="微软雅黑"/>
        <charset val="134"/>
      </rPr>
      <t xml:space="preserve">一.NTK667_CN项目  (PN14-E-021):（共计21个；A类19个，B类2个）
1.ID5317【设置】DTMB下接入B口，收看任一节目，图像为标准，图像反白模糊不清晰.  （底层接口有问题）
2.ID5329【设置】在系统信息界面卸载U盘/移动硬盘/SD卡无提示且不能立即刷新信息（A在Layout里面接收不到广播，需在其它地方注册广播）
3.ID5333【设置】置菜单不按返回键就一直不会自动退出  （A没有自动消失功能，需添加）
4.ID5343【设置】在launcher页面将亮度、对比度、彩色、锐度设置为0后仍然是彩色  （A需控制专业设定只在电视页面显示，电视页面对小窗口进行设置）
5.ID5414【设置】专业设定中的“图像类型”--电脑桌面，未做正确。  （分析是底层接口问题）
</t>
    </r>
    <r>
      <rPr>
        <sz val="9"/>
        <color indexed="30"/>
        <rFont val="微软雅黑"/>
        <charset val="134"/>
      </rPr>
      <t xml:space="preserve">6.ID5219【设置】高级设置中的睡眠关机与通用设置下的设置不一致  
（使用统一接口）
7.ID5557【设置】设置-通用界面默认主界面选项有两个TCL_IQIYI_UI  （没有做过滤判断）
8.ID5564【设置】PC下进入几何设置界面重复的进行自动调整每次水平位置都不一样  （底层每次返回的接口不一样）
9.ID5515【设置】USB中播放左右眼顺序格式片源打开顺序格式黑屏或没效果  （NVK不支持顺序格式）
10.ID5490【设置】在3D下进入产品演示体系时未关闭3D(设置2D转3D模式之后，如果不退出3D模式，进入产品演示体系，后面的视频是以3D效果播放，但是不会有画面出错和显示混乱等问题。如果想退出3D模式，可以进入设置关闭3D模式即可。打开3D和关闭3D都是主动行为，可以自己设置。)  
11.ID5514【设置】HDMI/YPBPR下顺序格式置灰而USB中顺序格式可以设置(去掉顺序格式UI)  
12.ID5609【设置】媒体中心播放视频设置图效打开3D后再退出3D图效显示异常
13.ID5519【设置】自动识别功能无效  
（已添加自动识别功能）  
14.ID5497【设置】打开左右/上下/水平交织格式进入更多3D界面3D转2D无法设置  
15.ID5647【设置】按一下遥控器音量加键或减键会调整两次音量 （这个问题不是设置的问题，转给系统的同事处理） 
16.NPI问题：解决切换默认主界面报错的问题（数组越界）
17.NPI问题：系统信息卸载U盘之后退出设置的问题（空指针问题）
18.NPI问题：处理9700多媒体无法进行3D模式的问题（分析log，是因为多媒体根据ClientType区分调用3D模式，多媒体没有包括9700的ClientType）
19.NPI问题：在系统信息下，拔掉U盘，设置挂掉的问题（广播接收处理不正确）
20.NPI问题：解决再次按设置键，没有停止上一次的计时，导致设置消失出现问题，需停止计时设置消失(已添加)
21.NPI问题：解决再次按设置和信源键，设置和信源UI没有消失的问题（设置和热键action冲突）
</t>
    </r>
    <r>
      <rPr>
        <sz val="9"/>
        <rFont val="微软雅黑"/>
        <charset val="134"/>
      </rPr>
      <t xml:space="preserve">
</t>
    </r>
  </si>
  <si>
    <t xml:space="preserve">一.NTK667_CN项目  (PN14-E-021):（共计13个；A类8个，B类5个）
1.ID5812【工厂主观】在主页声音设置调节声音后返回到信源下按音量键后声音会突变到设置前  
2.NPI问题：解决打开主页设置里面的声音设置，按遥控器音量加减键设置音量，声音设置里面的音量值没有更新的问题
3.NPI问题：解决设置键、3D调用键、信源键、热键等UI互斥显示的问题，新UI显示之前，需将之前的UI销毁掉
4.NPI问题：解决声音模块每次都刷新的问题
5.ID5864【工厂主观】USB播放视频进行图像设置后当片源播完时图像菜单不消失  
6.NPI问题：解决进入主页声音模块，遥控器音量加减键不起作用的问题
7.NPI问题：解决NTK667 CN切换launcher，没有做保存的问题
8.ID5849【3D】USB中播放4K2K视频打开3D模式在更多3D设置界面切换到关画面很抖  
9.NPI问题：解决DTV下3D设置和设置、信源、热键没有互斥的问题
10.NPI问题：解决设置下子页面，如专业设定、高级设定、3D等出现时，在按快捷键，没有互斥的问题
11.ID5703【多媒体】播放V1295_[健身视频教程合集：...MP4，开始瞬间满屏花屏
12.NPI问题：去掉主页声音设置里面的音量设置
13.ID6034【图像设置】背光为100时有重叠  
</t>
  </si>
  <si>
    <t xml:space="preserve">一.NTK667_CN项目  (PN14-E-021):（共计15个；S类3个，A类11个，B类1个）
1.开发色域的接口调用（A）
2.ID5832 【图像】调节当前图像设置参数过程中，按信源键，可以再调出信源菜单叠加。 (A，调试和分析)
3.工厂问题：3D自动识别开启后在信源下进入3D选项时闪2次黑屏进入3D设置后再闪一次黑屏（A，因为调用了2次3D Auto）
4.ID6072【图像设置】运动增强中设置为高时，按遥控器左键无效 （S，底层接口有问题）
5.ID6090【3D】媒体中心播放4K2K视频打开3D切换到上/下一集不退3D（A，切换上/下一集的时候，退出3D）
6.工厂问题：3D设置自动识别打开之后，在3D设置里面退出3D，一退出又自动进入3D（A，3D退出的时候调用了3D auto接口）
7.NPI问题：修改播放设置跳过片头片尾和画质的接口，调用爱奇艺的接口（A）
8.ID6131【3D】USB中播放左右眼左右格式视频打开左右格式再3D转2D左右眼画面显示一样的  
（S，已按3D规范将3D转2D选项修改为开和关2项）
9.工厂问题：开机默认开启左右眼切换，这个要改一下，改成关（A）
10..ID6084【3D】USB中播放4K2K视频打开3D按上键切换到另一个4K2K视频黑屏且界面上方闪白线  
（S，切换视频时退出3D）
11.ID6250【系统设置】语言设置英文设置界面中的字体仍然全是中文 （A）
12.ID6239【系统设置】设置菜单语言为英文待机开机“智能系统启动中，请稍候...”为中文 （B）
13.ID6332【3D】自动识别无效 （A）
14.工厂问题：将主页电视页面设置选项改为只有背光设置（A）
15.工厂问题：USB下播放视频，进入更多3D设置，更多3D设置如果自动消失，在按菜单键，直接进入更多3D设置，这里有问题，按3D设置，应该进入3D设置主页面，而不是直接进入更多3D设置（A）
</t>
  </si>
  <si>
    <t xml:space="preserve">一.NTK667_CN项目  (PN14-E-
021):（共计18个；开发类1个，S类3个，A类7个，B类6个，C类1个）
1.开发设置中的全部应用功能
2.ID6336【系统设置】进入设置菜单，一级菜单上移动焦点到通用，继续向下，焦点到设置引导（B）
3.ID6283【工厂主观】爱奇艺播放2D转3D后按热键进入其他应用界面或播放视频还是3D模式 （B）
4.NPI问题：跟进并导入通用图标
5.ID6463：【工厂主观】将语言设置为英语后，睡眠待机提示的文字有白色有红色，不美观（S） 
6.ID6464【工厂主观】VGA信源下，色域无作用（S）
7.ID6465【工厂菜单】VGA信源下语言设置为英语后几何设置中的时钟设置和位相设置显示不完整（S）
8.NPI问题：解决在显示、声音、系统、通用各个页面按左键，焦点显示混乱的问题（如，焦点在显示-&gt;专业设定下，按左键，焦点先跳到声音，在跳到显示）
9.NPI问题：解决应用中，进入二级页面，按返回键，焦点每次都在第一个，需要根据情况停留在不同的位置（保留之前的焦点，返回的时候，复位焦点）
10.ID6432【系统设置】TV下进入系统设置，出现节目info信息（C）
11.ID6429【系统设置】焦点选中声音，向右移动，有时选中声音模式，有时选中高级设定（B） 
12.ID6491【网络设置】有线连接网络异常时进入网络资源无提示（B）
13.ID6512【系统设置】高概率出现更改语言设置无效（A）  
14.ID6513【系统设置】更改语言设置会改变输入法（A） 
15.ID6528【系统设置】语言设置为英文应用界面及全部应用界面待机前后显示不一样（A）  
16.ID6525【系统设置】进入声音设置再退出，提示：很抱歉，“系统设置”已停止运行（A）  
17.ID6520【语言设置】语言设置为英文后，设置-帮助里边的内容没有转换为英文显示（B）
18.ID6559【媒体中心】视频播放时设置菜单为视频播放，暂停时为应用（A）
</t>
  </si>
  <si>
    <t>一.NTK667_CN项目  (PN14-E-021):（共计22个；S类1个，A类13个，B类5个，C类3个）
1.ID6568【系统】DTV下出现无节目黑屏，遥控器无响应后提示“电视无响应”（S）
2.ID6592【系统设置】设置中将英文切换为中文后弹出提示："IqiyiUI2_2"已停止运行  （S）
3.ID6480【系统】【系统设置】进入信源选择菜单后按返回，设置菜单上无焦点（B）
4.ID6287【UI】进入显示的专业设定再返回，文字在焦点框中向上移动一点 （C）
5.ID6642【网络设置】英文状态下请输入网络密码翻译为数字（A）
6.ID6626【工厂主观】有些比例模式调为自动，退出菜单再进入不记忆（A）
7.ID6617【工厂主观】将语言切换为中或英文时进入主页面反应迟钝 （A）
8.ID6615【系统设置】不能更改声道（A）
9.ID6613【系统设置】英文状态下，播放设置按钮与说明重合（C）
10.ID6612【系统设置】英文状态下系统升级页面单词显示不全（B）
11.ID6610 【UI】图像菜单中明亮单词错误  
（A）
12.ID6623【工厂主观】复位后DTV转信源到ATV，但显示的信源还是为DTV（A）
13.ID6661【系统设置】将语言切换到英文弹出提示：Unfortunately，"IqiyiUI2_2"has stopped（A）
14.ID6672【系统设置】进入设置中查看系统信息，返回后提示系统设置停止运行（B）
15.ID6677【UI】语言为英文时打开网络设置，按键上的英文显示不全（A）
16.ID6662【UI】在全部应用的设置切换中英文不会立即切换（B）
17.ID6664【UI】在信源上切换中英文没有作用（A）
18.ID6712【UI】英文界面下网络设置有线名称为wireless network，是错误的（A）
19.ID6713【UI】英文界面下网络设置有线的自动连接和手动连接的显示不全（A）
20.ID6734【工厂主观】：信源下打开3D设置菜单，按主页键进入主页，此时3D菜单还存在  
（A）
21.ID6743【工厂主观】HDMI接笔记本时调节彩色和色域无作用，动态对比度关闭时有作用 
（A）
22.ID6754【工厂主观】系统升级选项中有【网络升级、本地升级】选项（B）</t>
  </si>
  <si>
    <t>一.NTK667_CN项目  (PN14-E-021):（
共计16个；S类1个，A类6个，B类9个）
1.ID6763【工厂主观】系统语言为英语时，设置引导里遥控器对码界面还是显示为中文（B）
2.ID6787【多媒体】多媒体进行图像设置后，进入主页，按返回键该图像设置框不消失（A）
3.ID6752【系统设置】开机后首次调出设置界面需要18S（A）
4.ID6801【系统设置】在DTV下调出设置界面时与info界面重叠（B）
5.ID6795【应用商店】中我的应用显示演示体系和全局设置（A）
6.ID6785【多媒体】多媒体进行图像设置后，按主页键进入主页，主页显示USB图像设置数据（B）
7.工厂问题：TV/AV/VGA/YPBPR信源下图像设置中无“彩色”调节选项（S）
8.工厂问题：工厂菜单里面执行Shop操作之后，打印字符的问题（B）
9.NPI问题：跟进遥控器对码的英文翻译问题（B）
10.工厂问题：3D设置UI下左右眼切换开关默认是“开”，所以就会导致左右眼反（A）
11.ID6418【游戏大厅】手柄在操作时关闭再打开，会有机率无法再使用手（B）
12.ID6873【工厂主观】设置\系统\系统升级-“恢复出厂设置”下也有一个“系统软件升级”菜单（B）
13.工厂问题：VGA信源下图像设置中“几何调整”有时会凭空消失（B）
14.ID6872【工厂主观】下载快投电视进入播放视频，按遥控器热键退出到信源下电视无声  （A）
15.ID6817【系统设置】电视外接多个存储设备时系统信息中存储器信息显示有残边（B）
16.ID6833【网络设置】网络异常情况下“网络不通”提示信息不能自动消失（A）
二.MS918-6800项目:（共计2个；A类2个）
1.NPI问题：处理设置停止运行的问题
2.NPI问题：处理设置无法进入专业设定的问题
三.设置全功能版本（共计2个）
1.集成应用和网络模块
2.增加Harman音响功能</t>
  </si>
  <si>
    <t>一.MT5507_F3800项目:（
共计6个；A类8个）
1.开发任务：通过数据库配置项配置设置的一级页面显示（包括显示、声音、应用、系统、通用、网络）
2.开发任务：通过数据库配置项配置3D模式的显示控制
3.开发任务：通过将数据库文件放在工程目录下的方式进行配置
4.ID170【系统设置】图效调节无效（A）
5.ID174【系统设置】菜单中是声音模式调节无效果（A）
6.ID175【系统设置】高级设定下的声道选项，“左声道”选项无法调节（A）
二.NTK667_CN项目  (PN14-E-021):（
共计9个；S类1个，A类4个，B类4个）
1.ID6763【工厂主观】系统语言为英语时，设置引导里遥控器对码界面还是显示为中文（B）
2.ID6764【工厂主观】播放上下格式时3D转2D后退出后再次进入3D设置中3D转2D显示错误（B）
3.ID6787【多媒体】多媒体进行图像设置后，进入主页，按返回键该图像设置框不消失（A）
4.ID6752【系统设置】开机后首次调出设置界面需要18S（A）
5.ID6798【热键】添加第三方应用卸载第三方应用后在快捷菜单界面留下一个残留图标（B）
6.ID6733【工厂主观】系统语言为英语时，设置引导里遥控器对码界面还是显示为中文（B）
7.ID6900【工厂主观】信源下进入图像设置里调节亮度、对比度等值后将图像切换为标准、明亮或柔和状态，再切换一下动态对比度，这时亮度、对比度等值都会变成刚才调节的状态（A）
8.ID6917【图像设置】播放DTV节目进入设置-显示-专业设定界面设置参数死机（S）
9.NPI问题：通过热键进入其它应用前，判断当前应用，如果非Launcher、TV、应用商店则kill掉（A）
三.MS918-6800项目:（共计2个；A类2个）
1.NPI问题：处理设置停止运行的问题
2.NPI问题：处理设置无法进入专业设定的问题</t>
  </si>
  <si>
    <t>一.MT5507_F3800项目(TA14-C-012 ) ：（共计18个；A类9个，B类9个）
1.开发设置-&gt;应用里面的清除数据和卸载应用功能（A）
2.ID178【系统设置】设置菜单中的选项，概率性出现显示不全的现象  
（A ）
3.ID197【系统设置】背光值调节无效果（A）
4.ID265【系统设置】声音菜单中，数字音频输出，默认为5.1声道  
（B）
5.ID169【UI】调出系统设置菜单时，节目信息条和设置菜单重叠显示  
（B）
6.ID269【UI】【OSD】子菜单，按方向由键一次，焦点跳转两次（A）
7.ID242【系统设置】主页下的设置菜单中亮度设置，更改无效果（B）
8.ID279【系统设置】菜单语言更改为英文后，弹出TV has stopped 的提示（A）
9.ID195【系统设置】焦点在信源菜单的某一选项，按返回键，返回到主页（A）
10.ID270【系统设置】清除应用缓存数据，弹出“全局设置”停止运行（A）
11.ID251【OSD】HDMI信源下进入系统设置菜单，右上角即显示分辨率  
（B）
12.NPI问题：根据配置项配置机顶盒是否显示（B）
13.NPI问题：去掉设置里面的动画（B）
14.NPI问题：修改设置里面显示、声音、应用、系统、通用、网络各模块布局，使布局看上去更整齐（B）
15.NPI问题：解决网络和通用里面没有定时消失的机制（A）
16.NPI问题：解决网络和应用模块里面，进入子模块，按左键焦点错乱的问题（A）
17.解决设置里面网络 wifi直连焦点错误的问题（A）
18.NPI问题，使用配置项配置MT5507 H880与F3800的差异（B）
二.MS918_E6800项目（PN15-C-009）：（共计3个；A类3个）
1.NPI问题：处理信源选择提示“应用未找到”的问题（A）
2.NPI问题：设置功能显示-专业设定“停止运行”的问题（A）
3.NPI问题：机顶盒选项无法进入的问题（A）</t>
  </si>
  <si>
    <t xml:space="preserve">一.MT5507_F3800项目(TA14-C-012 ) ：（共计3个；A类1个，B类2个）
1.ID243【系统设置】主页设置菜单更改播放设置，选中后不可取消（A ）
2.ID282【系统设置】该菜单下，出现返回键不起作用（B ）
3.NPI问题：根据配置项配置设置的差异（B）
</t>
  </si>
  <si>
    <t>一.NTK667_CN项目  (PN14-E-021):（共计1个；B类1个）
1.ID6733【工厂主观】系统语言为英语时，设置引导里遥控器对码界面还是显示为中文（B）
二.MT5507_F3800项目(TA14-C-012 ) ：（共计2个；A类2个）
1.ID308【文件浏览】视频播放控制条上选中“图像”选项，图像菜单下焦点无法移动（A ）
2.ID286【产品演示体系】演示体系进入失败（A ）
三.MS918_E6800项目（PN15-C-009）：（共计1个；A类1个）
1.ID70【系统设置】系统设置菜单中的3D功能不适用，需删除（A）</t>
  </si>
  <si>
    <t>一.MT5507_F3800项目(TA14-C-012 ) ：（共计3个；A类1个,B类2个）
1.ID790【系统设置】更改语言设置，输入法也随之更改（A ）
2.ID765【UI】UP、DOWN键不能循环选择菜单（B）
3.ID454 【系统设置】已用空间中剩余空间过少（B）
二.MS918_E6800项目（PN15-C-009）：（共计1个；A类1个）
1.ID178【全局设置】移动焦点到网络设置时报全局设置进程错误（A）</t>
  </si>
  <si>
    <t>一.MT5507_F3800项目(TA14-C-012 ) 
1.ID621【系统设置】系统设置全部应用下显示全景浏览器  （B）
2.ID492 【OSD】更换系统设置子菜单，画面多残影  
（B）
3.ID290【产品演示体系】点击系统信息中的产品体检系统，弹出系统设置停止运行（A）
4.根据配置文件配置设置-&gt;系统-&gt;电子卡牌是否显示
二.MS918_E6800项目（PN15-C-009）：
1.开发系统-系统升级接口对接和调试
2.开发系统-&gt;信源选择接口对接和调试
3.开发系统-&gt;系统信息接口对接和调试
4.开发系统-&gt;蓝牙设置接口对接和调试
5..解决SQA提出的问题
【可交付功能】：提供全功能APK
【输出物】：自检报告，代码
6.设置源码编译以及编译问题修改
7. NPI问题：解决MS918 ID12和ID16使用同一个配置文件，但是出现ID12没有显示3D菜单，但是ID16显示3D菜单的问题（A）
8.ID225【DTV信源】机顶盒设置需要隐藏，在外接R71S dongle时才能显示（A）
9.ID971【系统设置】切换显示-图效：按钮无法准确定位，默认显示在自定义（A）
10.ID1019【信源菜单】进入USB后，打开信源菜单，信源菜单定位错误（B）
三.NTK667_CN项目  (PN14-E-021)
1.NPI问题：屏蔽NTK667 CN H9600的色域设置项</t>
  </si>
  <si>
    <t xml:space="preserve">一.MS918_E6800项目（PN15-C-009）：
1.通用-语言设置接口对接和调试
2.通用-&gt;输入法设置接口对接和调试
3.通用-&gt;睡眠关机接口对接和调试
4.通用-&gt;自选通接口对接和调试
5.通用-系默认主界面接口对接和调试
6.通用-&gt;欢网用户中心接口对接和调试
7.通用-&gt;机顶盒设置接口对接和调试
8.通用-&gt;设置引导接口对接和调试
9..解决SQA提出的问题
【可交付功能】：提供全功能A
PK
【输出物】：自检报告，代码
10.ID1199【【全局设置】点击全局设置，提示“coming soon”，无法进入 （A）
11.NPI问题：处理MS918平台通过设置-系统-系统升级进入系统升级页面，只出现恢复出厂设置的问题
12.ID1563[设置]设置菜单中调节比例模式无效果（A）
13.ID1709[设置]在系统信息菜单中，设备序列号显示位置偏下 （B）
二.MT5507_F3800项目(TA14-C-012 ) 
1.ID881【系统设置】设置菜单中的选项，概率性出现显示不全的现象 （A）
2.ID813【文件浏览】视频播放控制条上选中“图像”选项，图像菜单下焦点无法移动 （A）
3.ID819【产品演示体系】演示体系进入失败（A）
4.ID1259【睡眠关机】高级设置页面出现关机倒计时，按返回键，系统睡眠关机仍显示1分钟 （B）
5.ID1271【系统设置】设置语言为英文，进入USB播放视频，进入系统设置后，提示停止运行 （B）
6.ID1272【系统设置】恢复出厂后，系统设置中默认主界面有多余选项（B）
7.ID1078【开机认证】烧写Device ID后，未显示产品注册码 （B）
8.ID1445【图像设置】伽马值调节栏不正确（B）
9.编写《TCL-RD-系统平台应用源码编译说明书.doc》文档
10.ID1271【系统设置】设置语言为英文，进入USB播放视频，进入系统设置后，提示停止运行（B）
11.ID1001【图像设置】ATV下PAL制式，色调应灰显（B）
12.ID1523【文件浏览】播放视频调节图像菜单中的背光值，数字按5递增和递减（B）
13.ID1389【图像设置】在线视频下设置背光与UI的背光值不一致，但UI背光受在线视频等背光的设置而影响（A）
14.ID1570[设置]播放“影视”里面的在线视频，按〈设置〉键调出的是应用的设置（A）
15.ID1670【系统性能】在全局设置与多媒体图像中，背光设置共用，应分开保存（B）
16.ID1748【系统设置】系统信息页面显示有误（B）
</t>
  </si>
  <si>
    <t xml:space="preserve">一.MS918_E6800项目（PN15-C-009）：
1.网络-有线网络接口对接和调试
2.网络-&gt;手动设置IP地址
3.网络-&gt;网速测试
4.解决SQA提出的问题
【可交付功能】：提供全功能APK
【输出物】：自检报告，代码
5.源码编译
6.ID1349【系统设置】长按遥控器左或调节图像等参数时，菜单自动退出（B）
7.ID1227接入多分区移动设备,在系统设置的存储器信息中按&lt;上/下&gt;键移动焦点时,有时焦点框会看不到 （B）
8.ID1867设置选项中将语言设置为英语时，在网络测速中“Recommendation”显示不美观（C）
9.ID2028【本地升级】升级包检索过程中，调出设置等菜单时，按返回键，所有进程均取消（B）
10.ID1913【3D】3D更多设置内，灰显项也可以选择调节（A）
11.ID1951【WiFi直连】WiFi直连修改密码后无法退出设置菜单（A）
12.ID1943设置-》应用-》已用空间中显示的“SD卡”描述有误（A）
13.ID2028【本地升级】升级包检索过程中，调出设置等菜单时，按返回键，所有进程均取消（B）
14.ID2154[遥控]设置菜单显示时,按返回键不能退出设置菜单（A）
15.ID2136【设置】机器有devid，但设备序列号没有显示ID号（B）
16.ID2164[菜单]子菜单操作风格不一致（A）
17.ID1913【3D】3D更多设置内，灰显项也可以选择调节（A）
二.MT5507_F3800项目(TA14-C-012 ) 
1.ID1387产品演示体系无法测试（A）
2.ID1345在系统信息界面按后门调出体检系统是多余的（B）
3.ID2208无线网络密码输入菜单与主页菜单同时显示，无法退出设置菜单（B）
4.ID1219【系统设置】外接3个U盘，进入系统信息，焦点下移后再上移，不能显示第一个U盘名（B）
5.ID1605【系统设置】DTV下调出系统设置菜单，出现菜单无法关闭的现象 （B）
6.ID2049【全局设置】系统存储空间显示错误，可用空白条显示部分（B）
7.ID2139【网络】概率出现网络设置窗体按"返回"无法关闭（A）
8.【系统设置】长时间静止在设置界面，无法按返回隐藏设置（A）
</t>
  </si>
  <si>
    <t>一.MS918_E6800项目（PN15-C-009）
1.ID2441[设置]光标显示问题（B）
2.ID2892[设置]退出设置-》应用-》全部应用后，设置菜单内焦点自动消失（B）
3.ID3023【历史记录】播放爱奇艺视频会显示为应用的影视大全（A）
4.ID1848【设置】按遥控设置键调出设置菜单，然后按设置退出菜单，再按上下左右键不能响应（B）
5.ID2874【设置】在系统信息菜单下按&lt;上下左右&gt;键出现体检系统和演示体系选项,没有焦点框显示（B）
6.ID30663D设置选项中缺少部分功能（B）
7.ID3088【设置】非frame packing 3D视频自动识别功能无效（A）
二.MT5507_F3800项目(TA14-C-012 ) 
1.Mt5507 512M-&gt;768M 内存卡顿类问题验证ok
2.ID2749在DTMB里，修改声道设置后，不能响应频道切换等按键（A）
三.MS828项目(PN15-C-018 )
1.TV下设置的源码编译
2.Launcher下设置的源码编译
3.研究重构设置三级页面同时显示时，鼠标点击一级菜单，能进行页面切换</t>
  </si>
  <si>
    <t>一.MS918_E6800项目（PN15-C-009）：
1.显示-&gt;专业设定-&gt;色域Xv-YCC接口对接和调试
2.解决SQA和工厂提出的问题
【可交付功能】：提供全功能APK
【输出物】：自检报告，代码
3.ID2868【3D】3D自动识别功能无作用（A）
4.ID3393【热键】按下遥控器历史键，电视不显示历史记录菜单，无作用（A）
5.ID2868【3D】3D自动识别功能无作用（A）
6.ID3114【3D】3D功能不可用（A）
7.ID3276home页面下，可进入3D菜单（A）
8.ID3426【系统设置】系统设置页面标题右侧有不明方块（B）
9.ID2662【系统设置】USB播放音乐，退出设置菜单后，遥控器上下左右、返回及OK键无作用（A）
10.ID1389【系统设置】在线视频下设置背光与UI的背光值不一致，但UI背光受在线视频等背光的设置而影响（A）
11.ID3562【系统设置】主页中按&lt;上/下/左/右&gt;键均不响应（A）
12.ID2734媒体中心内操作遥控器，有时无作用（A）
13.ID2732[设置]菜单焦点框自动消失（A）
14.ID286【爱奇艺】播放在线视频时按“3D”键无作用（A）
15.ID3433【USB】有时整个控制台会跳闪一下在开始播放视频时（B）
16.ID3973[设置]55''3D下景深数值显示异常（A）
二.MT5507_F3800项目(TA14-C-012 ) 
1.ID2790【图像设置】输入800*600等分辨率的DVI信号时，调出的图像设置菜单为"视频"的样式的（A）
2.NPI问题：MT5507专业设定里面更改图像类型之后，切换到自动，专业设定页面显示有问题
3.NPI问题：USB下播图片图像调整请只保留背光调整项
4.ID3661【系统设置】主页菜单下按&lt;上/下/左/右&gt;键均无响应（A）
5.ID3573【系统设置】有时在主页界面下只有音量键和主页键有作用，方向键无作用（A）
6.ID3770【系统设置】进入[设置]菜单的声音子菜单，默认光标停留在最后一项“高级设定”项（A）
7.NPI问题：增加WiFi直连配置项
8.ID4048[图像设置]打开动态对比度，对比度选项仍可调节（B）
9.ID4126【媒体中心】播放视频，控制条上的图像菜单，“显示”只有背光一个选项（A）</t>
  </si>
  <si>
    <t>一.MS918_E6800项目（PN15-C-009）
1.ID3156【3D设置】景深选择调节异常（A）
2.ID3901【电视系统】播放本地3D视频，从热键菜单里选择信源切换到数字信号，之后电视黑屏，重新开机才能恢复（A）
3.ID4224【3D设置】3D模式在水平交织时，开关3D TO 2D后，3D模式处按右键不响应（B）
4.ID4157【全球播】播放影片时弹出的设置菜单“显示”只可以设置“背光”（B）
5.ID4239【开关机】3D模式下待机，电视再次闪出3D菜单，才进入待机（B）
6.ID4451热键弹出快捷菜单，该菜单只显示1~2秒就自动退出（B）
7.ID4279【设置】在主页界面，调出空鼠，按OK后有时不能响应（A）
8.ID2197【设置】设置-》已用空间和电视卫士SD卡与内置存储空间实为同一存储内存（B）
9.ID2514【设置】在融合电视里，修改的的比例模式，在切换频道后，比例模式没有保存，有自动变为自动了（A）
10.ID3426【系统设置】系统设置页面标题右侧有不明方块（A）
11.ID2079【3D】3D转2D功能无作用（A）
12.ID4136【系统设置】3D TO 2D设为开，再设为关，3D模式显示为上下格式，但实际无3D效果（B）
13.ID4599【设置】55"画质演示时，打开信源菜单自动退出，但画面仍为分屏演示状态（B）
14.ID4382[系统设置]系统信息上下左右键进入到产品体检系统后无法退出，再次选择系统信上下左右键不能进入（A）
15.ID4606在主页菜单显示时，通过热键调出信源菜单，发现不能切换信源（A）
16.ID4595【设置】系统信息中产品注册码无显示（C）
17.ID4640【Launcher】从热键菜单进入蓝牙，加载蓝牙菜单时Launcher会黑屏，退出蓝牙菜单时Launcher也会黑屏（B）
18.ID4678【设置】55" 设置-》系统信息内，不显示设备序列号（A）
19.ID4391【爱奇艺】3D专区影片设置菜单无“3D”选项（A）
20.ID3426【系统设置】系统设置页面标题右侧有不明方块（A）
二.MT5507_F3800项目(TA14-C-012 ) 
1.ID4167【开机认证】无产品注册码（B）
1.ID4632【系统设置】用户设置菜单下拔插U盘，焦点丢失，且移动异常（A）</t>
  </si>
  <si>
    <t xml:space="preserve">一.MT5655(PN15-E-004)
1.开发开机向导声音模块
2.开发开机向导信源重命名模块
二.系统设置重构（TP15-M-011）
1.系统设置整体架构框图设计
2.系统设置显示模块概要设计
3.整理之前设置遇到的问题列表
三.MS918_E6800项目（PN15-C-009）
1.ID5385[设置]55" USB播放3D影片，自动或手动进入3D格式，黑屏有声（A）
2.ID5385[设置]55" USB播放3D影片，3D转2D下退出播放，闪两次黑屏（B）
四.MS828项目(PN15-C-018 )
1.NPI项目，系统设置源码编译出错问题
</t>
  </si>
  <si>
    <t>一.系统设置重构（TP15-M-011）
1.系统设置中的系统模块概要设计
2.系统设置中的3D模块概要设计
3.系统设置通用模块概要设计
4.系统设置应用模块概要设计
二.MS828项目(PN15-C-018 )
1.ID5803[系统设置]系统设置通用中的默认主界面中显示com.mstar...,（B）
2.ID6019【媒体中心】播放视频，选择控制条的图像菜单，显示项只有“背光”一项（A）
3.ID6013【媒体中心】播放左右片源切换到3D模式，无3D效果（A）
4.ID6070【首发影院】登录首发影院，提示系统异常正在修复，访问失败（A）
5.解决MS828平台源码编译出错的问题
三.MS918_E6800项目（PN15-C-009）
1.NPI问题：解决MS918平台播放视频，暂停时，设置只出现背光设置项，应该出现视频设置项
2.NPI问题：实现信源重命名功能
3.NPI问题：解决信源高亮中，接入HDMI设备时，信源焦点跳转到第一个信源的问题
4.NPI问题：解决信源高亮中，拔出HDMI设备，信源高亮焦点没有恢复的问题
四.其他项目
1. 验收校企合作项目” TCL视频搜索与质量评估”相关文档以及运行情况
2.解决G9源码编译出错的问题</t>
  </si>
  <si>
    <t xml:space="preserve">
一.系统设置重构（TP15-M-011）
1.设置问题点及优化点收集
2.概要设计完善
二.MS828项目(PN15-C-018 )
1.NPI问题：电视在打开设置菜单时开启历史记录后，历史记录列表无法选择
2.NPI问题：解决设置-显示-专业设定-调整对比度，亮度时影响能效的问题（需将亮度，对比度，彩色，锐度，伽、背光调整到屏幕下方设置）
3.ID6434【媒体中心】播视频，调节图像菜单中的背光选项，无效果
4.ID5747 EPG界面不会弹出待机倒计时，但可以正常响应待机
5.ID6188【演示体系】在音质演示界面按信源键弹出提示：“com.mstar.电视设置.热键”已停止运行
6.ID6687【媒体中心】多媒体播放视频，调节比例模式无效果
7.ID6566【媒体中心】普通2D片源进入2D转3D播放，3D效果无效
三.MS918_E6800项目（PN15-C-009）
1.NPI问题：优化亮度，对比度，彩色，锐度，伽、背光设置，解决影响能效测试的问题</t>
  </si>
  <si>
    <t>一.MS828项目(PN15-C-018 )
1.ID6851热键中的信源、历史无作用（A）
2.ID6840背光数值能调到100以上（B）
3.ID6942【媒体中心】播放各种比例模式的视频，调节比例模式无效果（A）
4.ID6978【媒体中心】播放MEMC测试视频，调节运动增强，无效果（A）
5.ID6961【媒体中心】播放视频，调节图效果，由柔和调节为标准模式，无明显效果更改（B）
6.ID6963【媒体中心】播视频，调节对比值，页面闪烁（A）
7.ID5747EPG界面不会弹出待机倒计时，但可以正常响应待机（A）
8.ID7027【媒体中心】播视频，自动音量调节为关和开无明显的效果（B）
9.ID7031【热键】删除已添加的应用待机/断电开机检查快捷菜单热键调不出来（A）
10.ID5825【演示体系】按上下左右调出演示体系，按右键焦点丢失（A）
11.NPI问题：解决设置里面自选通报错问题
12.ID6433【媒体中心】视频播放控制条的图像选项，“声音”中的“数字音频输出”部分字符未显示出来（B）
13.ID7345【爱奇艺视频】视频播放，使用RC320遥控器设置键，调出图像菜单，只有背光选项（B）
14.ID7449【媒体中心】播视频，选中3D模式，3D菜单要等4秒后才显示出来（B）
15.ID7480【系统设置】恢复出厂设置后图像菜单中的3D菜单丢失（A）
16.ID7335设置显示里选择任意图效，调节背光，背光显示条与设置菜单重叠（A）
17.ID7522【媒体中心】普通片源转换成3D播放后，退出播放，整个UI界面很暗（A）
二.Amlogic G9项目
1.ID7404【系统设置】系统信息显示空白（A）</t>
  </si>
  <si>
    <t>一.重构设置
1、设置主框架调试并验证
2、乐视、小米、三星竞品体验及分析对比报告
二.MS918_E6800项目（PN15-C-009）
1.NPI问题：信源重命名开发
三.MS828项目(PN15-C-018 )
1.ID7034【声音设置】声音设置菜单出现异常、8473B：升级后默认主页错误，显示为com.android（A）
2.ID8478【媒体中心】播放4K1K片源，调节比例模式，闪绿色横条纹（A）
3.ID7949[设置]设置语言为英语，进入到设置声音菜单中显示的桌面场景以滚动模式但又有省略号代替显示不完整的内容（B）
4.ID8511【媒体中心】播放部分片源，比例模式调节无效，更改比例时画面闪（A）
5.ID8458【媒体中心】播放普通片源进入2D转3D播放，不断屏闪（A）
6.ID8492[3D]HDMI播放framepacking格式的3D，选择设置菜单中的显示，无任何参数（A）
7.ID8701【设置】应用退出主页，出现按“上键”无法快捷调出设置菜单（A）
8.ID8762[声音设置]声音设置中切换声音场景，会发出声响（B）
9.ID6433【媒体中心】视频播放控制条的图像选项，“声音”中的“数字音频输出”部分字符未显示出来（B）
10.ID8765[设置]在主页的电视页面调出设置菜单，会先闪黑屏然后切换到主页面的主页项页面（B）
四：
根据GUI出的效果图和切图开始搭建软件架构
开发重命名设置UI（焦点）
开发信源高亮UI（焦点、广播）
优化UI效果和逻辑
添加保存和获取数据接口
添加信源重命名保存接口
添加信源重命名获取接口
和GUI沟通确认英文翻译，并导入信源重命名和高亮
整理信源重命名和高亮中文字符串，并提供给GUI进行翻译
根据GUI提供的英文翻译导入信源重命名和高亮
根据开发效果和GUI讨论，并进行优化
讨论无法清空信源重命名问题
讨论背景框问题
讨论信源页面和信源重命名页面交互问题</t>
  </si>
  <si>
    <t>一.重构设置
1、设置-显示模块二级页面开发
2、设置-声音模块二级页面开发
3、推动设置公共控件开发
二.MS918_E6800项目（PN15-C-009）
1.NPI问题：信源高亮开发
2.NPI问题：导入信源重命名和高亮英文翻译
3.NPI问题：和GUI沟通讨论设计效果，并根据讨论意见进行修改
三.MS828项目(PN15-C-018 )
1.ID6919【声音设置】声音设置中的数字音频输出，滚动速度过快（B）
2.ID7034【声音设置】声音设置菜单出现异常（A）
3.ID9277选择色域，在xv-YCC/标准/超光之间切换无效，默认选择为xvYCC（A）
4.ID9284选择色域-&gt;标准，然后播放带xvYCC信号的片源，菜单里的色域还是标准，没变为xvYCC（A）
5.ID9302[图像设置]调节伽马值的过程中，遥控按键响应有时卡顿，响应慢（B）
6.ID9595【电子卡牌】在主页-设置中进入，可以在系统中看到电子卡牌并且运行（A）
7.ID9597【演示体系】一选择演示体系就弹出“电视”已停止运行（A）
8.ID9536【主观】AV下选择信源连接设备后，不记忆（A）
四.Amlogic G9项目（PN15-C-038）
1.ID9190【信源】在非TV信源下，按数字 键，电视响应遥控器按键，应该不响应数字按键（B）
2.ID9549DTV和HDMI均有信号，在DTV和HDMI之间多次来回切换，有时会无声（A）
3.ID9455HDMI下用22293输入不同音频采样率时，声音异常（A）
4.ID9711【热键】反复添加一个应用会出现重复的应用（C）
5.ID9715【系统设置-系统信息】插入多个外设时，存储信息无法全部显示的情况下，无滚动条加载（C）
6.ID9717【系统设置】系统语言为英文时，进入系统信息，拔插外设时，系统设置页面自动退出（B）
五.MT5507_F3800项目(TA14-C-012 ) 
1.ID9226【热键】按热键没有响应（A）</t>
  </si>
  <si>
    <t>一.重构设置
1、设置-显示模块三级页面开发
2、设置显示模块一二三级页面焦点处理
3、设置-声音模块三级页面开发
4、设置声音模块一二三级页面焦点处理
5、设置-频道模块开发
6、讨论设置公共控件开发问题
二.MS828项目(PN15-C-018 )
1.ID9968【设置】Device ID每次烧写，设备序列号都不一样（A）
2.ID9917[系统设置]按遥控的热键能调出蓝牙设置选项，而在设置中已取消了蓝牙设置选项，应统一（B）
3.ID10535【演示体系】二期功能演示体系无入口（A）
三.Amlogic G9项目（PN15-C-038）
1.ID10021【系统设置】睡眠关机后会重启电视（A）
2.ID9987【设置】调出设置菜单，选项间光标移到“通用”时必定卡住（A）
3.ID10046【设置】进入设置应用中的全部应用，然后返回，全部应用的蓝色框几秒后消失（C）
4.ID9587【系统设置】焦点定位于背光参数选项时，按右键，无法移动至“图像”处，反之打开背光调节界面（B）
5.ID9744【系统设置】系统设置界面显示刷新速度慢（B）
6.ID10198【开机向导】清除开机向导应用数据，ADSL拨号上网中数据未清除（B）
四.MS918_E6800项目（PN15-C-009）
1.添加信源重命名配置项
2.NPI问题：USB播放3D影片进入3D模式后，有时切换左右眼无作用，戴眼镜看无3D效果
3.ID10351【3D】有时进入3D设置菜单后无法更改3D模式（A）</t>
  </si>
  <si>
    <t>一.重构设置
1、设置-显示模块三级页面开发
2、设置-声音模块三级页面开发
3、设置-系统模块开发
4、设置-频道模块开发
5、设置-通用模块开发
6、设置-系统信息模块开发
7、设置-系统信息模块隐藏功能开发
8、设置-应用模块主界面开发
二MS828项目(PN15-C-018 )
1.ID10535【演示体系】二期功能演示体系无入口（A）
2.ID10655【主观】USB下使用鼠标或空鼠操作电视，调节背光等模拟量读条时无作用（B）
3.ID9942【3D】左右眼视图交换选项后，切换信源后，选项参数记忆，导致左右眼视图与实际开关不一致（A）
4.ID10837播放视频，然后点3D模式，视频自动转为3D模式，但3D菜单要很久才自动消失（B）
三.Amlogic G9项目（PN15-C-038）
1.ID10639【USB】视频播放时调节设置菜单“视野”选项，屏幕闪一下体验较差（A）
2.ID9909 HDMI用22293输入信号，不能输出图像，已经烧HDCP KEY（A）
3.ID9851【USB】播放分辨率不足1920*1080的片源画面被拉伸，比如：1920*798（A）
4.ID10711 HDMI下图像类型“电脑桌面”和“自动/视频”的设置保持一样（A）
5.ID10802【电视卫士】清除电视卫士应用程序数据后，其中一些设置未恢复成默认（A）</t>
  </si>
  <si>
    <t xml:space="preserve">一.重构设置
1.设置-应用模块应用排序开发
2.设置-应用模块停止、卸载、更新、清除数据、清除缓存等功能开发
3.解决重构设置卸载应用之后，焦点跳转到一级目录应用上的问题
4.解决卸载应用之后，返回应用列表，点击选中应用，仍显示卸载成功页面的问题
5.解决切换到应用模块时，焦点自动跳转到应用列表上的问题
二.Amlogic G9项目（PN15-C-038）
1.ID10931 HDMI下用22293输入信号，切换timing容易死机重启（A）
2.ID10974 切换到HDMI信源，第一次显示INFO菜单时不显示分辨率（A）
3.ID9441在不同信源之间切换，或反复进入主页再退出，出现信源菜单错乱，无图像（A）
4.ID11154【声音】声音场景设置无效（A）
5.ID11597【声音】声音模式切换无效（A）
6.ID11549【信源】AV等信源下，图像画面播放过程中会有间隔闪屏现象（A）
7.ID11580【图像】信源键切换，画面闪现花屏（A）
三.MS828项目(PN15-C-018 )
1.ID10823: 2D视频转3D模式后按home键，主页的TV小窗口显示一半为黑屏（A）
2.ID11012[压测信源切换]DTV信源与HDMI信源切换16小时，出现AV信源处显示小米盒子，而AV信源没有接信号线（A）
3.ID11059进入【通用设置】菜单，选择“自选通”，开关机后默认关闭状态（A）
4.ID11432播放上下格式3D片源，转为3D模式后，左右交换选项无法关闭（A）
四.MS918东芝项目
1.解决视频设置为3D模式之后无效的问题
2.解决3D设置里面切换左右眼之后，视图与UI显示不一致的问题
</t>
  </si>
  <si>
    <t xml:space="preserve">一.重构设置
1.声音模块具体功能实现
2.梳理重构设置的接口文档
3.实现Graphic下背光设置
4.实现3D模块功能
5.实现几何设置模块功能
二.MT5507_F3800项目(TA14-C-012 ) 
1.NPI问题：解决巴马项目Launcher切换无效的问题
三.Amlogic G9项目（PN15-C-038）
1.ID10711HDMI下图像类型“电脑桌面”和“自动/视频”的设置保持一样（A）
2.ID11570呼出信源菜单显示有AV2/YPBPR电脑信源（B）
3.ID11800【信源-系统】信源压测过程中切换至主页后，切换至信源后系统黑屏，UI无显示（A）
4.ID11799【压测】信源压测，系统重启（A）
5.ID11860【恢复出厂设置-信源-菜单】恢复出厂设置，系统启动后，切换ATV信源无法切换成功，进程自动退出后，信源菜单显示异常，设置菜单中选项异常，存在自动音量、蓝牙等设置（A）
6.ID11885在线视频调出设置菜单，图像设置项和信源不一致，但显示效果是和信源一致的（A）
7.ID12161调节声音菜单各参数无变化（A）
8.11940按&lt;信源&gt;键调出信源菜单，有时发现在此菜单没有高亮框（A）
9.11894在主页界面下按&lt;设置&gt;键弹出设置菜单，按&lt;返回&gt;键不能退出设置菜单（A）
10.12230接MHL手机，切信源后信源选择菜单没有显示已连接（A）
11.123064K2K播放器上，播放3840*2160@30Hz片源，设置中没有比例模式设置项（A）
</t>
  </si>
  <si>
    <t xml:space="preserve">一.重构设置
1.和杨杰对接恢复出厂设置接口，并使用系统升级apk进行验证
2.设置弹出动画开发
3.一级菜单平移动画开发
4.梳理切换主界面功能的文档
5.优化代码结构
6.显示模块数组越界兼容处理
7.声音模块数组越界兼容处理
二MS828项目(PN15-C-018 )
1.ID12486 背光]调节主页的背光为0，进入到影视中播放“那些年，我们一起追过的女孩”，返回退出到主页，画面比较亮（A）
2.ID12511F4键（3D切换功能）无效（A）
3.NPI问题：解决Launcher切换需关开机才能生效的问题
三MT5507_F3800项目(TA14-C-012 ) 
1.NPI问题：解决巴马项目Launcher切换之后，恢复出厂设置或者升级之后，进入系统出现android原生系统选择框的问题
四.Amlogic G9项目（PN15-C-038）
1.ID12311自选通功能已去掉，但设置中还有该设置项，请一并去掉（B）
2.ID12811【3D】3D无效，且无法退出（A）
3.ID12593进入设置声音项，按右键，光标显示在高级设定项（B）
4.ID12592【热键】热键没有电视应用（B）
5.ID13204信源菜单错乱，且信源黑屏（A）
</t>
  </si>
  <si>
    <t>一.重构设置
1开发.设置主界面和seekbar弹出框出现和消失动画
2.开发设置主界面和SelectLayout弹出框出现和消失动画
二MS828项目(PN15-C-018 )
1.NPI问题：解决MS828 派生平台 启动设置广播问题：传不同的catogary，每次还是在显示处
2.ID12476【爱奇艺视频】影片开头的广告播放时打开了3D开关，广告播放完毕后页面直接卡死，任何按键无反应（A）
3.NPI问题：解决天籁K歌里面热键切换应用的问题
4.ID12735【3D】信源播放下切到2D转3D图像，多屏互动等推送视频，3D的设置条不消失（C）
三.Amlogic G9项目（PN15-C-038）
1.ID13481图像设置中没有“图像类型”设置选项（A）
2.ID13484确定卸载英文显示为“Are you sure you want to uninstall”实际电视显示为“Do you want to uninstall…”（B）
3.ID13649【热键】热键添加应用列表里有无线互联的应用（A）
4.ID13653【热键】添加应用时存在沙发购应用图标（A）
5.ID11602【热键】从A应用界面按热键切换到B，再从B界面按热键切换到C，切换过程中会显示A界面（B）
6.ID12633按遥控调出信源/设置/热键后再按历史键，播放记录界面存在信源/设置/热键界面，按遥控上下左右键仍然是操作信源/设置/热键这三个应用（A）
7.ID13269【信源命名菜单】中文设置信源命名菜单后，切换为英文后，命名菜单无法及时更新仅命名列表更新（C）
8.ID13244【系统设置】设置按键和主页按键快速点击后，导致设置界面异常（重叠显示，无法退出）（B）
9.NPI问题：【热键】热键添加应用列表里有Mircast的应用</t>
  </si>
  <si>
    <t xml:space="preserve">一.重构设置
1Junit单元测试用例开发（包括动态对比度、运动增强、声音效果、声音场景、自动音量、数字音频输出单元测试用例）
2.编写Junit单元测试用例文档
3.开发设置二三级页面平移动画（显示、声音、频道、系统、通用、网络等模块）
4.确认声音模块的最新Spec（1、暂时没有扬声器设置的接口，需路工提供；2、声像同步路工提供接口，使用bar条设置；3、音效使用5个选项（标准、影院、新闻、音乐、自定义））
二MS828项目(PN15-C-018 )
1ID13466[设置]设置语言为英语，按遥控语音键进入到语音页面，显示为中文（C）
2.ID3089[系统设置]选择输入法为TCL输入法，切换语言为英语，此时输入法自动变为谷歌拼音输入法（B）
3.ID12735【3D】信源播放下切到2D转3D图像，多屏互动等推送视频，3D的设置条不消失（C）
4.ID13088[系统设置]设置语言为英语，输入法谷歌拼音输入法为中文显示（C）
三.Amlogic G9项目（PN15-C-038）
1.ID13658【热键】英文下已添加的应用图标上显示中文已选（C）
2.ID13649【热键】热键添加应用列表里有Mircast的应用（A）
3.ID13993ATV DTV信源菜单下有“小米盒子 华为盒子”等多个选项”（A）
4.ID14133【主页背光】在线视频播放过程中，调节背光为0时，切换至主页后，主页切换至K歌等后续版块时，背光变暗（A）
</t>
  </si>
  <si>
    <t>一.重构设置
1.优化一级菜单动画代码，使其移动更平滑
2.增加一级菜单动画配置项
2.增加二级和三级页面动画配置项
3.增加主界面和各弹出框之间的动画配置项
4.编写Junit总结文档
5.设置主界面弹出动画，右边view是从左边view的下边弹出来，而不是从上面弹出来
6.视野、比例模式等右边的列表弹出框太小，需根据效果图调整，并注意上下左右边距
7.视野、比例模式等右边的列表弹出框，需在之前选中的选项前加入一个钩
8.二级调三级页面时，二级次焦点字体颜色需变成白色
9.每个item的高度是80px，现在是72px，需调整。调整之后，设置整体高度之后需和效果图差不多
10.应用页面顶部字体太小
11.调整设置的整体高度
12.修改声音模块里面的声音效果，一共5项（标准、影院、新闻、音乐、自定义）
13.根据新的Spec，去掉设置-声音-高级设定里面的自定义选项
二MS828项目(PN15-C-018 )
1ID12377【图像设置】播放网络视频时，调节比例模式为4：3，再次进入播放变成16：9（B）
2.ID12438【主观】信源菜单界面下，按遥控器菜单键有设备选择；实际TV信源无（B）
3.ID9408【系统设置】在系统信息菜单按右键进入、左键退回，焦点会异常（B）
4.ID14626【媒体中心】切换到下一个左右格式视频，开启3D，自动识别格式后未正常进入对应格式的3D状态（A）
三.Amlogic G9项目（PN15-C-038）
1.ID14487【视频播放】在视频播放中可以进入工厂菜单（C）
四.MS918_E6800项目（PN15-C-009）
1.ID13950每次开机后，切换系统语言，菜单都会自动消失（B）
2.NPI问题：解决热键无法调用历史和设置的问题</t>
  </si>
  <si>
    <t>一.重构设置
1.声音模块扬声器设置UI开发
2.声音模块声像同步UI开发
3.获取可升级应用的最新版本号并在应用模块显示
4.开发显示模块语音功能
5.开发声音模块语音功能
6.解决一级菜单，有动画时，连续按键，会出现字体颜色混乱的问题
二.Amlogic G9项目（PN15-C-038）
1.ID13838【热键】焦点移动较快会不显示下一页内容（B）
2.ID15150【系统设置】在线视频切换播放（至下一首等）后，系统设置页面自动切换为“应用设置”页面（A）</t>
  </si>
  <si>
    <t>一.重构设置
1.系统信息页面显示不全问题
2.解决系统-通用页面，睡眠关机列表弹出框，有2个选项显示钩的问题
3.解决系统信息页面插拔U盘焦点问题
4.解决系统信息页面没有U盘时，按下焦点跳到一级菜单的问题
5.解决GUI体验提出的相关问题（三级弹出框、动画等问题）
二.Amlogic G9项目（PN15-C-038）
1.ID15379在系统设置中切换到通用选项时，通用子菜单需要3、4秒才出现（B）
2.ID15618【蓝牙】打开蓝牙提示蓝牙设备不可用（A）
3.ID15379在系统设置中切换到通用选项时，通用子菜单需要3、4秒才出现（B）
4.ID15621【热键】添加应用里有电视家浏览器应用（A）
三MS828项目(PN15-C-018 )
1.ID15360热键菜单调出按历史无反应（A）
2.ID15573多屏互动推送视频到TV端播放快捷方式调信源/历史不响应（A）
3.ID15574多屏互动推送视频到TV端播放快捷方式调设置界面视频停止播放黑屏（A）
4.ID15789[热键]通过热键调出菜单，选择信源按OK键不能调出信源选择页面（A）
5.ID15871【历史记录】打开无线互联后有个Mcast记录（B）
6.ID15310图效切换无效果（B）
7.ID15321系统设置专业设定没有运动增强这选项（B）
8.ID15628【消息盒子】信源下快捷方式进入消息盒子有信源的声音（A）
9.ID15923【信源】切换信源后，刚开始只显示信源名，没有显示当前信源的分辨率（A）
10.ID15940标配遥控（RC321）：热键弹出快捷键状态栏里信源快捷键点击无效（A）
四.MT5507_F3800(TA14-C-012 )
1.ID15016【电视设置】电视设置-应用-全部应用：点击选择一个应用后返回，返回界面错误（A）</t>
  </si>
  <si>
    <t xml:space="preserve">一.重构设置
1.设置里面增加Launcher壁纸设置功能
二.Amlogic G9项目（PN15-C-038）
1.ID15875【USB/系统设置】播放音乐，语言中文切换为英文后播控菜单按钮“分享、上一曲、下一曲”还显示为中文（B）
2.ID15093【热键】在融合电视页面，调出热键菜单不成功（B）
3.ID14355在设置中进入全部应用，将某个应用强行停止运行后，按遥控器键无响应，响应POWER键（B）
4.ID16126【热键】热键中存在应用魔力视频播放器（B）
三MS828项目(PN15-C-018 )
1.ID16038通过热键调出菜单，选择历史，按OK键不能调出历史记录界面（A）
2.ID15999系统信息中，内置存储未显示完整（B）
3.ID16146【热键】添加应用里有开机设置引导和历史记录，在全部应用里没有该应用（A）
4.ID15941播放在线视频/已缓冲好的视频，按压控热键里的设置/蓝牙，视频都会暂停一下再播放（B）
5.ID16162PPPOE第一次输入错误密码后，第二次输入正确密码，但拨号连不上，提示连接超时（A）
6.ID16148[系统信息]本机信息中产品系列，内存存储等信息显示不正确（A）
7.ID16171热键中的信源、历史无作用（A）
8.ID14626【媒体中心】切换到下一个左右格式视频，开启3D，自动识别格式后未正常进入对应格式的3D状态（A）
9.ID16639HDMI调节伽马没有效果（A）
10.ID16627菜单设置亮度调节无变化（B）
</t>
  </si>
  <si>
    <t xml:space="preserve">一.重构设置
1.在G9平台验证设置重构源码编译
2.梳理敏捷开发经验文档
3.研究Launcher壁纸设置功能
二.Amlogic G9项目（PN15-C-038）
1.ID16640【信源】播放USB视频，视频播放过程中调出信源快捷菜单，切换到ATV信源，但是屏幕显示的是USB文件列表，ATV画面在USB列表OSD下面模糊显示（A）
三MS828项目(PN15-C-018 )
1.ID16764[图像设置]播放主页影视中的“何以琛箫默”栏目视频，调节图效、背光与对比度都无效（A）
2.ID16759【spdif】HDMI信源下播放杜比音频碟片，功放显示为PCM（A）
3.ID16828USB播放左右格式视频，转换为3D效果该视频播放结束，视频重复播放没有保留原3D效果（C）
4.ID16867【主观】进入热键-》信源选择，无法打开信源菜单（A）
5.ID16866【主观】热键内历史无作用（A）
6.ID16877使用22293，转为3D模式后，切换timing为71/72/73，再选择2D转3D，没有3D效果（A）
7.ID16865[PQ]TV画面底部与左侧漏光严重（A）
8.ID16939[系统设置]设置为英语，主页面的各图标显示大部分都仍为中文显示（A）
9.ID17023进入在线视频,播放一些左右格式3D片源，切为3D后，按遥控返回键，电视黑屏（A）
10.ID17018别的信源（比如HDMI）转为3D模式后，切换到DTV信源，点2D转3D，没有3D效果（A）
11.ID17014当前视频标清（画面比列为4:3），切为3D再退出3D，画面还是16:9，没有恢复之前的比列（C）
12.ID170193D模拟量与2D模拟量没有分开保存（C）
13.ID17032[系统设置]进入系统信息页面，卸载一个设备后出现焦点丢失；未插入设备进入系统信息也无焦点显示（A）
14.ID16154[系统设置]进入系统信息页面，卸载一个设备后出现焦点丢失（B）
15.ID17044热键调出消息盒子后，电视的声音还在（B）
16.ID17206TV端在普通2D图像模式下，3D眼镜对码提示成功（B）
17.ID16958AV信源下外接机顶盒，进入3D模式，按home键到TV页，信源列表抖动（B）
</t>
  </si>
  <si>
    <t xml:space="preserve">一.重构设置
1.壁纸设置功能开发
2.手机和TV上验证壁纸设置功能
3.增加错误上报机制，并验证源码编译
二.Amlogic G9项目（PN15-C-038）
1.ID11940按&lt;信源&gt;键调出信源菜单，有时发现在此菜单没有高亮框（B）
三MS828项目(PN15-C-018 )
1.ID17137V013菜单语言设置为英文，菜单中还有很多选项为中文（A）
2.ID17108【热键】添加应用里没有使用指南应用（B）
3.ID17437【热键】热键不能调出信源菜单（A）
4.ID17284【电视卫士】电视卫士任意界面无法通过热键调出信源和历史记录（A）
5.ID16848【主观】语言英文时，主页-》TV版块内，信源设备名称仍显示为中文（B）
6.NPI问题：和西安颜工对接信源重命名功能
7.ID17645DTV信源2D转3D，闪屏（A）
8.ID16716切为3D模式，画面有3D重影效果，但还是上下/左右格式画面（B）
9.ID16717播放U盘3D视频，第一次点3D模式能自动识别，点退出3D后再点3D模式，没有自动识别（B）
10.ID16712播放U盘3D视频，切为3D模式后按返回键，遇到两次电视画面很暗，基本看不到画面（A）
11.ID17866CATV下图像设置中仍有3D选项（A）
12.ID17909【彩虹音乐】播MV，调出设置菜单，图像菜单中的显示只有一项背光（B）
13.ID18135[55-设置]设置中的应用中，选择可升级应用，选择一键升级，进入到应用商店，仍有信源下声音，且背光随信源变化而变化（A）
14.ID18301在线视频比列模式为4:3，转为3D后还是4:3画面且都默认为2D转3D模式（B）
</t>
  </si>
  <si>
    <t xml:space="preserve">一.重构设置
1.整理common设置中的所有配置项，并标注默认值
2.整理common设置和重构设置显示模块差异性
3.整理common设置和重构设置声音模块差异性
二.Amlogic G9项目（PN15-C-038）
1.ID11940按&lt;信源&gt;键调出信源菜单，有时发现在此菜单没有高亮框（B）
三. MT5507_F3800(TA14-C-012 ) 
1.ID18191【系统设置】语言切换为英文后，电视UI（主页、影视、KTV、教育、游戏、应用）界面均有部分显示为中文（B）
2.ID17635在中文繁体设置下，芒果TV内全为中文简体（B）
3.ID18584【设置】进入设置来回切换比例模式中的数值，电视蓝屏一下然后再闪一下蓝屏才跳转到相应的数值中（A）
4.ID18384: 设置--应用--全部应用中显示2个YOUTUBE（A）
四.MS828项目(PN15-C-018 )
1.ID18401: [55-设置]开机后不断按设置键，闪现历史记录画面，多次操作下，提示历史记录已停止运行（A）
2.ID17261遇到一次切换几次语言，设置菜单不会消失，重启恢复正常（B）
3.ID16718切为3D后，点菜单上的2D转3D/上下/左右，画面都闪一下（B）
4.ID18518【压测】天籁压测后返回DTV搜台，再进入主页，主页非小窗口的其他页面均有DTV的声音（A）
5.ID18544【launcher】播腾讯视频出现一系列异常反应后黑屏报T-UI无响应（A）
6.ID18623[55-呼吸灯设置]呼吸灯设置中缺少睡眠模式选项（A）
7.ID17645DTV信源2D转3D，闪屏（A）
8.ID188912D转为3D后，点左右格式/上下格式，再点2D转3D，没有3D效果（A）
9.ID18934【热键】喜爱列表下K频道的名字显示为com.thek.videohall（B）
10.ID18919[55-系统设置]设置为10分钟，在快待机时取消待机，设置中睡眠时间仍显示为10分钟（A）
11.ID17991睡眠关机倒计时取消关机后，设置-》通用内睡眠关机处不能变为关（B）
12.ID15830[系统设置]设置睡眠关机时间为10分钟，等待一阵后不会提示还剩几分钟（B）
13.ID18251【信源】有时按信源键，菜单出来后没有焦点（B）
14.ID18951CATV下进入全球播，视频异常，显示小蓝屏（A）
15.ID17894CATV下进入全球播，在线播放视频，画面显示异常（A）
16.ID18776CATV下热键进入应用，输出HDMI下的声音（A）
17.ID15033【图像设置】使用无线鼠标切换动态对比度选项，显示没有切换成功，返回再次进入实际已经切换过来（B）
18.ID16177[系统设置]睡眠关机设置为10分钟，等待到快1分钟时，取消待机，再次设置睡眠时间为10分钟无效（B）
</t>
  </si>
  <si>
    <t>一.MS828项目(PN15-C-018 )
1.ID190823D模式下不能响应&lt;返回&gt;键退出（B）
2.ID17408[系统设置]在演示体系的画质演示，屏幕对比演示，与本机信息页面调出设置菜单，显示的不是设置（应用）（B）
3.ID19093把3D自动识别功能打开，第一次进入3D模式，不能自动识别正确（B）
4.ID19237【热键】添加应用里没有“使用指南”应用（B）
5.ID16159: [系统设置]进入系统设置的演示体系，显示系统设置（电视），而不是系统设置（应用）（B）
6.ID19433【热键】添加应用里没有无线互联（B）
7.ID19581[设置]不断按遥控的设置键，有时闪现历史记录画面（A）
8.ID19347[设置]设置输入法为TCL输入法，切换语言为英语，此时输入法自动变为谷歌输入法（B）
9.ID19886【热键】通过遥控器热键选择信源、设置需要9s左右才调出，未出现时操作遥控器立即出现（A）
10.NPI项目：整理common设置所有配置项
11.ID17991睡眠关机倒计时取消关机后，设置-》通用内睡眠关机处不能变为关（B）
12.ID16177[系统设置]睡眠关机设置为10分钟，等待到快1分钟时，取消待机，再次设置睡眠时间为10分钟无效（B）
13.ID18776CATV下热键进入应用，输出HDMI下的声音（A）
二.MT5507_F3800(TA14-C-012 )
1.ID19355恢复出厂设置后输入法只有简体中文与英文没有繁体中文（A）
2.ID17366语言设置—无法切换成繁体中文（B）
3.NPI项目：整理common设置所有配置项
4.ID17436点击用户中心自动跳出（B）
三.Amlogic G9项目（PN15-C-038）
1.ID16594【系统设置】进入正在运行应用，如应用商店，焦点在”强制停止“上时按右键，焦点丢失（C）
2.NPI项目：整理common设置所有配置项
3.ID14049【系统设置】系统设置菜单通用模块遥控器向右移动一下，焦点会消失（C）
4.ID14043在设置通用项需要按2次右键才以跳转到右侧子菜单项中【21版本】（C）
5.ID16152【设置-通用】在通用设置项中更改一些设置项后，卡在通用设置项中，按遥控器上下左右键无效（B）
6.ID16152【设置-通用】在通用设置项中更改一些设置项后，卡在通用设置项中，按遥控器上下左右键无效（B）
7.NPI问题：电视热键菜单下部分应用无法增加如无线互联
8.ID15092【热键】热键选定应用、移动焦点响应速度较慢（C）</t>
  </si>
  <si>
    <t xml:space="preserve">一：A71S-UD
1.A71S蓝牙4.0连接失败无提示问题
2.优化蓝牙模块代码，减少耦合，提交apk
二：RT95M90项目（6/30IP)
</t>
  </si>
  <si>
    <t xml:space="preserve">一：A71S-UD
1.蓝牙4.0偶发连接失败，CreativeD80音响，连接成功后仍弹出提示连接失败。
2.A71S-UD项目中蓝牙设置入口
二：RT95M90项目（6/30IP)
</t>
  </si>
  <si>
    <t>一：A71S-UD
1.蓝牙4.0应用维护
2.实现主界面显示蓝牙连接个数功能（配合罗莎莎）</t>
  </si>
  <si>
    <t xml:space="preserve">一：A71S-UD
1..连接型号为JABRA BT2045耳机，声音没有切换到蓝牙耳机,耳机无媒体输出功能 
2.已经搜索到设备，蓝牙界面上依然有“未搜索到任何设备.”界面展示问题
３.蓝牙播放时，声音没有传递到音箱，底层代码合入问题
４. 蓝牙图标在界面显示,AndroidManifest配置问题
 5.蓝牙配对模式已改变提示信息太小，不符合规格,BluetoothMonitor中修改
</t>
  </si>
  <si>
    <t xml:space="preserve">项目1：A71S-UD爱奇艺
PVCS Bug
1.[11121]断开U&amp;L666耳机后，再次点击连接，无法继续连接（需RTK解决，问题已转出）
</t>
  </si>
  <si>
    <t xml:space="preserve">A71S-UD：
1.蓝牙搜索外界蓝牙设备与文件传输验证,篮牙4.0需要一个开关控制，实现方案讨论;
2.曲面电视UI壁纸，根据需求制作版本;
3.蓝牙界面睡眠倒计时菜单重叠问题分析，问题确认，解决;
</t>
  </si>
  <si>
    <r>
      <rPr>
        <sz val="9"/>
        <rFont val="微软雅黑"/>
        <charset val="134"/>
      </rPr>
      <t xml:space="preserve">一、A71S-UD &amp; M90
蓝牙4.0待UI SPEC完成后，加入开关控制，编码、集成测试、功能确认，提交APK；
主要功能包括包括：
1.篮牙4.0应用，根据GUI 切图和坐标图实现页面布局
2.编码实现开关控制逻辑（采用原生Switch控件形式已实现）。
</t>
    </r>
    <r>
      <rPr>
        <sz val="9"/>
        <color indexed="56"/>
        <rFont val="微软雅黑"/>
        <charset val="134"/>
      </rPr>
      <t xml:space="preserve">3.蓝牙4.0第一版发布后，更改开关风格与界面整体保持一致。
4.TV模式下的蓝牙信息更改提示显示太小，问题分析，字符串不在蓝牙应用中弹出
5.蓝牙应用，第一次开机启动时，已连接音箱，主界面未显示蓝牙连接图标(与罗莎莎一同分析)，已解决
</t>
    </r>
  </si>
  <si>
    <t>一.NT667-CN A71S项目
1.在DTV频道搜索中，将全频点和快速搜台去掉，加入DTMB自动搜台，去掉CI设置，去掉信号类型功能
2.蓝牙音箱版本合入</t>
  </si>
  <si>
    <t>1.RT95 A71S设置应用（PN14-C-008）
新功能：
1.加入TVOS体检系统入口,加入系统演示体系入口</t>
  </si>
  <si>
    <r>
      <rPr>
        <sz val="9"/>
        <color indexed="10"/>
        <rFont val="微软雅黑"/>
        <charset val="134"/>
      </rPr>
      <t xml:space="preserve">一、系统管理
1.蓝牙设置模块页面布局显示
2.蓝牙设置模块编码与测试(蓝牙模块暂不改成Dialog形式，延用之前的Activity)
</t>
    </r>
    <r>
      <rPr>
        <sz val="9"/>
        <rFont val="微软雅黑"/>
        <charset val="134"/>
      </rPr>
      <t xml:space="preserve">二.NT667CN(PN14-C-018)
1.wifi列表，显示更多调试
2.信源代码移植，并更改成Dialog界面
3.加入Settings,Source快捷键处理
4.合入版本，版本验证，提交版本
A类BUG：
5.#  3877  信源键无反应，无法弹出信源菜单。  （已加入信源按键处理）
6.#  4749    【网络设置】点击WIFI开关时会退出到Launcher，无法测试  （新版本未发现此问题）
7.#  4661    【信源】新主板上有3个HDMI接口而信源界面上只有2个HDMI  （已加入HDMI3信源代码）
</t>
    </r>
  </si>
  <si>
    <t xml:space="preserve">一.NT667CN(PN14-C-018)
1.#  4119  Open  【遥控器】无线网络输入密码时遇到无法输入密码也无法删除的情况  
2.#  4198  Open  【设置】ATV下接入FLUKE542004:3信号，设置比例模式为自动，待机，开机，图像满屏显示  
3.#  1912  Open  【语音小助手】设置中不支持语音操作  
4..#  2983  Open  ATV下灰阶信号，选择背光，调整背光从0到100太慢，需要20秒钟。 
</t>
  </si>
  <si>
    <t xml:space="preserve">一.NT667-CN A71S(PN14-C-061)(共计：A类B类)
1.broadcast启动慢,加入开机广播，并使showWindowService长驻内存，功能验证
2.设置重构文档编写.
3.设计重构文档与SVN路径整理会议
A类:
1.ID5159  【系统设置】系统修复后频道列表未清空，且图像菜单设置未恢复默认值 
B类：
1.ID5076  【系统设置】输入法的选项不正确  
2.ID5221  【产品演示体系】调出产品演示体系设置界面不消失  
</t>
  </si>
  <si>
    <t>一.NT667-CN A71S(PN14-C-061)，(共计问题：A类10个)
1.ID5332【系统设置】在信源下偶尔不能调出设置界面
2.ID5343【系统设置】在launcher页面将亮度、对比度、彩色、锐度设置为0后仍然是彩色
3.ID5222【翻译】设置为英文后设置菜单未立即刷新，且各面显示问题
4.ID2983ATV下灰阶信号，选择背光，调整背光从0到100太慢，需要20秒钟。
5.ID3854【信源】输入VGA信号1360*768@60，输入PATTERN为012图画，画面偏暗。
6.ID4926【声音设置】在设置页进入声音设置界面再退出会显示一下信源视频画面
7.ID5221【产品演示体系】调出产品演示体系设置界面不消失
8.ID5338【系统设置】设置睡眠关机时间后过了几分钟进入个性化界面睡眠关机时间不变
9.ID5166【Launcher】信源设置菜单显示时按主页键，设置菜单未消失
10.ID5329【系统设置】在系统信息界面卸载U盘/移动硬盘/SD卡无提示且不能立即刷新信息</t>
  </si>
  <si>
    <r>
      <rPr>
        <sz val="9"/>
        <rFont val="微软雅黑"/>
        <charset val="134"/>
      </rPr>
      <t xml:space="preserve">一.NT667-CN A71S(PN14-C-061)(共计A类4个,C类4个)
A类：
1.ID5468 【系统设置】进行系统修复一直处于缓冲中  
2.ID5338 【系统设置】设置睡眠关机时间后过了几分钟进入个性化界面睡眠关机时间不变  (TV下设置未加入睡眠关机显示)
3.ID2983  ATV下灰阶信号，选择背光，调整背光从0到100太慢，需要20秒钟。  （需要对比分析）
4.ID5441 【电子卡牌】在3D下不能进入电子卡牌   （代码逻辑问题）
</t>
    </r>
    <r>
      <rPr>
        <sz val="9"/>
        <color indexed="40"/>
        <rFont val="微软雅黑"/>
        <charset val="134"/>
      </rPr>
      <t>5.ID5584  【系统设置】恢复出厂设置/系统修复后首次启动到智能系统启动中时会自动重启 (系统升级问题) 
6.ID5555  【体检系统】全部应用上没有该应用 (新功能增加)
7.ID5566  【系统设置】恢复出厂设置后自动重启未起来 (系统升级问题) 
8.ID5495   【图像设置】图像菜单色域菜单项多了一个选项值:自动，应该只有"超广”和”标准“  (新需求)
9.【系统设置】将语言设置为英文菜单和主页还有部分显示中文 (显示)</t>
    </r>
    <r>
      <rPr>
        <sz val="9"/>
        <rFont val="微软雅黑"/>
        <charset val="134"/>
      </rPr>
      <t xml:space="preserve">
</t>
    </r>
    <r>
      <rPr>
        <sz val="9"/>
        <color indexed="10"/>
        <rFont val="微软雅黑"/>
        <charset val="134"/>
      </rPr>
      <t>C类(优先解A类问题):</t>
    </r>
    <r>
      <rPr>
        <sz val="9"/>
        <rFont val="微软雅黑"/>
        <charset val="134"/>
      </rPr>
      <t xml:space="preserve">
</t>
    </r>
    <r>
      <rPr>
        <sz val="9"/>
        <color indexed="10"/>
        <rFont val="微软雅黑"/>
        <charset val="134"/>
      </rPr>
      <t xml:space="preserve">1.ID4581  【电子标签】在3D下调出电子标签提示名称不一致  （UI显示问题）
2.ID4582  【电子标签】打开3D时进入电子标签过程中显示一下设置界面 （UI显示问题） 
3.ID4703  【电子标签】本项目无家庭云应用，应去除电子标签中的T-cloud
（UI显示问题）  </t>
    </r>
    <r>
      <rPr>
        <sz val="9"/>
        <rFont val="微软雅黑"/>
        <charset val="134"/>
      </rPr>
      <t xml:space="preserve">
3.ID5330  【系统设置】在系统信息界面虚拟SD卡不可卸载建议将卸载按钮置灰 （UI显示问题）  </t>
    </r>
  </si>
  <si>
    <t xml:space="preserve">一.NT667-CN A71S(PN14-C-061)(共计A类1个,B在1，C类3个)
A类：
1.ID5500【多媒体】播放4K1K 30P.AVI,调出图像设置菜单，调整亮度从0到100需要40秒，太慢 （nt667无系统加速，需要应用考虑加速方案）
B类：
2.ID 5689  Open  【多媒体】播放码流神话.AVI，切换比例模式为自动，图像既不是4:3，也不是16:9。  (显示问题)
C类(优先解A类问题):
1.ID4581  【电子标签】在3D下调出电子标签提示名称不一致  （UI显示问题）
2.ID4582  【电子标签】打开3D时进入电子标签过程中显示一下设置界面 （UI显示问题） 
3.ID4703  【电子标签】本项目无家庭云应用，应去除电子标签中的T-cloud
（UI显示问题）  
二.F3700A/F2800A(MT55平台)升级为网格化launcher PU14-C-076
1.按GUI出图，系统设置主界面入口更换。
2.系统设置入口页与其它设置项调用调试
3.系统切换页面显示
4.系统切换功能实现
</t>
  </si>
  <si>
    <r>
      <rPr>
        <sz val="9"/>
        <rFont val="微软雅黑"/>
        <charset val="134"/>
      </rPr>
      <t xml:space="preserve">一.NT667-CN A71S(PN14-C-061)(共计C类2个)
1.ID5708【系统设置】调出设置界面焦点从图效“标准”自动跳到“显示”上  
2.ID4582 【电子标签】打开3D时进入电子标签过程中显示一下设置界面 
二.M90(PN14-C-032)(共A类2个)
1.ID 13106   【系统设置】全部应用内显示A71s_Laucehr  (去除蓝牙功能)
2.ID 12964  【系统设置】系统设置内包含蓝牙设置,M90项目暂时未实现（隐藏Launcher图标）  
A类3个，B类5个：
</t>
    </r>
    <r>
      <rPr>
        <sz val="9"/>
        <color indexed="30"/>
        <rFont val="微软雅黑"/>
        <charset val="134"/>
      </rPr>
      <t xml:space="preserve">A类
1.ID  6115 【图像】调出图像设置列表后，调到其他信源后，图像设置列表不能马上消失，会有滞后。 
2.ID  6188 【媒体中心】拔出SD卡时提示SD卡卸载成功，出现设置菜单，且无法退出  
3.ID  6095 【多媒体】播放4K1K 30P.AVI,调出图像设置菜单，调整背光从0到100需要20秒，太慢。 
B类： 
1.ID  6053 【power】断电开机进入不了主页，一直显示加载中  
2.ID  6033 【产品演示体系】进入主页后进入系统信息调出产品演示体系是英文  
3.ID  5869 【体检系统】从主界面上的系统信息上进入显示的是英文  
4.ID  5999 【信源】HDMI与Ypbpr信源下比例模式设置为自动时，显示的值根据输入的信号改变  
5.ID  5869 【体检系统】从主界面上的系统信息上进入显示的是英文  </t>
    </r>
    <r>
      <rPr>
        <sz val="9"/>
        <rFont val="微软雅黑"/>
        <charset val="134"/>
      </rPr>
      <t xml:space="preserve">
二.A71C(AM6C平台)升级为网格化launcher PU14-C-075
1.AM6C_A71C平台搭建，版本编译
2.按GUI出图，系统设置主界面入口更换。
2.系统设置入口页与其它设置项调用调试
3.因有线网络和无线网络在同一页面，加入Action做区分，根据不同的Action决定网络设置的默认选项。</t>
    </r>
  </si>
  <si>
    <r>
      <rPr>
        <sz val="9"/>
        <rFont val="微软雅黑"/>
        <charset val="134"/>
      </rPr>
      <t xml:space="preserve">一.NT667-CN A71S(PN14-C-061)(共计B类1个)
1.ID  6336 【系统设置】进入设置菜单，一级菜单上移动焦点到通用，继续向下，焦点到设置引导 
</t>
    </r>
    <r>
      <rPr>
        <sz val="9"/>
        <color indexed="30"/>
        <rFont val="微软雅黑"/>
        <charset val="134"/>
      </rPr>
      <t>2.ID 6408 【UI】信源上的演示体系与体检系统的边框显示不全  
3.遥控器直接按出信号源菜单，然后，按出向下方向键不动，一直按住不放开，发现选中的信号源已经切换过去，而勾选框
还在原来的选项
二.NT667-CN A71S(PN14-C-061)</t>
    </r>
    <r>
      <rPr>
        <sz val="9"/>
        <rFont val="微软雅黑"/>
        <charset val="134"/>
      </rPr>
      <t xml:space="preserve">
</t>
    </r>
    <r>
      <rPr>
        <sz val="9"/>
        <color indexed="10"/>
        <rFont val="微软雅黑"/>
        <charset val="134"/>
      </rPr>
      <t>1.蓝牙设置页面改成Dialog形式
2.蓝牙设置逻辑修改
  包括：蓝牙显示，蓝牙配对，蓝牙连接，蓝牙取消配对，蓝牙取消连接等功能。(开发新项目开机向导，此功能延后)</t>
    </r>
    <r>
      <rPr>
        <sz val="9"/>
        <rFont val="微软雅黑"/>
        <charset val="134"/>
      </rPr>
      <t xml:space="preserve">
</t>
    </r>
    <r>
      <rPr>
        <sz val="9"/>
        <color indexed="30"/>
        <rFont val="微软雅黑"/>
        <charset val="134"/>
      </rPr>
      <t>三.开发新开机向导
1.老开机向导SPEC熟悉
2.新开机向导需求明确
3.新开机向导按模块功能熟
四.AM6C_A71C:
1.AM6C版本提交，修改设置Action，提供WIFI接口调用 
五.MT55_F2800:
1.实现在巴马和网格六.RT95_M90:
1..5700/6700升级爱奇艺项目 遥控器，快捷设置键，加入调出设置处理</t>
    </r>
  </si>
  <si>
    <r>
      <rPr>
        <sz val="9"/>
        <rFont val="微软雅黑"/>
        <charset val="134"/>
      </rPr>
      <t xml:space="preserve">一.MT5507(PU14-C-075)升级CrossUI
1.提供MT5507设置应用Settings_SMART.apk，目前设置无法在MT5507上启动调试与解决。
</t>
    </r>
    <r>
      <rPr>
        <sz val="9"/>
        <color indexed="10"/>
        <rFont val="微软雅黑"/>
        <charset val="134"/>
      </rPr>
      <t xml:space="preserve">二.TCL-CN-RT95-H7800Q-UDM(PN14-C-075) 升级爱奇异版本
加入色域功能：
1、“色域”选项：
“色域”有三个选项：标准、超广、xv-YCC，分别对应调用三套Color的PQ参数。
2、非HDMI/USB信源的菜单设计：
对于非HDMI/USB信源，对任何片源，“色域”有标准、超广两个选项可选。
3、HDMI/USB信源的菜单设计：
4、状态切换。
</t>
    </r>
    <r>
      <rPr>
        <sz val="9"/>
        <color indexed="40"/>
        <rFont val="微软雅黑"/>
        <charset val="134"/>
      </rPr>
      <t>5.信源下进入图像设置里修改背光、亮度、对比度、饱和度、锐度等值后，再将图效设置为标准、明亮或柔和，然后随便调节一下背光、亮度、对比度、饱和度、锐度任何一个值，这时图效所有值会变成原来的自设的状态（加入切换同步接口）
6.H7800浏览器下屏掉3D设置选项
浏览器播放优酷视频有时卡死或重启，转3D模式也会重启或花屏，比例模式切换无作用
7.</t>
    </r>
    <r>
      <rPr>
        <sz val="9"/>
        <color indexed="10"/>
        <rFont val="微软雅黑"/>
        <charset val="134"/>
      </rPr>
      <t xml:space="preserve">
</t>
    </r>
    <r>
      <rPr>
        <sz val="9"/>
        <rFont val="微软雅黑"/>
        <charset val="134"/>
      </rPr>
      <t>_F3700(PU14-C-075)(A类2)
1.根据产品需求删除播放设置功能
A类：
2.ID5198 【系统设置】通过状态栏打开无线网络设置，界面不符合需求
3.ID5200【系统设置】状态栏系统设置入口无法打开</t>
    </r>
    <r>
      <rPr>
        <sz val="9"/>
        <color indexed="40"/>
        <rFont val="微软雅黑"/>
        <charset val="134"/>
      </rPr>
      <t xml:space="preserve">
四.NT667-CN A71S(PN14-C-061)
1.工厂菜单与tvmanager对接，修改成listener监听回调函数的形式。
2.处理回调函数跨进程调用，更新页面问题
A类：
3.ID6778 在广播发出500ms之后执行真正信源切换的动作，以便图片播放器在接收到
广播时，及时释放资源，解决切换信源后的黑屏蓝屏等问题</t>
    </r>
    <r>
      <rPr>
        <sz val="9"/>
        <rFont val="微软雅黑"/>
        <charset val="134"/>
      </rPr>
      <t xml:space="preserve">
</t>
    </r>
  </si>
  <si>
    <t xml:space="preserve">
一.TCL-CN-RT95-H7800Q-UDM(PN14-C-075) 升级爱奇异版本
加入色域功能：
1、“色域”选项：
“色域”有三个选项：标准、超广、xv-YCC，分别对应调用三套Color的PQ参数。
2、非HDMI/USB信源的菜单设计：
对于非HDMI/USB信源，对任何片源，“色域”有标准、超广两个选项可选。
3、HDMI/USB信源的菜单设计：
4、状态切换。</t>
  </si>
  <si>
    <r>
      <rPr>
        <sz val="9"/>
        <rFont val="微软雅黑"/>
        <charset val="134"/>
      </rPr>
      <t xml:space="preserve">
一.TCL-CN-RT95-H7800Q-UDM(PN14-C-075) 升级爱奇异版本
加入色域功能：
1、“色域”选项：
“色域”有三个选项：标准、超广、xv-YCC，分别对应调用三套Color的PQ参数。
2、非HDMI/USB信源的菜单设计：
对于非HDMI/USB信源，对任何片源，“色域”有标准、超广两个选项可选。
3、HDMI/USB信源的菜单设计：
4、状态切换。
</t>
    </r>
    <r>
      <rPr>
        <sz val="9"/>
        <color indexed="40"/>
        <rFont val="微软雅黑"/>
        <charset val="134"/>
      </rPr>
      <t xml:space="preserve">二.RT95_H7800Q_UDM(PN14-C-075) 
1.H700 TCL智能电视产品体验系统集成
三.NT667-CN A71S(PN14-C-061)
用遥控器空鼠选择主页设置项的信源选择，然后操作遥控按键会提示，很抱歉，“系统设置”己停止运行
四.MT5505_F2800(PU14-C-075)
1.设置应用，加上对网格状态栏启动网络设置（有线设置/wifi设置）。
2.PVCS ID5134【power】巴马UI待机开机会进入网络UI(问题分析，由TV修改)
3.PVCS ID5584【TV+】主页按上键呼出的快捷菜单，选择“设置”按OK无反应（mt55平台 F3500与F3700不通用）
4.PVCS ID5410  本机信息中“控制界面”显示为“爱奇艺极简UI”  </t>
    </r>
    <r>
      <rPr>
        <sz val="9"/>
        <rFont val="微软雅黑"/>
        <charset val="134"/>
      </rPr>
      <t xml:space="preserve">
</t>
    </r>
  </si>
  <si>
    <r>
      <rPr>
        <sz val="9"/>
        <rFont val="微软雅黑"/>
        <charset val="134"/>
      </rPr>
      <t xml:space="preserve">一.TCL-CN-RT95-H7800Q-UDM(PN14-C-075) 升级爱奇异版本
1.色域功能对接
二.MT5505_F2800(PU14-C-075)
PVCS问题解决：
1.ID5553 进入设置中的“天气设置”后，再退出时菜单背景变为黑色  
</t>
    </r>
    <r>
      <rPr>
        <sz val="9"/>
        <color indexed="40"/>
        <rFont val="微软雅黑"/>
        <charset val="134"/>
      </rPr>
      <t xml:space="preserve">
三.AM6C_A71C(PU14-C-075)
1.在巴马UI下关机，开机后会进入网格UI
2.测试上传色域代码
1.nt667AU Settings 蓝牙功能与西安同事集成。
五NT667升级曲面电视:
1.曲面电视壁纸功能沟通与协调
</t>
    </r>
  </si>
  <si>
    <r>
      <rPr>
        <sz val="9"/>
        <rFont val="微软雅黑"/>
        <charset val="134"/>
      </rPr>
      <t xml:space="preserve">一.MT5505_F3700(PU14-C-075)
【系统设置】进入系统设置的各选项均出现闪退
二.爱奇艺系统导入融合电视
将芒果为融合电视修改的 TvApp 切信源发广播的代码 sync到爱奇艺
三.AM6C_A71C(PU14-C-075)
平台网格UI版本问题验证
</t>
    </r>
    <r>
      <rPr>
        <sz val="9"/>
        <color indexed="40"/>
        <rFont val="微软雅黑"/>
        <charset val="134"/>
      </rPr>
      <t>四.爱奇异
没插入U盘时，在系统信息页，上下左右产品演示体系无焦点
五.TCL电信悦me一体机项目需要平台软AP功能支持，需求分析</t>
    </r>
  </si>
  <si>
    <t>一.MT5505_F3700(PU14-C-075)设置：
1.PVCSID 5192【网格UI】亮度为100，主界面背光过暗
2. WIFI打不开问题分析</t>
  </si>
  <si>
    <t xml:space="preserve">一.MT5507_F3800A设置：
1.0000677  【网络】WIFI加密节目输入密码时无法打开软键盘
2.0000591 【网络设置】加密方式设为WPA/WPA2，TV端连接wifi出现系统设置停止运行
3.0000674 【网络】系统设置停止运行
二.NT667_AU酒店菜单需求跟进，环境搭建
</t>
  </si>
  <si>
    <r>
      <rPr>
        <sz val="12"/>
        <rFont val="微软雅黑"/>
        <charset val="134"/>
      </rPr>
      <t xml:space="preserve">一.NT667_AU工厂菜单酒店模式开发
1.Display message
（显示开机信息） ON/OFF ON：开机显示message 6秒
OFF：开机直接显示电视节目
(此项适用于无开机LOGO功能的方案)
2.Input message
（信息输入框） A~Z,a~z,1~9 可自定义输入信息，一般从客户处取得
(此项适用于无开机LOGO功能的方案)
3.CH LOCK
（频道锁定） ON/OFF ON：用户不能进入搜台菜单（搜台菜单不能选中）
OFF：用户可进行搜台操作
4.MAX VOL
（最大音量） 0~100 用户可调节的最大音量
5.AUTO SET
(自动恢复) ON/OFF ON：开机时恢复到酒店预设的参数
OFF：图像模式等预设参数无效
6.PIC MODE
（图像模式） 标准/明亮/柔和/个人设定/… “标准、明亮、柔和”的数据为程序固定，“个人设定”的数据为自恢复开前调整的数据。
</t>
    </r>
    <r>
      <rPr>
        <sz val="12"/>
        <color indexed="40"/>
        <rFont val="微软雅黑"/>
        <charset val="134"/>
      </rPr>
      <t>二.MT5507 A类问题1个
0000599【网络设置】无线网络设置IP时出现系统设置停止运行（100%）</t>
    </r>
  </si>
  <si>
    <r>
      <rPr>
        <sz val="12"/>
        <rFont val="微软雅黑"/>
        <charset val="134"/>
      </rPr>
      <t xml:space="preserve">一.NT667_AU工厂菜单，酒店模式开发
1.SOUND MODE
(声音模式) 立体声/新闻/音乐/环绕/个人设定/…. “立体声、新闻、音乐、环绕”的数据为程序固定，“个人设定”的数据为自恢复开前调整的数据。
2.PRESET VOL
（开机音量） 0~ MAX VOL 开机的音量，只能定在0与最大音量之间。
3.Input preset
（开机信源） TV/AV1/AV2/AV3
 /VGA/HDMI/LAST… 开机时的信源
4.Channel preset
（开机频道） 1~Max CH Input preset 为TV时，此选项可选，并可切换当前所有CHANEL LIST里面的频道，该频道为开机频道
5.KEY  LOCK
（面板按键锁定） ON/OFF ON：面板键操作无效
6.OFF：面板键操作有效
7..TV to USB
(复制) DO/WAIT/OK 复制系统数据到U盘，用于克隆到其它机器
8.USB to TV
(克隆) DO/WAIT/OK 将U盘的系统数据克隆到本机
</t>
    </r>
    <r>
      <rPr>
        <sz val="12"/>
        <color indexed="40"/>
        <rFont val="微软雅黑"/>
        <charset val="134"/>
      </rPr>
      <t>二.MT55_512M
1.512M MT55_F3700 720p预装应用-设置修改,修改确认，与mt55 1080P保持一致
2.6062 设置页面调节参数的进度条显示异常，分辨率问题
3.6056 【TV+】长时间连接PPPOE，网络会自动断开，问题协助分析
2.ms918酒店菜单，功能确认，nt667_AU工厂菜单-》酒店菜单代码与apk提交。
三.RT95_M90
【蓝牙】开启蓝牙再关闭蓝牙，然后关机开机，蓝牙会自动开启</t>
    </r>
  </si>
  <si>
    <t xml:space="preserve">一.nt667_AU
1.酒店菜单开机log,
CH LOCK,MaxVol,AutoSe,PIcMode,Sound Mode,Preset Vol,Input Preset chanel Preset,KeyLok,TV to USB,USB to TV12项功能验证
2.Channel preset
（开机频道） 1~Max CH Input preset 为TV时，此选项可选，并可切换当前所有CHANEL LIST里面的频道，该频道为开机频道（此接口未提供，需对接）
</t>
  </si>
  <si>
    <t>一.nt667_AU
1.酒店菜单与惠州工厂同事联调，验证各接口功能
2.待ms918酒店菜单频道
接口验证完成后，合入</t>
  </si>
  <si>
    <t>二.Ms828(PN14-C-061)</t>
  </si>
  <si>
    <t xml:space="preserve">一.NT667CN
1.支持HDMI3输入，在信源选择功能中增加此功能的支持
</t>
  </si>
  <si>
    <r>
      <rPr>
        <sz val="9"/>
        <color indexed="8"/>
        <rFont val="微软雅黑"/>
        <charset val="134"/>
      </rPr>
      <t>一.NT667CN
1.非主菜单增加恢复出厂设置入口，需求跟着与明确
二.MS628项目
1.“显示”设置中修改自然光选项为“节能”“动态”“关”三种状态，默认为“节能”</t>
    </r>
    <r>
      <rPr>
        <sz val="9"/>
        <color indexed="30"/>
        <rFont val="微软雅黑"/>
        <charset val="134"/>
      </rPr>
      <t xml:space="preserve">
</t>
    </r>
  </si>
  <si>
    <t>一、NT667CN
1.ID4741 【网络设置】手动添加网络，添加同名不同加密方式的ssid，该ssid会在列表中一直显示 B
2. ID4742 【网络设置】设置无效SSID网络，网络连接不上，但一直在网络列表中 B
3 ID 4784 【WIFI直连】wifi点对点直连时，第二台手机连上时，第一台没有断开连接 B
4. ID 4785 【网络设置】在播放视频中，网络断开时，不能及时自动连接到下一个网络 C
二、5600/5700升级A71S-UD
1. ID12483 【系统信息】电视烧写了DID和MAC地址，但电视的设备序列号显示为000 A
2. ID12495 【用户中心】提示用户登录认证失败，切换用户提示设备请求参数错误 A</t>
  </si>
  <si>
    <t>3.ID4328 退出USB DTV视频瞬间卡住（A非应用问题已转中间件处理）</t>
  </si>
  <si>
    <t>子菜单无法显示，EPG、搜台提示一类问题跟踪</t>
  </si>
  <si>
    <t>1.ID15923 【信源】切换信源后，刚开始只显示信源名，没有显示当前信源的分辨率；</t>
  </si>
  <si>
    <r>
      <rPr>
        <sz val="9"/>
        <rFont val="微软雅黑"/>
        <charset val="134"/>
      </rPr>
      <t xml:space="preserve">一.NT667-CN A71S(PN14-C-061)，(共计问题：A类：3个 B类4个)
1..ID4644  【图像设置】PC信源下几何设置菜单中调节垂直位置时，变化不正确  （B 需要调试分析);
2.ID4424【图像设置】自然光和动态对比度无法设置  （A需要调试分析);
3.ID4408 【多媒体】播放视频时无法调节专业参数  （A 需要调试分析);
4.ID  5250【系统设置】显示和通用菜单中选项左侧没有对齐  
  (B 需要分析)
5.ID 5331  【系统设置】进入设置-系统-系统信息/系统升级等子菜单退出再进入没有焦点    (B 需要分析)
6.ID  5219 【系统设置】高级设置中的睡眠关机与通用设置下的设置不一致  (B 需要协调）
7.ID  5344  【系统设置】在launcher页面或是预装应用中调出的设置不是“应用”的风格 (A 需要协调）
</t>
    </r>
    <r>
      <rPr>
        <sz val="9"/>
        <color indexed="40"/>
        <rFont val="微软雅黑"/>
        <charset val="134"/>
      </rPr>
      <t>8ID 5377 设置，在ATV,AV1等信源掉不出来。（原因：页面的比例模式的item与UI的不同步）</t>
    </r>
  </si>
  <si>
    <r>
      <rPr>
        <sz val="9"/>
        <rFont val="微软雅黑"/>
        <charset val="134"/>
      </rPr>
      <t xml:space="preserve">一.NT667-CN A71S(PN14-C-061)，(共计问题：A类：7个 B类1个)
1. ID5497 【3D】打开左右/上下/水平交织格式进入更多3D界面3D转2D无法设置(A 需要调试修改问题） 
2.ID5414   专业设定中的“图像类型”--电脑桌面，未做正确。  （A 需要对TVManger接口）
3.ID5432【系统信息】系统信息里不能同时显示插入的外设存储设备信息  (B 需要调整view长度)
4.ID4050  Open  【3D】打开左右/上下/交织格式再进行3D转2D切换时有花屏 （A 需要模拟分析该问题）
5.ID5417  Open  有MEMC芯片，但UI项中没有“运动增强”选项  （A 需要增加功能选项）
6.ID5486  【3D】打开2D转3D后景深值的进度条显示错误  （A 需要分析调试）
7.ID5456  【ATV】收看C口240.25MHZ频道，待机，开机，从主菜单里选择设置，不能弹出设置菜单  (A 需要调试分析)
8。ID5493  【开机设置引导】在3D下进入开机设置引导界面边缘背光不停的闪(A 需调试分析)  
</t>
    </r>
    <r>
      <rPr>
        <sz val="9"/>
        <color indexed="40"/>
        <rFont val="微软雅黑"/>
        <charset val="134"/>
      </rPr>
      <t>9.ID5497 【3D】打开左右/上下/水平交织格式进入更多3D界面3D转2D无法设置(A 修改TVManger接口)
10：草拟NT667_H9700_A71S_项目发布版本前内测Settings测试用例报告.xls</t>
    </r>
    <r>
      <rPr>
        <sz val="9"/>
        <rFont val="微软雅黑"/>
        <charset val="134"/>
      </rPr>
      <t xml:space="preserve">
</t>
    </r>
  </si>
  <si>
    <t>一.NT667-CN A71S(PN14-C-061)：
1.TVSettings 自测：（NT667_H9700_A71S_项目发布版本前内测Settings测试用例报告.xls）
2.TVSettings 开发网络功能调试：A:无线网络,WiFi开关，</t>
  </si>
  <si>
    <r>
      <rPr>
        <sz val="9"/>
        <rFont val="微软雅黑"/>
        <charset val="134"/>
      </rPr>
      <t xml:space="preserve">一.NT667-CN A71S(PN14-C-061)：
1. ID6108  网络视频无法调出图像设置菜单(A，需要调试和协调西安刘工) 。
2.ID6095 【多媒体】播放4K1K 30P.AVI,调出图像设置菜单，调整背光从0到100需要20秒，太慢。(A.需要沟通协调系统工程师优化）
3. ID6057  【3D】点击控制台上3D退出按钮无效  (A，需要调试和沟通）
4.ID6090【3D】媒体中心播放4K2K视频打开3D切换到上/下一集不退3D (A 需要debug协调和沟通）
</t>
    </r>
    <r>
      <rPr>
        <sz val="9"/>
        <color indexed="30"/>
        <rFont val="微软雅黑"/>
        <charset val="134"/>
      </rPr>
      <t>5.工厂问题：
8.VGA信源色域、运动增强无作用（设置统一掉用TVManger接口，还请TVManger同事分析一下。）
9.系统信息显示主页为六窗 TV+UI，通用设置下的默认主界面为lqiyiUi2_2，两者不一致。（郭工决定显示的内容）
10.OSD语言更改后部分应用名称语言不会改变，要关开机后才会改变(UI调用底层语言接口，底层去修改该问题)</t>
    </r>
  </si>
  <si>
    <t>一.NT667-CN A71S(PN14-C-061)：
1.demo蓝牙发现问题跟进：
1.TV与soundbar连接10s之后，soundbar就断开了。（ 相关现象： 将soundbar断电后，重新连接能够连接上，过一会10之后又断开，需要协调跟进配合Novatek吴工解决）
2.soundbar与重低音无法连接。
（相关信息，通力的叶伟工说：soundbar与低音音响需要遥控器连接，目前，遥控器型号与soundbar不配套，还请提供soundbar对应的遥控器，需要协调跟进解决,跟新sundbar软件）</t>
  </si>
  <si>
    <r>
      <rPr>
        <sz val="9"/>
        <rFont val="微软雅黑"/>
        <charset val="134"/>
      </rPr>
      <t xml:space="preserve">一.NT667-CN A71S(PN14-C-061)：
1.新设置规格讨论定义。
2.重点Cnbug问题跟进，系统设置占CPU内存的问题。
二，MT5655项目：
2.新开机向导规格讨论和定义。
A:无线网络模块定义和调整，是否需要填写SSID.
B:EU机器开机向导无线网络规格的对比等等。
三：MT5507(TA14-C-012)
</t>
    </r>
    <r>
      <rPr>
        <sz val="9"/>
        <color indexed="40"/>
        <rFont val="微软雅黑"/>
        <charset val="134"/>
      </rPr>
      <t>1.完成MTK签名文件自动签名生成。</t>
    </r>
  </si>
  <si>
    <t>一.NT667-CN A71S(PN14-C-061)：
1.新设置规格讨论：
A:通用选项放到一级菜单。
2.蓝牙通力soundbar延迟超过300ms，协调跟进该问题。
二，MT5655项目：
1.新开机向导开发进展：
1)UI网络AU与泰国部分逻辑规格对比。
2)布局框架和尺寸进行讨论。
3)越南_泰国开机向导_WBS_计划.xls
三：MT5507 H3800（TA14-C-012）项目：
1.submenu下TV设置无法启动问题调试。</t>
  </si>
  <si>
    <t xml:space="preserve">一.NT667-CN A71S(PN14-C-061)：
1.新设置显示，声音规格讨论：
2.蓝牙通力soundbar延迟超过300ms，协调跟进该问题。
A:JVC sounbar对比。
二，MT5655项目：
1.新开机向导GUI评审开发进展：
2。开发调试自动配置项。
三：MT5507 H3800（TA14-C-012）项目：
ID193【UI】子菜单中的信源菜单选项AV2/YPBPR/PC等信源不需要，需移除  (A，修改移除菜单项）
ID174  【系统设置】菜单中是声音模式调节无效果(A 调试接口)  </t>
  </si>
  <si>
    <t>一.NT667-CN A71S(PN14-C-061)：
1.新设置显示，声音规格讨论：
2.蓝牙通力soundbar延迟超过300ms，协调跟进该问题。
A:JVC sounbar对比。
二，MT5655项目：
1.新开机向导GUI评审开发进展，二级控制页面弹出操作。
2。开发调试自动配置项。
三：MT5507 H3800（TA14-C-012）项目，A类两个问题：
ID210  【DTV】子菜单中的“频道”菜单应包含在设置菜单的子菜单中    (A，焦工确认spec）
ID287  【系统设置】全部应用页面下的系统设置菜单，使用帮助未正常进入帮助菜单  (A 设置拿掉帮助菜单)  
四：MS918_6800_A71_CrossUI:
1.输出apk路径建立。
2.计划填写：Ms918-6800-8800项目进度计划20141203-settings.xls
五：MS828项目：
1.更新WK1450计划，进度计划-20141208.xls.</t>
  </si>
  <si>
    <t>一.NT667-CN A71S(PN14-C-061)：
1.新设置网络-无线网规格讨论：
2.五合一按键外审讨论会。
3UI5.6设置交互模式讨论。
二，MT5655项目：
1.新开机向导GUI评审开发进展，选项尺寸竖直列表变大10cm。
2。开机向导零级概要设计，系统框图，UML用例图。
三：MT5507 H3800（TA14-C-012）项目，A类两个问题：
ID457  Open  【系统设置】无线网络输入正确的密码，长时间显示刷新图标  (A，定时器修改修改时间）
ID453【系统设置】可升级应用下，一直提示正在获取APP数据   (A 设置拿掉帮助菜单)  
四：MS918_6800_A71_CrossUI:
1.输出apk路径建立。
2.计划填写：Ms918-6800-8800项目进度计划20141215-settings.xls
五：MS828项目：
1.更新WK1450计划，进度计划-20141217.xls.</t>
  </si>
  <si>
    <t>一.NT667-CN A71S(PN14-C-061)：
1.新设置网络-无线网规格讨论：
2.五合一按键-动画效果，按键声音外审讨论会。
3.UI5.6设置交互模式讨论。
二，MT5655项目：
1.新开机向导效果图GUI评审开发进展。
2.一级界面效果图讨论，免责声明模块。
2.开机向导初版apk创建。
三：MT5507 H3800（TA14-C-012）项目，A类两个问题：
ID6966【第三方应用】快投电视不能显示菜单内容  (协调产品经理推进等等）
ID598  【蓝牙】蓝牙菜单下遥控器稍快速操作后菜单上焦点无反应  （页面焦点分析）
四：MS918_6800_A71_CrossUI:
1.输出apk路径建立。
2.计划填写：Ms918-6800-8800项目进度计划20141222settings.xls，色域增加页面显示XYCC选项。
五：MS828项目：
1.更新WK1451计划，进度计划-20141222.xls.</t>
  </si>
  <si>
    <t xml:space="preserve">一、MT5507项目（TA14-C-012）：（共计5个，A类3个，B类2个）
1、ID 398 【系统响应】网络设置菜单下，出现焦点无响应
2、ID 616 【蓝牙】打开开关，可用的设备列表只有当前开启的一个蓝牙设备
4、ID 746 【系统设置】蓝牙菜单下，电视关开机，已配对正常连接的设备状态未显示“已连接”
5、ID 615 【蓝牙】打开蓝牙开关，需手动点击搜索设备
【输出物】：代码和apk
二、MT5507项目（TA14-C-012）
1.欢网用户中心调试和对接。
2.机顶盒设置调试和对接。
3.设置引导调试和对接。
4.播放设置调试和对接。
5.配置项功能完善，
6.呼吸灯从launcher设置移植到dtv设置
【可交付功能】:以上功能
【输出物】：代码和apk
</t>
  </si>
  <si>
    <t>一、MT5507项目（TA14-C-012）：
1、ID 854 【网络】很抱歉,"系统设置"已停止运行(追踪西安曾工一起调试)
二、MT5507项目（TA14-C-012）
1.选择有线网络调试和对接。
2.ADSL拨号网络调试和对接。
3.完成功能的对接。
4.解决测试部提出的bug。
【可交付功能】：提供全功能APK
【输出物】：代码和apk+自检报告</t>
  </si>
  <si>
    <t>一、MS918项目：
1、ID0001419 [设置]菜单下的网速测试没有返回结果 (调试分析该问题)
2.ID 0000100 系统设置升级选项在MT5507,MS918显示不同的选项。
二、MT5507项目（TA14-C-012）
1.MT5507来电通功能追踪负责人问题跟进。
2.[声音设置】调节音量时按菜单键，音量条应消失(系统定时器问题跟进)
【可交付功能】：提供全功能APK
【输出物】：代码和apk+自检报告</t>
  </si>
  <si>
    <t>一、MS918项目：
1、ID000140  3D模式显示灰色可选(需要整机调试分析该问题)
MT5507,MS918显示不同的选项。
二、MT5507项目（TA14-C-012）
1.MT5507来电通功能Mstar实现问题跟进。
三：MT5655:
1.开机向导日本项目增加信源重命名。
【可交付功能】：提供全功能APK
【输出物】：代码和apk+自检报告</t>
  </si>
  <si>
    <t>一、MS918项目：
1.蓝牙延迟总结文档推进：TV Audio BT-Speaker.doc
1、ID00023  3D模式退出需要响应back按键(需要分析该问题)
二、MT5507项目（TA14-C-012）
1.MT5507 画面比例自动识别16：9，4：3,Auto，实现问题跟进。
三：MT5655:
1.逻辑框架搭建-开机向导日本项目增加信源重命名。
【可交付功能】：提供全功能APK
【输出物】：代码和apk+自检报告</t>
  </si>
  <si>
    <t>一、MS918项目：
1.ID 0004227: [输入法]在无线网络密码输入栏调出输入法，输入内容然后del删除，一直按键时自动退出输入法
2.ID 0004139:配置项开启Wifi直连选项在MS918机芯上。
二、MT5507项目（TA14-C-012）
1.完成增加配置项-无线直连隐藏，以便测试部不打开该功能。
1.完成开机启动默认关闭无线直连功能。
三：MT5655:
1.开机向导应用：完成增加可配置项模块-无线网模块。
【可交付功能】：提供全功能APK
【输出物】：代码和apk+自检报告</t>
  </si>
  <si>
    <t xml:space="preserve">
一：MT5655:
1.开机向导应用：增加可配置项模块-免责模块。
二：MS828项目：
1.应用调试声音模块-自动音量对接和调试
2.数字音频输出调试和对接；
3.平衡模块调试和对接。
1.正在运行的应用调试和对接。
2.已经安装应用调试和对接。
【输出物】：Settings_DTV.apk
</t>
  </si>
  <si>
    <t>春节，请酌情安排任务</t>
  </si>
  <si>
    <t xml:space="preserve">春节，请酌情安排任务
</t>
  </si>
  <si>
    <t>MS828项目：
1.系统升级调试和对接。
2.信源选择调试和对接。
3.系统信息调试和对接。
4.蓝牙设置调试和对接。
5.语言设置调试和对接。
6.欢网用户中心调试和对接。
7.机顶盒设置调试和对接。
8.设置引导调试和对接。
9.无线网络开关调试和对接。
10.无线网络搜索模块调试与对接。
11.欢网用户中心调试和对接。
12.机顶盒设置调试和对接。
13.设置引导调试和对接。
14.播放设置调试和对接。
【输出物】：Settings_DTV.apk</t>
  </si>
  <si>
    <t>MS828项目：
1.输入法设置调试和对接。
2.睡眠关机调试和对接。
3.自选通调试和对接。
4.默认主界面调试和对接。
5.选择有线网络调试和对接。
6.ADSL拨号网络调试和对接。
7.完成功能的对接。
8.解决测试部提出的bug。
9.可更换launcher调试和对接。
【输出物】：Settings_DTV.apk</t>
  </si>
  <si>
    <t>MS828项目：
1.蓝牙4.0调试和对接。
修改PVCS，以及测试的问题，比如：
1.中间件比例模式接口参数返回错误，造成设置页面无法显示。
【输出物】：
Settings_DTV.apk</t>
  </si>
  <si>
    <t>MS828项目：
修改PVCS，以及工厂测试的问题,比如：
1.声音页面调用出现空指针的问题。
【输出物】：Settings_DTV.apk</t>
  </si>
  <si>
    <t>MS828项目：
修改PVCS，以及工厂测试的问题,比如：
1.声音通道更新的问题。
【输出物】：Settings_DTV.apk</t>
  </si>
  <si>
    <t>一、MS828项目
1、ID0009068 【网络设置】网络设置ADSL连接后点击断开，‘PPPOE已经断开’提示显示很长时间 （网络系统广播发送问题）
2.ID 0006330: 【媒体中心】视频播放时，从控制条的图像菜单切信源到DTV，先弹出片源无法播放</t>
  </si>
  <si>
    <t>3.ID16007EPG中选择最后的日期，仍能查看下一天的节目预告;;</t>
  </si>
  <si>
    <t>申忠亚</t>
  </si>
  <si>
    <t>一、MT5507项目（TA14-C-012）：（共计3个，A类3个）
1、ID 73 【信源】调出子菜单，进入信源菜单，有3个HDMI信源选项
（布局问题）
2、ID 93 【UI】子菜单中的信源菜单选项AV2/YPBPR/PC等信源不需要，需移除（布局问题）
3、ID 190 【信源】信源菜单中无USB选项（布局问题）
4、采用数据库配置文件来动态加载信源菜单（逻辑添加）</t>
  </si>
  <si>
    <r>
      <rPr>
        <sz val="9"/>
        <rFont val="微软雅黑"/>
        <charset val="134"/>
      </rPr>
      <t xml:space="preserve">一、MT5507项目（TA14-C-012）：（共计3个，A类3个）
</t>
    </r>
    <r>
      <rPr>
        <sz val="9"/>
        <color indexed="10"/>
        <rFont val="微软雅黑"/>
        <charset val="134"/>
      </rPr>
      <t>1、ID 398【系统响应】网络设置菜单下，出现焦点无响应
2、ID 280【系统设置】蓝牙设置菜单中打开，提示蓝牙设备不可用
3、ID 281【系统设置】蓝牙菜单焦点选中为“打开”后，无法更改为“关闭”状态</t>
    </r>
  </si>
  <si>
    <t>一、MT5507项目（TA14-C-012）：（共计3个，A类3个）
1、ID 398【系统响应】网络设置菜单下，出现焦点无响应
2、ID 280【系统设置】蓝牙设置菜单中打开，提示蓝牙设备不可用
3、ID 281【系统设置】蓝牙菜单焦点选中为“打开”后，无法更改为“关闭”状态
4、MS918色域中增加xv-YCC
4.1 各图效下“色域”的初始状态，明亮图效下默认为超广，其它图效下默认为标准；
4.2 “色域”与图效有关，切换图效时，明亮、标准、柔和三种标准图效分别与超广、标准、标准一一对应；
4.3 在明亮、标准、柔和三种标准图效下，调节其“色域”选项，图效将变为自设。
5、专业设定页面配置</t>
  </si>
  <si>
    <t>一、MS918_E6800项目（PN15-C-009）：
1、添加呼吸灯功能
2、xvycc功能和中间件接口对接
二、MT5507项目（TA14-C-012）：（共计2个，A类2个）
1、【蓝牙】蓝牙菜单下遥控器稍快速操作后菜单上焦点无反应（A）
2、【多媒体】音乐播放，选择控制条的分享到蓝牙，提示全局设置已停止运行（A）</t>
  </si>
  <si>
    <r>
      <rPr>
        <sz val="11"/>
        <color indexed="8"/>
        <rFont val="微软雅黑"/>
        <charset val="134"/>
      </rPr>
      <t xml:space="preserve">一、MT5507项目（TA14-C-012）：（共计6个，A类1个，B类5个）
1、ID 854 【网络】很抱歉,"系统设置"已停止运行(追踪西安曾工一起调试)
2、ID 0001260 【睡眠关机】在高级设置页面等睡眠关机，未出现倒计时
3、ID 0001102 【R013 蓝牙】配对成功后取消配对，关闭蓝牙设备，搜索设备时，可用设备未刷新
4、ID 0001244【睡眠关机】设置睡眠关机为10分钟，搜台中和搜台完成后进入睡眠关机，显示不一
</t>
    </r>
    <r>
      <rPr>
        <sz val="11"/>
        <rFont val="微软雅黑"/>
        <charset val="134"/>
      </rPr>
      <t>5、ID 0001219【系统设置】外接3个U盘，进入系统信息，焦点下移后再上移，不能显示第一个U盘名（暂时没有U盘扩展器）</t>
    </r>
    <r>
      <rPr>
        <sz val="11"/>
        <color indexed="8"/>
        <rFont val="微软雅黑"/>
        <charset val="134"/>
      </rPr>
      <t xml:space="preserve">
6、ID 0001096 【R013-蓝牙】蓝牙连接成功后，设置页面中显示“已连接（无通讯或无媒体）”提示错误
【输出物】：代码和apk
二、MT5507项目（TA14-C-012）
1.选择有线网络调试和对接。
2.ADSL拨号网络调试和对接。
</t>
    </r>
    <r>
      <rPr>
        <sz val="11"/>
        <color indexed="10"/>
        <rFont val="微软雅黑"/>
        <charset val="134"/>
      </rPr>
      <t>3.增加色域xvYCC自动检测。</t>
    </r>
    <r>
      <rPr>
        <sz val="11"/>
        <color indexed="40"/>
        <rFont val="微软雅黑"/>
        <charset val="134"/>
      </rPr>
      <t xml:space="preserve">（中间件接口仍在完善中）
</t>
    </r>
    <r>
      <rPr>
        <sz val="11"/>
        <color indexed="10"/>
        <rFont val="微软雅黑"/>
        <charset val="134"/>
      </rPr>
      <t>4.完成呼吸灯模式切换接口对接。</t>
    </r>
    <r>
      <rPr>
        <sz val="11"/>
        <color indexed="40"/>
        <rFont val="微软雅黑"/>
        <charset val="134"/>
      </rPr>
      <t>（底层驱动仍在修改）</t>
    </r>
    <r>
      <rPr>
        <sz val="11"/>
        <color indexed="8"/>
        <rFont val="微软雅黑"/>
        <charset val="134"/>
      </rPr>
      <t xml:space="preserve">
5.完成功能的对接。
6.解决测试部提出的bug。
【可交付功能】：提供全功能APK
【输出物】：代码和apk+自检报告</t>
    </r>
  </si>
  <si>
    <t>一、MT5507项目（TA14-C-012）（共计3个，A类3个）
1.增加色域xvYCC自动检测。
2.完成呼吸灯模式切换接口对接。
3、ID 0002288【蓝牙】进入蓝牙设置界面，打开蓝牙开关，插入蓝牙后，蓝牙开关无法开启（A）
4、ID 0002088 USB下视频播放中切换信源为DTV，DTV一直蓝屏不能识别信号（A）
5、ID 0000456: DTMB里自动搜索完节目后，电视显示蓝屏（A）
【可交付功能】：提供全功能APK
【输出物】：代码和apk+自检报告
二、MT5655项目：
1、配置模块采用系统配置方式开发。
【可交付功能】：提供以上功能APK</t>
  </si>
  <si>
    <r>
      <rPr>
        <sz val="9"/>
        <color indexed="8"/>
        <rFont val="微软雅黑"/>
        <charset val="134"/>
      </rPr>
      <t xml:space="preserve">一、MT5507项目（TA14-C-012）（共计4个，A类2个，B类2个）
1、ID 0002610: 【蓝牙】连接蓝牙耳机，进入主页再退出，电视音量变小 (A)
2、ID 0003173: 【开关机】商场模式无法选中(A)
3、ID 0002273: 【蓝牙】配对蓝牙音箱，播放USB音乐，音箱和电视端均有声音输出（B）
4、ID 0001244: 【睡眠关机】设置睡眠关机为10分钟，搜台中和搜台完成后进入睡眠关机，显示不一（B）
【可交付功能】：提供全功能APK
【输出物】：代码和apk+自检报告
二、.MS918_E6800项目（PN15-C-009）（共计4个，A类2个，B类2个）
</t>
    </r>
    <r>
      <rPr>
        <sz val="9"/>
        <color indexed="40"/>
        <rFont val="微软雅黑"/>
        <charset val="134"/>
      </rPr>
      <t>1、ID 0002288: 【蓝牙】进入蓝牙设置界面，打开蓝牙开关，插入蓝牙后，蓝牙开关无法开启（A）（mstar底层修改后等待集成后方可修改）</t>
    </r>
    <r>
      <rPr>
        <sz val="9"/>
        <color indexed="8"/>
        <rFont val="微软雅黑"/>
        <charset val="134"/>
      </rPr>
      <t xml:space="preserve">
2、ID 0002745: 比例模式为Auto时，图像比例显示不正确（A）
3、ID 0001096: 【R013-蓝牙】蓝牙连接成功后，设置页面中显示“已连接（无通讯或无媒体）”提示错误（B）
4、ID 0001205: 在融合电视里，修改视野设置，不起作用（B）
【可交付功能】：提供全功能APK
【输出物】：代码和apk+自检报告
三MT5655项目：
1、语言模块和国家模块开发维护。
【可交付功能】：提供以上功能APK
</t>
    </r>
  </si>
  <si>
    <t>一、MT5507项目（TA14-C-012）（共计1个，B类1个）
1、ID 0003821: [系统设置]呼吸灯设置为商场模式或家庭模式时，指示灯表现的结果一样（B）
【可交付功能】：提供全功能APK
【输出物】：代码和apk+自检报告
二、.MS918_E6800项目（PN15-C-009）（共计3个，A类3个）
1、ID 0002790: 【图像设置】输入800*600等分辨率的DVI信号时，调出的图像设置菜单为"视频"的样式的（A）
2、ID 0003801: 【Launcher】主页下五合一按键操作调出信源菜单，选择信源无效（A）
3、ID 0002734: 媒体中心内操作遥控器，有时无作用（A）
【可交付功能】：提供全功能APK
【输出物】：代码和apk+自检报告</t>
  </si>
  <si>
    <t>一、MT5507项目（TA14-C-012）（共计2个，A类2个）
1、ID 0003952: [OSD]不断切换信源与设定图像设置，会出现菜单页面突然退出的现象（A）
2、ID 0004634: 【信源】切信源过程中，信源菜单未变更（A）
【可交付功能】：提供全功能APK
【输出物】：代码和apk+自检报告
二、.MS918_E6800项目（PN15-C-009）（共计2个，A类2个）
1、ID 0004582: 【翻译检查】（A）
2、ID 0004517: 【MHL】在HDMI2与USB间来回切换信源，信源菜单一直显示勾选HDMI2（A）
【可交付功能】：提供全功能APK
【输出物】：代码和apk+自检报告</t>
  </si>
  <si>
    <r>
      <rPr>
        <sz val="9"/>
        <color indexed="8"/>
        <rFont val="微软雅黑"/>
        <charset val="134"/>
      </rPr>
      <t xml:space="preserve">
</t>
    </r>
    <r>
      <rPr>
        <sz val="9"/>
        <color rgb="FFFF0000"/>
        <rFont val="微软雅黑"/>
        <charset val="134"/>
      </rPr>
      <t xml:space="preserve">一、Amlogic G9项目：（中间件还未搭建起来导致设置无法跑起来）
</t>
    </r>
    <r>
      <rPr>
        <sz val="9"/>
        <color theme="1"/>
        <rFont val="微软雅黑"/>
        <charset val="134"/>
      </rPr>
      <t xml:space="preserve">1.系统升级调试和对接。
2.信源选择调试和对接。
3.系统信息调试和对接。
4.蓝牙设置调试和对接。
5.语言设置调试和对接。
6.欢网用户中心调试和对接。
7.机顶盒设置调试和对接。
8.设置引导调试和对接。
9.无线网络开关调试和对接。
10.无线网络搜索模块调试与对接。
11.欢网用户中心调试和对接。
12.机顶盒设置调试和对接。
13.设置引导调试和对接。
14.播放设置调试和对接。
【输出物】：Settings_DTV.apk 自检报告
</t>
    </r>
    <r>
      <rPr>
        <sz val="9"/>
        <color rgb="FF92D050"/>
        <rFont val="微软雅黑"/>
        <charset val="134"/>
      </rPr>
      <t>色域选项：
1.色域增加配置项选项。
【输出物】apk，自测报告。svn25137</t>
    </r>
    <r>
      <rPr>
        <sz val="9"/>
        <color theme="1"/>
        <rFont val="微软雅黑"/>
        <charset val="134"/>
      </rPr>
      <t xml:space="preserve">
二、MT5655项目
1、开机向导时间模块开发
【输出物】：InitSetup.apk 自检报告
</t>
    </r>
  </si>
  <si>
    <r>
      <rPr>
        <sz val="10"/>
        <color indexed="8"/>
        <rFont val="微软雅黑"/>
        <charset val="134"/>
      </rPr>
      <t>一、</t>
    </r>
    <r>
      <rPr>
        <sz val="10"/>
        <color rgb="FFFF0000"/>
        <rFont val="微软雅黑"/>
        <charset val="134"/>
      </rPr>
      <t>Amlogic G9项目：（中间件还未搭建起来导致设置无法跑起来）</t>
    </r>
    <r>
      <rPr>
        <sz val="10"/>
        <color indexed="8"/>
        <rFont val="微软雅黑"/>
        <charset val="134"/>
      </rPr>
      <t xml:space="preserve">
1.输入法设置调试和对接。
2.睡眠关机调试和对接。
3.自选通调试和对接。
4.默认主界面调试和对接。
5.选择有线网络调试和对接。
6.ADSL拨号网络调试和对接。
7.完成功能的对接。
8.解决测试部提出的bug。
9.可更换launcher调试和对接。
【输出物】：Settings_DTV.apk
色域选项：
1.色域增加页面显示XYCC选项。
2.色域接口与中间件调试：色域xvycc广播接收后更改色域显示
【输出物】apk，自测报告。
二、设置重构（TP15-M-011）：
1、设置中的蓝牙模块概要设计
2、概要设计文档整合
【输出物】：TCL_多媒体研发_应用设计所_设置概要设计V02 -网络模块 文档
三、MS918项目（PN15-C-009）：
1、工厂问题 播放网络视频切换信源概率性出现蓝屏无声 
【输出物】apk，svn25435
</t>
    </r>
  </si>
  <si>
    <t>一、Amlogic G9项目：
1.蓝牙调试和对接。
修改测试的问题，比如：
1.中间件比例模式接口参数返回错误，造成设置页面无法显示。
【输出物】：
Settings_DTV.apk
二、MT5655项目
1、ID 0006151: subtitle开关应该默认为ON  (A)
【输出物】：
InitSetup.apk
三、MS828项目
1、ID 0006367: [信源切换到Ypbpr信源下，然后按菜单选择信源选择中的USB信源切换，提示设置已停止运行（A）
2、ID 0006330: 【媒体中心】视频播放时，从控制条的图像菜单切信源到DTV，先弹出片源无法播放（A）
3、ID 0003696: 在信源里，显示了PC和YPBPY二个信源，但在电视接口里没有那二个接口（A）
4、ID 0004170: 应用-&gt;全局设置中，在各分类的一级菜单的最后1项下移焦点，效果不统一（B）
【输出物】：
Settings_DTV.apk</t>
  </si>
  <si>
    <t>一、Amlogic G9项目：
1ID .0007302: DTV和ATV反复切换，容易死机 (A)
【输出物】：
Settings_DTV.apk
二、MT5655项目
1、ID 0005767: Audio language和subtitle第一语言应该跟所选国家显示一致  (A)
【输出物】：
InitSetup.apk
三、MS828项目
1、ID 0006332: 【图像】多媒体播视频时，控制条下切信源到DTV后，信源菜单一直不消失（A）
2、ID 0006436: 【声音】DTMB里，在声道和音轨同时修改后，声道修改不成功（A）
【输出物】：
Settings_DTV.apk</t>
  </si>
  <si>
    <t>一、Amlogic G9项目：
1 对比度、背光、色域等选项配合Amlogic工程师调试
【输出物】：
Settings_DTV.apk
二、MT5655项目
1、ID 0007465: shop模式下点击主页上第三方应用（AFL、ABC iview）提示(The APPlication is unavailable in the cloud!)  (A)
2、P模式下每次开机都会启动开机向导
【输出物】：
InitSetup.apk
三、MS828项目
1、ID 0007999: 【主观】切换声音场景无作用（A）
2、ID 0007409: [呼吸灯设置]设置呼吸灯设置功能，无效果（A）
【输出物】：
Settings_DTV.apk
四、设置重构（TP15-M-011）
1、蓝牙模块开发
2、横向bar条控件开发</t>
  </si>
  <si>
    <t xml:space="preserve">一、Amlogic G9项目：
1 ID 0008159: 【系统设置】系统信息页面没有超时机制 （B）
【输出物】：
Settings_DTV.apk
二、MT5655项目
1、ID 0008165: P模式打开，开机出现开机向导。  (A)
2、ID 0008135: 开机向导：执行过程中断电，开机后没有继续执行向导而是直接到主页 (A)
【输出物】：
InitSetup.apk
三、MS828项目
1、ID 0008460: 信源选择框不会消失且点返回键弹出设置报错（A）
2、ID 0007195: [设置]当前显示在主页面然后不停的按遥控的信源键，提示“很抱歉，设置已停止运行”（B）
3、ID 0006940: [设置]设置-通用里面的输入法设置选项中有讯飞电视助手 （B）
4、ID 0008171: [系统信息]烧写了deviceID后，系统信息中设备序列号仍无信息显示（B）
5、ID 0007771: [蓝牙设置]蓝牙设置，连接设备成功后，焦点在打开选项时，已连接的设备处为白底显示（B）
6、ID 0008488: 【信源】TV信源调出信源菜单，选中USB后，信源菜单不会消失（A）
7、ID 0008653: 调出信源界面按返回键时弹出提示：设置已停止运行（A）
8、ID 0008696: 切换至USB信源提示电视已停止运行，附LOG（A）
9、ID 0008628: 调出设置菜单后，按遥控上下键，画面有闪屏（A）
10、ID 0008043: 【主观】微信互联播放视频时，切换信源后无声（A）
【输出物】：
Settings_DTV.apk
</t>
  </si>
  <si>
    <t>一、Amlogic G9项目：
1 ID 0009610: 【R007】【声音设置】自动音量开关切换无效（A）
【输出物】：
Settings_DTV.apk
二、MT5655项目
1、ID 0009399: timer：无网络情况下，手动设置timer，显示时间和主页时间存在时区差。(A)
【输出物】：
InitSetup.apk
三、MS828项目
1、ID 0009446: 且为英语后，进设置菜单点信源菜单，弹出“Unfortunately,settings has stopped”报错（A）
2、ID 0007242: [设置]HDMI信源下调出设置菜单，然后选择亮度调节，显示亮度进度条时按子菜单键不能响应（B）
3、ID 0009652: 【系统设置】在系统初始化设置里，没有频道搜索的操作步骤 （A）
【输出物】：
Settings_DTV.apk
四、NT667-AU(蓝牙遥控器)：
1、协调全科、讯飞同事进行蓝牙遥控器配对调试，
2、协调进行蓝牙遥控器配对系统相关进行源码编译
2、编写蓝牙遥控器自动配对代码</t>
  </si>
  <si>
    <t>一、Amlogic G9项目：
1 ID 0010382: AV下用54200输入灰阶信号，在设置菜单中进入背光/亮度等模拟量瞬间，图像明暗有变化（A）
2、ID 0010381: AV下用54200输入灰阶信号，按设置键出来菜单瞬间图像稍微变暗（A）
【输出物】：
Settings_DTV.apk
二、NT667-AU(蓝牙遥控器)：
1、编写蓝牙遥控器自动配对代码
2、调试配对后再次配对后，遥控器休眠无法唤醒的问题
3、调试蓝牙关闭状态进行配对问题。
【输出物】：
BluetoothRCScan.apk
三、MS918(蓝牙单独听开关)
1、修改蓝牙单独听状态获取接口。
【输出物】：
Settings_DTV.apk</t>
  </si>
  <si>
    <t>一、Amlogic G9项目：
1、ID 0010730: 从HDMI2切换到ATV信源，缓冲图像显示20秒左右，此时调节&lt;音量+/-&gt;键，出现很大杂音（A）
2、 ID 0009988: 【爱奇艺】视频播放过程中调出“设置”菜单，只有“背光”选项（A）
【输出物】：
Settings_DTV.apk
二、MS828项目
1、ID 0010653: [信源】DTV、AV、HDMI1、HDMI2间信源切换出现一直缓冲，且出现提示：设置无响应（A）
有频道搜索的操作步骤 （A）
【输出物】：
Settings_DTV.apk
三、MS918（8800）：
1、ID 0010661: 【系统设置】在DTV进行设置后提示设置停止运行。(A)
【输出物】：
Settings_DTV.apk
四、MS918蓝牙单独听：
1、ID 0010585: 【蓝牙单独听】蓝牙单独听打开，待机开机；单独听显示关闭 （A）
2、ID 0010629: 手机连接电视后，手机端取消配对，电视端仍显示已连接 （A）
3、ID 0010915: 蓝牙设置界面未显示时，通过移动端配对连接电视端时，电视端不会弹出配对信息提示框（概率性），对码失败后，手机重启（A）
五、设置重构
1、seekbar的bar条组和显示设置对接</t>
  </si>
  <si>
    <t>一、Amlogic G9项目：
1、ID 0011288: 【网络设置-WIFI】手动添加WIFI网络界面，输入SSID后，点击返回后，按左键-右键-OK键后，界面异常（A）
【输出物】：
Settings_DTV.apk
二、MS918蓝牙单独听：
1、ID 0010573: 【蓝牙单独听】蓝牙单独听开关关闭的状态下，连接已配对的手机时，连接失败后无任何提示（B）
三、设置重构
1、选择dialog的实现
四、NT667-AU(蓝牙遥控器)：
1、配合遥控器端调试</t>
  </si>
  <si>
    <t>一、Amlogic G9项目：
1、ID 0011720: 【睡眠关机】睡眠关机倒计时，操作设置菜单后，一直提示“正在关机”，无法进入关机状态（A）
2、ID 0011933: 信源菜单错乱，多了YPBPR、VGA信源，且出现该现象后，任何信源都无图像输出 (A)
3、ID 0012322: 从原本的AV信源切换到HDMI信源，再次切换到AV信源时，电视显示在蓝色屏幕界面，按HOME键有响应，其他按键无响应（A）
【输出物】：
Settings_DTV.apk
二、MS918蓝牙单独听：
1、ID 0011601: 设置语言为英文，蓝牙设置页面显示有误（A）
三、设置重构
1、显示中各个选项调用选择dialog
2、蓝牙设置移植进重构设置
四、MS828：
1、ID 0011794: 【主观】信源下连接信号后，菜单-信源选择界面无“已连接”提示语 （A）
2、ID 0011413: 【压测】主页页面切换16小时候进入设置，提示设置无响应 （A）
3、0011278: [声音]HDMI下播放4K2K，减小音量到5，然后再增大音量，出现无声音 （A）
【输出物】：
Settings_DTV.apk</t>
  </si>
  <si>
    <t xml:space="preserve">一、Amlogic G9项目：
1、ID 0011720: 0010730: 从HDMI2切换到ATV信源，缓冲图像显示20秒左右，此时调节&lt;音量+/-&gt;键，出现很大杂音（A）
2、ID 0011933: 0012812: 设置-》应用-》全部应用中显示有机顶盒设置、升级&amp;备份、搜索、下载、讯飞电视助手应用 (B)
3、ID 0012322: 0012680: 【信源】ATV切换到DTV，切换不成功（A）
【输出物】：
Settings_DTV.apk
二、MT5655开机向导：
1、ID 0011601: 0005990: 开机向导，连接加密网络，错误密码，出现的提示影响用户体验。（A）
2、ID 0011662: 【IPC】工厂菜单中选择NVM Reset后不能自动进入开机向导菜单，且P模式默认为开 （A）
三、设置重构
1、通用模块容错机制增加
2、呼吸灯、设置引导、主页切换相关功能移植增加
</t>
  </si>
  <si>
    <t xml:space="preserve">一、Amlogic G9项目：
1、ID 0013237: 在文本框中调出输入法输入字符时，在输入过程中会自动time out（A）
2、ID 0013513: 【历史记录】当存在设置菜单OSD时，按历史键调出历史记录时历史记录应用无法获取焦点，焦点还是在设置菜单下 (A)
【输出物】：
Settings_DTV.apk
二、设置重构
1、部分设置无英文字符-显示，声音，通用。
2、Junit单元测试实验
</t>
  </si>
  <si>
    <t xml:space="preserve">一、Amlogic G9项目：
1、ID 0014035: 强制停止应用后，出现电视画面闪烁（A）
【输出物】：
Settings_DTV.apk
二、MS918项目：
1、ID 0014154: 手机连接至电视时，提示：声音已传输至蓝牙设备，与spec不符（A）
【输出物】：
Settings_DTV.apk
三、MT5655开机向导：
1、ID 0014421: 开机导航界面，从COLOMBIA国家后，切换不同的国家，地图上无变化。（B）
【输出物】：
InitSetup.apk
四、设置重构
1、seekbar、button控件修改。
2、二级动画开发
3、语音功能添加
</t>
  </si>
  <si>
    <t xml:space="preserve">一、MT5655开机向导：
1、ID 0014825: 开机语言导航菜单除English tieng viet 等前三种语有用外，其他语言选择后，无作用。（B）
2.ID 0011518: 开机向导中选择国家后，返回第四步国家选择其它国家时，在第六步中名称未能更新。
（B）
【输出物】：
InitSetup.apk
二、设置重构
1、滚动seekbar长度高度背景字体变化，需要大幅度调整布局
2、每个页面去掉动画之后，在右边页面按下键，可能出现焦点错误。需控制焦点
3、设置所有按钮效果图需要更换，button需GUI提供.9.png图片
4、图效的字体太小，需根据效果图调整
三、亲情互动
1、搭建环境、熟悉环境。
2.webrtc相关协议以及相关代码熟悉。
</t>
  </si>
  <si>
    <t xml:space="preserve">一、MS828：
1、ID 0012814: 【来电通】来电通在调出信源菜单时不生效。（B）
2.ID 0014993: 系统设置，点应用后遥控上下左右键无法聚焦选项。（B）
【输出物】：
Settings.apk
二、设置重构
1、有时候亮度、对比度等弹出框无法显示，需模拟规律并解决
2、应用模块语音功能、频道模块语音功能
三、亲情互动
1、优化webrtc音频处理
2、熟悉Android端代码框架。
</t>
  </si>
  <si>
    <t xml:space="preserve">一、MS918：
1、ID 0010566: 【蓝牙单独听】多部手机开启蓝牙后，TV端搜索设备，列表显示不全。（B）
【输出物】：
Settings.apk
二、设置重构
1、亮度、对比度等页面字体需偏暗
2、图效是否需要停留1S？按OK键是否需要消失页面？（500ms调用）
3、添加声像同步调用中间件接口
4、添加tv跳转到设置接口
三、蓝牙遥控器
1、协助解决蓝牙遥控器自动配对问题
四、亲情互动
1、概要设计初版
</t>
  </si>
  <si>
    <t xml:space="preserve">一、G9：
1、ID 0016106: 在UI界面调出设置菜单，设置显示选项应该只显示背光项，但出现显示项中的其他项（如：图效、背光、比例模式等）（A）
【输出物】：
Settings.apk
二、MT5655:
1、ID 0015046: 泰语、越南语字符显示问题 (A)
【输出物】：
InitSetup.apk
三、蓝牙单独听
1、增加单独听应用入口
2、去掉之前蓝牙设置中单独听开关
3、修改之前设备列表的显示过滤条件
4、修改配对弹出框条件
四、MS828-C1
1、目的信源和当前信源相同情况下仍然调用中间件接口进行信源切换修改
2、cadtv相关调试协助
五、亲情互动
1、一级概要设计
2、创建房间端联通性调试
3、加入房间端联通性调试
六、重构设置
1、敏捷开发文档
</t>
  </si>
  <si>
    <t xml:space="preserve">一、MS828-C1:
1、ID 0016847: 【主观】语言英文时，信源选择内连接字符与设备名称重叠(A)
2、ID 0016911: 【主观】蓝牙开启搜索不到雷柏E6300蓝牙键盘
【输出物】：
Settings.apk
二、MT5507-HK:
1、ID 0017594: 在繁体语言下，查看DTV信源下节目详细信息显示为英文 （B）
【输出物】：
Settings.apk
三、三方
1、checklist整理
四、亲情互动
1、创建房间和加入房间整体联通性调试
2、通过延迟转发服务器连通调试
五、其他
1、铁粉社区问题协助分析
</t>
  </si>
  <si>
    <t xml:space="preserve">一、MS828-C1:
1、ID 0017648: CATV下进入系统演示，背景演示信源自动跳到非CATV信源 (A)
【输出物】：
Settings.apk
二、MS828-9700:
1、ID 0007771: [蓝牙设置]蓝牙设置，连接设备成功后，焦点在打开选项时，已连接的设备处为白底显示 (B)
【输出物】：
Settings.apk
三、MS828-C1:
1、在catv（用itv条件）隐藏掉声音高级设定中平衡以外选项
2、新增HDR功能
【输出物】：
Settings.apk
四、亲情互动
1、各个平台环境下测试视频语音效果
</t>
  </si>
  <si>
    <t xml:space="preserve">一、MT5655:
1、ID 0014304: AV信源进行恢复出场设置后，执行完开机向导，断电机器待机遥控器开机后，仍出现开机向导。 (A)
【输出物】：
InitSetup.apk
二、MT5507-HK:
1、ID 0019575: 非电视主页进入当前信源无声像 (A)
【输出物】：
Settings.apk
三、重构设置:
1、全部应用中显示为“重构设置”，应为“设置”；点击后进入应用商店提示下载设置应用，正常应为进入设置界面
【输出物】：
Settings.apk
</t>
  </si>
  <si>
    <t>一：MT55F3700 &amp;F2800A 项目 
1.系统设置来电通开关添加</t>
  </si>
  <si>
    <t xml:space="preserve">一：MT55平台F3700 F2800A等项目 
1、 系统设置adsl拨号改用3600接口
2、 系统设置ui界面优化
</t>
  </si>
  <si>
    <t>一：MT55F3700 &amp;MT55F2800A
1.PVCS问题：wifi频繁关开，出现打不开的情</t>
  </si>
  <si>
    <t>一：MT55F3700 &amp;MT55F2800A PVCS问题：
1、在WiFi热点密码输入框按ok调出输入法后现anr“系统设置无响应”
2、WIFI的界面OSD显示不完整
3、【操控】长按左右键连续调节主页亮度，卡顿不流畅  
4、【ADSL】连接网络后关闭开机自动连接不成功  
5、确认声音设置无音效问题</t>
  </si>
  <si>
    <t>一.A71S-UD爱奇艺
1.ID7259 wifi连接成功前，状态会闪过null字样 
2.ID6558 进入设置页的网络设置，插拔有线网络，出现无线网络断开重连现象  
二.MT55F3700 &amp;MT55F2800A
1.ID3998 手动输入IP地址时，按软键盘中&lt;下一个&gt;，当前被选中的参数项被遮挡
2.ID3767 网络设置为无线网络时，在虚线列表页下移动光标时，有时显现不规则白色边线
3.ID4647 wifi偶现无法连接
三.NVT667 CN
1.系统设置初始版本编译，单元测试</t>
  </si>
  <si>
    <t xml:space="preserve">一.NT667 CN
1.ID3803  声音菜单里音量平衡菜单项调到50后不能保存 
2.ID4021 电子标签菜单显示后，设置菜单未消失   
3.ID3970 【WIFI】连接提示有个NULL提示  </t>
  </si>
  <si>
    <r>
      <rPr>
        <sz val="9"/>
        <rFont val="微软雅黑"/>
        <charset val="134"/>
      </rPr>
      <t xml:space="preserve">一.NVT667 CN
1. ID3937 【 图像设置】自然光开关无区别 </t>
    </r>
    <r>
      <rPr>
        <sz val="9"/>
        <color indexed="56"/>
        <rFont val="微软雅黑"/>
        <charset val="134"/>
      </rPr>
      <t xml:space="preserve">
</t>
    </r>
    <r>
      <rPr>
        <sz val="9"/>
        <rFont val="微软雅黑"/>
        <charset val="134"/>
      </rPr>
      <t>二.MS 628</t>
    </r>
    <r>
      <rPr>
        <sz val="9"/>
        <color indexed="51"/>
        <rFont val="微软雅黑"/>
        <charset val="134"/>
      </rPr>
      <t xml:space="preserve">
</t>
    </r>
    <r>
      <rPr>
        <sz val="9"/>
        <color indexed="56"/>
        <rFont val="微软雅黑"/>
        <charset val="134"/>
      </rPr>
      <t>1.【工厂问题】修改wifi扫描接口调用，适配android4.4的wifi接口变动
2.【工厂问题】某些场景下，有线网络获取ip地址失败问题处理</t>
    </r>
  </si>
  <si>
    <r>
      <rPr>
        <sz val="9"/>
        <color indexed="8"/>
        <rFont val="微软雅黑"/>
        <charset val="134"/>
      </rPr>
      <t>一.NVT667 CN
1.dtv搜台屏蔽DVBC的入口
二.MS 628
1.显示设置--》专业设定-》亮度调节功能不能正常生效</t>
    </r>
    <r>
      <rPr>
        <sz val="9"/>
        <color indexed="56"/>
        <rFont val="微软雅黑"/>
        <charset val="134"/>
      </rPr>
      <t xml:space="preserve">
 </t>
    </r>
  </si>
  <si>
    <t>一.NVK667_CN项目 (A类问题 3个）
1.ID 4928  【信源】在HDMI3信源下调出设置菜单子项错误   （UI逻辑错误）
2.ID 4942  【系统设置】设置菜单不能切换到“系统”上   （UI逻辑错误）
3.ID  5064 【系统设置】HDMI下电视重启后进入系统设置菜单光标无法移动，进入Launcher后可调   （待复现）
4.ID 4993 【按键】进入图像菜单调节背光后，热键无法唤出快捷菜单  （UI逻辑问题）</t>
  </si>
  <si>
    <t xml:space="preserve">一.NVK667_CN项目 (A类问题7个，B类2个）
1.ID 5332  【系统设置】在信源下偶尔不能调出设置界面  （出现UI异常引起）
2.ID 5180  【工厂主观】系统信息里也显示内存大小，但是点击后面的卸载无作用（配合系统层修改）
3.ID 5620  【工厂主观】VGA信源调节彩色无作用  （需求变更）
4.ID 5642  【UI】网络设置一点手动设置IP地址就退回主页 （UI逻辑错误）
5.ID 5537  【图像设置】HDMI1下输入1080P50信号，切换视野选项，图像重显率没有变化。（底层接口问题） 
6.ID 5509 【信源】HDMI下播放4K2K视频选择图效为明亮切换其他信源再切回背光很暗（底层接口问题）
7.ID 5159  【系统设置】系统修复后频道列表未清空，且图像菜单设置未恢复默认值  （底层接口问题）
B类2个
1.ID 5322 【系统设置】在系统信息界面拔插SD卡/U盘/移动硬盘 存储器信息不能及时刷新（UI逻辑错误）
2.ID 5250  【系统设置】显示和通用菜单中选项左侧没有对齐   
</t>
  </si>
  <si>
    <t>一.NVK667_CN项目 (A类2个，B类问题1个）
A类1个
1.ID  5645  Open  【FPA】在3D控制台上按五合一按键左右键不响应  （UI逻辑错误）
2.ID 5851【网络设置】adsl拨号连接成功后，待机开机后不能自动连接 （没有注册开机广播）
B类1个
3.ID 5432  【系统信息】系统信息里不能同时显示插入的外设存储设备信息  （UI逻辑错误）</t>
  </si>
  <si>
    <t xml:space="preserve">一.NVK667_CN项目 (A类3个，B类问题1个）
A类 3个
1.ID5974  Open  【UI】断电开机后，见一次WIFI界面不显示内容  
2.ID 6007  Open  【语音小助手】输入指令:蓝牙设置识别到亮度设置  
3.ID 6091  Open  【工厂菜单】shop后开机，未自动弹出开机向导  
B类1个
4.ID 6054  Open  【网络设置】adsl设置为开机不自动连接，无效   
</t>
  </si>
  <si>
    <t>5.ID4395 在DTV里切换频道，刚切换到新的频道，在部分码流里有短暂的画面停止现象 (A)</t>
  </si>
  <si>
    <t>一：MT5655项目：
1.开机向导无线网络模块的规格熟悉。
2.模块可配置化设计，功能梳理，初始版本提供</t>
  </si>
  <si>
    <t>一：MT5655项目：
1.开发任务：开机向导按UI逻辑图绘制无线网络，有线网络部分的UI布局。
2.上下左右按键响应事件逻辑操作。</t>
  </si>
  <si>
    <r>
      <rPr>
        <sz val="9"/>
        <rFont val="微软雅黑"/>
        <charset val="134"/>
      </rPr>
      <t xml:space="preserve">一：MT5655项目：
1.开发任务：开机向导按UI逻辑图绘制语言，位置。
</t>
    </r>
    <r>
      <rPr>
        <sz val="9"/>
        <color indexed="30"/>
        <rFont val="微软雅黑"/>
        <charset val="134"/>
      </rPr>
      <t>二：MT5507项目：
1.系统设置模块可配置化设计与实现（配置文件实现方式）。
2.系统设置集成测试bug确认。</t>
    </r>
  </si>
  <si>
    <t xml:space="preserve">一：MT5655项目：
1.开发任务：开机向导按新给出的UI逻辑修改布局。
二：MT5507项目：
1.ID 151  【系统设置】系统设置中的电子卡牌选项不使用，需隐藏 
2.ID  171 【系统设置】进入通用菜单下的播放设置菜单，弹出init fail提示 
3.ID 191【系统设置】选择主页右上角的有线网络快捷按钮，弹出系统设置停止运行 
4.ID 230  【系统设置】子菜单中焦点移动到“信源选择”，弹出系统设置停止运行  
</t>
  </si>
  <si>
    <t>一：MT5655项目：
1.开发任务：开机向导概要设计。
二：MT55CD
1.ID 5592  【系统设置】重新连接有线网络，系统设置停止运行 
2.ID 521【网络设置】从系统设置图标下进入网络设置菜单，ADSL拨号菜单无输入框</t>
  </si>
  <si>
    <t>一：MT5655项目：
1.开发任务：开机向导流程配置化模块开发。
二：MT55CD
1.ID 205  【工厂菜单】peoject name显示E5690A-3D 
2.ID 741 【网络设置】连接wifi直连，多屏互动分享媒体资源到TV，出现多屏停止运行
3.ID 742 【网络设置】无线网络设置IP时出现系统设置停止运行
4.ID 749 【网络设置】连接wifi网络成功，但无法联网</t>
  </si>
  <si>
    <t>一：MT5655项目：
1.开发任务：主框架搭建开发，网络模块开发。
二：MT55CD
1.ID 760 【网络设置】ADSL拨号失败
2.ID 762 【网络设置】加密方式设为WPA/WPA2，TV端连接wifi出现系统设置停止运行</t>
  </si>
  <si>
    <t xml:space="preserve">
一：MT5507
1.ID 205  【工厂菜单】peoject name显示E5690A-3D 
2.ID 741 【网络设置】连接wifi直连，多屏互动分享媒体资源到TV，出现多屏停止运行
3.ID 742 【网络设置】无线网络设置IP时出现系统设置停止运行
4.ID 749 【网络设置】连接wifi网络成功，但无法联网</t>
  </si>
  <si>
    <t>一：MT5655项目：
1.开发任务：主框架搭建开发，网络模块开发。
二：MT5507-F3800
1.ID 0000782 【系统响应】进入系统设置菜单，弹出电视无响应
三：MS918-6800
1.ID 0000336 【WIFI】电视断电开机后不会自动连接WIFI
2.ID 0001298 [手动设置IP地址]菜单焦点框消失
3.ID 0001393 【图像设置】图像设置中专业设定页面，显示异常</t>
  </si>
  <si>
    <t>一：MT5655项目：
1.开发任务：主框架搭建开发，网络模块开发。
二：MT5507-F3800
1.ID 0001472 【面板遥控】进入全局设置后，按Home键返回主页后，再次按Home键无法进入TV下
三：MS918-6800
1.ID 0001756  【UI】英文状态下，有线网络设置页面，MAC Adress显示不全
2.ID 0001590 【网络设置】网络极差时,网络测速
3.ID 0002227 【系统】切换为英文后，网络的自动获取网络的英文显示不全
4.ID 0002076 用户设置菜单下无ADSL宽带拨号可选用</t>
  </si>
  <si>
    <t>一：MT5655项目：
1.开发任务：主框架搭建开发，网络模块开发。
二：MT5507-F3800
1.ID  0001590 【网络设置】网络极差时,网络测速
2.ID 0002109【wifi直连】密码设置界面左边字符被部分覆盖
3.ID 0002131 【ADSL】全局设置的网络中未显示ADSL拨号
三：MS918-6800
1.ID 0002716【WiFi直连】无法创建组名称
2.ID 0002649【系统设置】wifi-AP连接成功后，无提示，用户体验不好
3.ID 0001026 【图像设置】切换比例模式时，电视响应不够迅速
4.ID 0001968]: 【WiFi直连】重启电视后WIFI直连不可用</t>
  </si>
  <si>
    <t xml:space="preserve">一：MT5655项目：
1.开发任务：开机自动启动功能添加。网络模块，主框架根据体验意见修改
二：MT5507-F3800
1.ID 0002983  进入设置菜单中的网络设置项选择“无线网络”后缓冲符号一直在转个不停，且等待设置菜单自动消失或按主页键后缓冲符号仍一直再转，此时按主页键后遥控器除主页键和待机键外均无作用。 
三：MS918-6800
1.ID 0003052  语言为英文时，子网掩码及DNS地址显示不全 
2.ID 0002626  【信源-设置】信源切换和比例模式等设置参数功能功能操作后，系统报错”电视无响应“，按键无效 
3.ID 0002943 【UI】语言为英文时网络设置的手动设置IP地址与图标有重叠 
4.ID 0002187 1 C 【手动添加WIFI网络】错误提示，实际网络已经成功连接。 </t>
  </si>
  <si>
    <t xml:space="preserve">一：MT5655项目：
1.开发任务：网络模块，主框架根据体验意见修改
二：MT5507-F3800
1.ID 0004012【网络设置】手动输入较长ssid过程中，菜单超时退出 
2.ID 0004653【系统设置】输入无线SSID过程中，软键盘消失
3.ID 0004605 未接网线，按OK键和右键进入手动设置IP，状态不一样
三：MS918-6800
1.ID 0003905 网络设置手动输入无效的IP地址或DNS地址，主页的网络连接仍显示正常连接 
2.ID 0004022【WiFi直连】恢复出厂设置时，WIFI直连一直可用 
3.ID  0003531 宽带拨号成功，但显示IP地址、网关、DNS地址为null
4.ID  0004034  退出再进入菜单，没有记忆用户设置。 </t>
  </si>
  <si>
    <t>一：MT5655项目：
1.开发任务：网络模块，主框架根据体验意见修改
二：MT5507-F3800
1.0004614  OSD]操作设置菜单各选项，出现按键时自动退出的现象
三：MS918-6800
1.ID 0004539 [网络设置]在ADSL提示连接成功后，进入在线视频或应用都提示无网络连接 
2.ID 0004506   WEP加密方式，输入错误的密码进行连接，不能弹出密码错误的提示</t>
  </si>
  <si>
    <t>一：MT5655项目：
1.开发任务：网络模块，主框架根据体验意见修改
二：MT5507-F3800
1.ID 0005490【系统设置】改变语言后，有线网络变为无线网络
三：MS918-6800
1.ID 0005489【系统设置】改变语言后，有线网络变为无线网络 
2.ID 0004168 应用-&gt;全局设置，进入最后1个分类，有线连接时子网页码一行为空</t>
  </si>
  <si>
    <t>一：MT5655项目：
1.ID 0003876 tserWizard_au未设置完，按返回键或者home键仍可以退出 
二：MS828
1.0004165 进入应用-》全局设置，左侧最后1个分类名看不到
2.ID  0003685 系统设置框，显示不完整，最下面的网络设置不能显示在电视图像里
三：重构
1.系统设置重构概要设置，网络模块概要设计。</t>
  </si>
  <si>
    <t>一：MT5655项目：
1.ID 0005997]: 开机向导选择手动添加SSID，无可用的输入法。
2.ID 0005990 开机向导，连接加密网络，错误密码，出现的提示影响用户体验
二：MS828
1.ID 00005875]: ADSL拨号弹出输入法，在输入法操作过程中，菜单会自动退出
2.ID  0003685 系统设置框，显示不完整，最下面的网络设置不能显示在电视图像里
三：MT5507项目
1.ID 0003946 在输入密码过程中（一直在操作）会响应菜单自动退出</t>
  </si>
  <si>
    <t>一：MT5655项目：
1.开机向导启动先后顺序开发。</t>
  </si>
  <si>
    <t>一：MT5655项目：
1.wifi问题，连接问题分析处理。
2.IP地址显示错误问题分析处理。</t>
  </si>
  <si>
    <t>5.ID16188  V008版本每次点TV小窗口进入信源界面都很卡顿;</t>
  </si>
  <si>
    <t>汪斯涛</t>
  </si>
  <si>
    <t xml:space="preserve">1、重构网络模块--wifi连接状态显示
2、重构网络模块---网络2级菜单跳转3级菜单焦点问题
3、无线连接三部曲状态显示
</t>
  </si>
  <si>
    <t xml:space="preserve">1、重构设置：点击wifi列表中AP，弹出的dialog显示界面进行重写
2、MS828获取IP失败提示
3、Ms828连接超时处理
</t>
  </si>
  <si>
    <t>1、重构设置：wifi添加弹出框修改
2、重构设置：wifi列表显示修改
3、0013705: 【设置】焦点位于wifi开关处按遥控ok键后再按遥控下键，跳转到声音设置界面
4、0013480: 设置界面无线网络英文下显示为WIFI，应该显示为Wifi
5、0013300: 【网络设置】有线自动获取后按主页键退出，主界面上一直有等待的图标显示
6、0011259: 【网络设置】连接PPPOE端口时，有线网络界面依然显示连接有线时的IP地址，导致未拨号前显示网络状态为连接</t>
  </si>
  <si>
    <t xml:space="preserve">1、重构设置：根据新的UI Spec 修改wifi列表界面
2、重构设置：根据新的UI Spec 修改wifi密码输入界面
3、0011259: 【网络设置】连接PPPOE端口时，有线网络界面依然显示连接有线时的IP地址，导致未拨号前显示网络状态为连接，问题跟踪
4、ADSL拔出网线，连接状态为改变的问题解决
</t>
  </si>
  <si>
    <t>1、wifi列表界面信号锁的高度调整和底图替换
2、没有密码的wifi，点击后直接连接
3、wifi列表界面可滚动
4、显示密码的checkbox样式改变
5、弹出框增加朦胧背景
6、手动添加wifi界面调整
7、wifi连接三部曲修改</t>
  </si>
  <si>
    <t>1、wifi列表拔插wifi dongle的BUG解决
2、wifi 开关的BUG解决
3、wifi列表界面可滚动的BUG解决
4、网络Button显示问题解决
5、网络wifi重名问题解决</t>
  </si>
  <si>
    <t>1、网络重构界面根据UI人员提出的建议，优化界面
2、网络重构增加“网络检测”的入口
3、设置语音输入问题
4、网络拔出网线提示“IP配置失败”问题</t>
  </si>
  <si>
    <t>1、网络重构，输出“网络检测”界面
2、MS828 A类ADSL拨号，无网速的问题
3、MS828 A类wifi手动添加网络，第一次连接失败的问题
4、MS828 提示框的问题
5、MT5507-HK ，设置应用增加繁体中文</t>
  </si>
  <si>
    <t>1、网络重构，网络检测功能，检测内网和外网是否连接正常
2、网络重构，网络功能检测，DNS检测是否正确
3、网络重构，网络检测功能，内网和外网延时和丢包率统计
4、网络重构，网络检测功能，通用下载速度完成
5、网络重构。网络检测功能，wifi强度功能完成
6、MS828网络A类BUG每日清零</t>
  </si>
  <si>
    <t xml:space="preserve">
1.MS828网络A类BUG清零
2、MS828C1添加ADB开关
3、设置竞品差异点修改</t>
  </si>
  <si>
    <t>1、网络重构，网络检测功能，内网和外网延时和丢包率统计
2、网络重构，网络检测功能，通用下载速度完成
3、网络重构。网络检测功能，wifi强度功能完成
4、MS828网络BUG
5、MT5507相关ＢＵＧ</t>
  </si>
  <si>
    <t xml:space="preserve">1、网络重构，网络检测功能自测试和优化
2、MS828C1： 0018004: 【网络设置】网络测速时，回到主页，网络设置菜单未消失
4、MS828C1:0018093: 【网络设置】设置有线网络网速为54Kbps和1Kbps，网络测速效果都不正常
5、MS828C1:0015832: 主页上调出网络设置菜单，wifi开关由关到开
6、MT5507-HK：0018870: 电视无线网络无法自动连接隐藏SSID的Wifi
</t>
  </si>
  <si>
    <t>产品演示体系</t>
  </si>
  <si>
    <t>ShowMode</t>
  </si>
  <si>
    <t>邓庆庆</t>
  </si>
  <si>
    <t xml:space="preserve">一：MT55 F3700A 
1.按照平台特性修改产品信息
三：RT95平台M90项目 
1:RT95平台M90项目 工厂问题 系统信息里进行音质演示时频谱图无效果显示
</t>
  </si>
  <si>
    <t>项目一：M90项目27周新发现的问题进行处理：
1.“4K Magic Cube6.0”的提示信息有误</t>
  </si>
  <si>
    <t>MT55平台F3700项目：
工厂问题：修改系统信息</t>
  </si>
  <si>
    <r>
      <rPr>
        <sz val="9"/>
        <rFont val="微软雅黑"/>
        <charset val="134"/>
      </rPr>
      <t xml:space="preserve">29周工作计划：
修改NVT667中国区项目：
1： 【产品演示体系】电视显示比例为4:3，进入产品演示再退出还是全屏显示  
2：【产品演示体系】开启LED背光控制界面中的背光实时变化不正确
</t>
    </r>
    <r>
      <rPr>
        <sz val="9"/>
        <color indexed="30"/>
        <rFont val="微软雅黑"/>
        <charset val="134"/>
      </rPr>
      <t>MT55平台F2800项目：
工厂问题：在音质播放的界面，按HOME健时，系统重启</t>
    </r>
  </si>
  <si>
    <t xml:space="preserve">MS628项目：
将现有演示体系APK放入SVN地址。
NTK667B项目：
将现有演示体系APK放入SVN地址。
MT55 2800项目：
工厂问题解决：按HOME键回到Launcher有TV声音的问题
</t>
  </si>
  <si>
    <t xml:space="preserve">NTK667CN项目
1. ID 3948   【产品演示体系】进入音质演示过程中闪黄屏/白屏  
2.  ID 3952   【产品演示体系】ATV/DTV下调出产品演示体系进入画质演示-2K转4K图像很模糊  
3.  ID 3953    【产品演示体系】在ATV/DTV下调出产品演示体系开关4K高速运动处理无区别 
</t>
  </si>
  <si>
    <t xml:space="preserve">NTK667CN项目
1.  ID 3954  【产品演示体系】进入音质演示返回时ATV节目图像静幁3S左右且先出现声音 
2. ID 3956   【产品演示体系】设置比例模式为4:3进入性能检测后返回显示一下缩放图像
3. ID 3957  【产品演示体系】在DTV下调出和退出产品演示体系画面要闪两下  </t>
  </si>
  <si>
    <r>
      <rPr>
        <sz val="9"/>
        <rFont val="微软雅黑"/>
        <charset val="134"/>
      </rPr>
      <t xml:space="preserve">
二.</t>
    </r>
    <r>
      <rPr>
        <sz val="9"/>
        <color indexed="8"/>
        <rFont val="微软雅黑"/>
        <charset val="134"/>
      </rPr>
      <t>RTK A71S-UD/M90 项目
1.修改系统信息的可视角度问题
项目3：MT55平台 F3600项目
1  4812   无产品演示体系2.0 ，单独的功能</t>
    </r>
    <r>
      <rPr>
        <sz val="9"/>
        <color indexed="40"/>
        <rFont val="微软雅黑"/>
        <charset val="134"/>
      </rPr>
      <t xml:space="preserve">  
</t>
    </r>
    <r>
      <rPr>
        <sz val="9"/>
        <rFont val="微软雅黑"/>
        <charset val="134"/>
      </rPr>
      <t xml:space="preserve">
</t>
    </r>
  </si>
  <si>
    <r>
      <rPr>
        <sz val="9"/>
        <rFont val="微软雅黑"/>
        <charset val="134"/>
      </rPr>
      <t xml:space="preserve">项目1：NTK667中国区项目PVCS问题单
1.  3948   【产品演示体系】进入音质演示过程中闪黄屏/白屏  
2.  3952   【产品演示体系】ATV/DTV下调出产品演示体系进入画质演示-2K转4K图像很模糊  
3.  3953    【产品演示体系】在ATV/DTV下调出产品演示体系开关4K高速运动处理无区别 </t>
    </r>
    <r>
      <rPr>
        <sz val="9"/>
        <color indexed="56"/>
        <rFont val="微软雅黑"/>
        <charset val="134"/>
      </rPr>
      <t xml:space="preserve">
</t>
    </r>
    <r>
      <rPr>
        <sz val="9"/>
        <color indexed="10"/>
        <rFont val="微软雅黑"/>
        <charset val="134"/>
      </rPr>
      <t xml:space="preserve">4.  3954  【产品演示体系】进入音质演示返回时ATV节目图像静幁3S左右且先出现声音 </t>
    </r>
    <r>
      <rPr>
        <sz val="9"/>
        <rFont val="微软雅黑"/>
        <charset val="134"/>
      </rPr>
      <t xml:space="preserve">
</t>
    </r>
    <r>
      <rPr>
        <sz val="9"/>
        <color indexed="10"/>
        <rFont val="微软雅黑"/>
        <charset val="134"/>
      </rPr>
      <t>5. 3956   【产品演示体系】设置比例模式为4:3进入性能检测后返回显示一下缩放图像</t>
    </r>
    <r>
      <rPr>
        <sz val="9"/>
        <rFont val="微软雅黑"/>
        <charset val="134"/>
      </rPr>
      <t xml:space="preserve">
</t>
    </r>
    <r>
      <rPr>
        <sz val="9"/>
        <color indexed="10"/>
        <rFont val="微软雅黑"/>
        <charset val="134"/>
      </rPr>
      <t xml:space="preserve">6. 3957  【产品演示体系】在DTV下调出和退出产品演示体系画面要闪两下  </t>
    </r>
    <r>
      <rPr>
        <sz val="9"/>
        <rFont val="微软雅黑"/>
        <charset val="134"/>
      </rPr>
      <t xml:space="preserve">
</t>
    </r>
    <r>
      <rPr>
        <sz val="9"/>
        <color indexed="10"/>
        <rFont val="微软雅黑"/>
        <charset val="134"/>
      </rPr>
      <t xml:space="preserve">7.  4086   【产品演示体系】调出产品演示体系时ATV节目画面静幁3S  
8.  4088   【产品演示体系】进入性能测试先出现灰屏黑屏取消测试按钮然后才出现测试画面  </t>
    </r>
    <r>
      <rPr>
        <sz val="9"/>
        <rFont val="微软雅黑"/>
        <charset val="134"/>
      </rPr>
      <t xml:space="preserve">
</t>
    </r>
  </si>
  <si>
    <t xml:space="preserve">一.RTK95平台系列 E5700项目 卖场问题
1. 工厂QA检测RT95 5700的最新软件时发现，ID=29时，本机信息的“产品系列”显示为“V7600”，而不是“E5700A”
二 . MT55/Y32A480项目中目前还有以下两处修改
    1） 系统演示中led背光控制OSD位显示置需调整 
    2） PVCS上的IR4877  产品演示体系中画质演示"晶彩"错写成"真彩" 
</t>
  </si>
  <si>
    <t>一.MT55平台 F3700系列产品 
1.产品部要求修改本机信息的显示
2.修改在LED背光控制时的动态View不随着改变的问题
二.RTK平台 M90项目 PVCS问题单
1.按照要求修改本机信息的显示</t>
  </si>
  <si>
    <t xml:space="preserve">一.NT667CN项目：
1. ID 3948   【产品演示体系】进入音质演示过程中闪黄屏/白屏  
2. ID 3952   【产品演示体系】ATV/DTV下调出产品演示体系进入画质演示-2K转4K图像很模糊  
3. ID 3953    【产品演示体系】在ATV/DTV下调出产品演示体系开关4K高速运动处理无区别 
4.  ID 3954  【产品演示体系】进入音质演示返回时ATV节目图像静幁3S左右且先出现声音 
5. ID3956   【产品演示体系】设置比例模式为4:3进入性能检测后返回显示一下缩放图像
</t>
  </si>
  <si>
    <t xml:space="preserve">一.NT667CN项目：
1.ID 2682  【产品演示体系】电视显示比例为4:3，进入产品演示再退出还是全屏显示 
2.ID 2217  【产品演示体系】开启LED背光控制界面中的背光实时变化不正确  
3.ID 934  【产品演示体系】本机信息中的软件信息和硬件信息都是A71S-UD的不是H9700的  
4:ID 4089【产品演示体系】性能检测结束返回ATV节目闪花屏  </t>
  </si>
  <si>
    <t xml:space="preserve">一.NT667CN项目：
1. ID3957  【产品演示体系】在DTV下调出和退出产品演示体系画面要闪两下  
2. ID 4086   【产品演示体系】调出产品演示体系时ATV节目画面静幁3S  
3. ID 4088   【产品演示体系】进入性能测试先出现灰屏黑屏取消测试按钮然后才出现测试画面  
4. ID 4354  【产品演示】播放DTV节目调出产品演示体系DTV节目蓝屏  
5.ID 4583  【产品演示体系】进入音质演示界面播放演示音乐无声  </t>
  </si>
  <si>
    <t xml:space="preserve">一.NT667CN项目：
1：重构 音质演示，修改全部UI，
2：画质演示增加 广色域的演示(UI已实现，接口在等中间件)
</t>
  </si>
  <si>
    <t>项目1：NT667CN项目：
1：重构 音质演示，修改全部UI，
2：画质演示增加 广色域的演示(接口测试)
PVCS BUG修改：
1、ID2217开启LED背光控制界面中的背光实时变化不正确
2、ID 5898TV下进入设置，系统信息页面不能进入演示体系的问题。
3、ID 5814系统信息里进入画质演示，里面的4K高速运动处理关开无作用  
项目2：RTK2995平台，M90,E5700美乐项目
1：产品演示体系定制化修改</t>
  </si>
  <si>
    <t>项目1：NTK667中国区项目 新需求开发
1：重构 音质演示，修改全部UI，
2：画质演示增加 广色域的演示
    修改图片加载方式</t>
  </si>
  <si>
    <t>项目1：RT2995_H7800项目 新需求开发
1：重构 音质演示，修改全部UI，
2：画质演示增加 广色域的演示
    修改图片加载方式
项目2：MT55_F3700A_L项目
1：修改相关定制化功能，修改产品休息
项目3：NTK667_H9700项目
1：修改产品信息
2：修改音质演示，与画质演示 广色域功能</t>
  </si>
  <si>
    <t xml:space="preserve">项目1：RT2995_H7800项目 新需求开发
1：画质演示增加 广色域的演示
    修改出现广色域的逻辑处理
项目2：NTK667中国区项目 PVCS问题单
1. ID 6481  Open  【产品演示体系】广色域中演示图片概率性缺省  
2. ID 6536  Open  【产品演示体系】将语言设置为英文，演示体系中部分页面未翻译 
</t>
  </si>
  <si>
    <t xml:space="preserve">项目1：MT55_F3700_512M项目 新需求开发
1：画质演示 修改音质演示的布局
2：调整音质演示布局，在不同分辨率下效果不同
项目2：NTK667中国区项目 PVCS问题单
1. ID 6243  Open  【产品演示体系】进入广色域，退出后画质演示菜单闪两次  
2. ID  5491  Open  【产品演示体系】在3D下进入音质演示后退出花屏  
3. ID 5960  Open  【产品演示体系】比例模式4:3时进入演示体系，比例模式变为16:9  
项目3：AM_A71C项目
1：进入到产品演示体系，不能全屏的问题
</t>
  </si>
  <si>
    <t xml:space="preserve">项目1：MT55_F3700_512M项目
1：不同机型的低内存UI适配
项目2：NTK667_CN项目
1：6874  Open  【工厂主观】系统信息下演示功能中量子点技术与当前信源切换有时会黑屏  </t>
  </si>
  <si>
    <t>项目1：MT55_F3700_512M项目
1：按Home按键,黑屏
项目2：NTK667_CN项目
1：6951  Open  【工厂主观】系统信息/音质演示切换示例音乐和音效开关，退出再进入示例音乐无声  
项目3：RT95_H7800项目
1：支持广色域功能</t>
  </si>
  <si>
    <t>项目1：MT55_F3700_512M项目
1：按Home按键时，出现anr异常
项目2：NTK667_CN项目
1：286  Open  【产品演示体系】演示体系进入失败  
项目3：RT95_H7800项目
1：修改广色域的相关需求</t>
  </si>
  <si>
    <t xml:space="preserve">项目1：MT5507平台F3800项目
1：PVCS问题单的解决
项目2：A71C项目
1：系统演示下的画质未开启晶彩分析和与开启晶彩分析提升，两者所占比例不一致，且未开启晶彩分析比与开启晶彩分析提升好
</t>
  </si>
  <si>
    <t>项目1：MT55_512M_F3700项目
1：按home退出产品演示体系之后，有声音的问题
项目2：RT95平台E5800项目
新功能开发：舒适护眼演示功能的开发；
1:UI布局的实现</t>
  </si>
  <si>
    <t>项目1:NTK667 H9700项目
1：增加系统信息
项目2：RT95平台E5800项目
新功能开发：舒适护眼演示功能的开发；
1:动画功能的实现</t>
  </si>
  <si>
    <t xml:space="preserve">项目1:NTK667 H9700项目
1：修改音质演示播放完之后出现异常退出的问题
项目2：MS918平台6800项目
1：修改产品演示体系的本机信息，
项目3：MT5507平台F3800项目
修改PVCS相关bug
 1：【产品演示体系】点击演示体系中的产品体检系统，弹出系统设置停止运行  
2： 【产品演示体系】本机信息显示A71S-UD  
3： 【产品演示体系】分辨率信息、3D类型等信息需更改  
项目4：MT55 F3700A
修改本机信息
项目5：RT95平台H7800项目
1：修改画质演示的量子点技术出现不能播放4K图片的问题
项目6：RT95平台香港项目
1：新增机型适配
</t>
  </si>
  <si>
    <t>项目1：MS918平台6800项目
1：新增高色域 量子点技术的视频
项目2：RT95平台H7800项目
1：增加TV+真彩技术的相关模块功能
   混合调光的模块的新开发
项目3：MT5507平台F3800A的问题mantis处理
1：播放DTMB节目进入演示体系-系统性能放一晚上出现重启一直停留在正在初始化中
2：进退画质演示的每个子菜单界面图像都会缩放一下
3：不能调出演示体系-画质演示且提示Performance analysis停止运行</t>
  </si>
  <si>
    <t>项目1：MS918平台6800项目mantis问题单处理
1：演示体系没有高色域部分
2：产品体系演示中进行系统性能检测，电视出现闪屏严重问题。
3：音质演示页面的焦点有2个。
4：演示体系，演示过程中有闪屏现象。
5：【全部应用】全部应用中performance 应用中本机信息显示错误
项目2：RT95平台E5800项目
1:增加音质演示文件替换的需求</t>
  </si>
  <si>
    <t>项目1:NTK667 H9700项目
1：修改量子点演示的演示方式，实现分屏处理
项目2：MS918平台6800项目mantis问题单处理
项目3：MT5507平台F3800A
1：混合调光的开发</t>
  </si>
  <si>
    <t>项目1：MS918_H8800项目
1：高色域适配
2：真彩技术适配</t>
  </si>
  <si>
    <t xml:space="preserve">
二：MS918平台
1：MS918高色域演示的问题处理</t>
  </si>
  <si>
    <t xml:space="preserve">
二：MS918平台
1：MS918平台增加真彩技术的功能</t>
  </si>
  <si>
    <t>一、MS828项目
Debug可能出现的高清素材变更原因导致的问题。
【输出物】：自检报告
二：MT5507平台
1：适配电商机型A810系列等
2：增加8800高色域功能
三：RTK平台E5800项目
1：适配电商机型</t>
  </si>
  <si>
    <t>一、MS828项目
Debug可能出现的高色域接口变化原因导致的问题。
Debug可能出现的展示效果动画变更原因导致的问题。
【输出物】：自检报告
二：MT5507平台
1：增加8800高色域功能</t>
  </si>
  <si>
    <t xml:space="preserve">一：MS918项目
1：修改6800音质演示文件
</t>
  </si>
  <si>
    <t>一：MS918项目
1：修改H8800本机信息
二：MT5507平台
1：增加混合调光的功能调试；
三:MS828平台
1：0006161 2 A 【演示体系】进入系统性能-性能检测弹出提示：Performace Test已停止运行
2：0006171 1 A 【演示体系】播放DTMB节目进入画质演示-LED背光控制/4K高速运动处理/2K转4K技术DTMB节目图像绿屏
3：0006148 1 B 【演示体系】在音质演示界面播放演示音乐按返回键还静音显示6S才退出音质演示界面
4：0006154 1 A 【演示体系】播放DTMB节目进入演示体系-系统性能DTMB节目左上角不停闪白色方块
5：0006347    C [系统设置]进入设置系统信息按上下左右键进入到演示体系，查看本机信息，产品系列说明错误</t>
  </si>
  <si>
    <t>一：MS918项目
1:修改H8800S的发布会版本；
二：MT5507平台
1：增加混合调光的功能调试；
2：混合调光新增加LED闪烁功能</t>
  </si>
  <si>
    <t>一.G9 演示体系： 
1.处理G9演示体系在4K屏下，没有全屏显示的问题（此问题已经定位是AMLOGIC的android.ui.IImagePlayerService 没有 和我们G9平台做好匹配导致）。
2.处理G9演示体系刚进入信源画面，信源画面没有高色域效果显示的问题(已经解决)。
3.处理G9屏幕对比快速切换，电视节目会出现声音卡顿，蓝屏等情况（已经解决）。
二. personal tv:
1.多屏互动TV 端学习总结。
2.电视端监听手机的进入的DEMO.
3.多屏互动代码学习（持续）。</t>
  </si>
  <si>
    <t>一.G9 演示体系： 
1.跟踪G9演示体系在4K屏下，没有全屏显示的问题（此问题已经定位是AMLOGIC的android.ui.IImagePlayerService 没有 和我们G9平台做好匹配导致）。
2.G9演示体系新问题处理。
二. personal tv:
1.完善电视端-显示及响应用户推荐 DEMO(持续).
2.多屏互动代码学习（持续）。</t>
  </si>
  <si>
    <t>一.G9 演示体系： 
1.G9演示体系新问题处理。
二. personal tv:
1.完善电视端-显示及响应用户推荐 DEMO(持续).
2.personal tv与多屏互动联调。</t>
  </si>
  <si>
    <t>一.G9 演示体系： 
1.G9演示体系新问题处理。
二. personal tv:
1.personaltv 导入GUI及用户行为完善.
2.personal tv导入服务器数据。</t>
  </si>
  <si>
    <t>四.新技术项目PersonalTV开发</t>
  </si>
  <si>
    <t>1.理解电商项目，多屏互动手机端UI的规格。
2.根据UI规格收集两个符合DEMO.
3.根据收集DEMO 初建多屏互动手机端工程。</t>
  </si>
  <si>
    <t>郑泽龙</t>
  </si>
  <si>
    <t>一、添加新功能：屏幕对比演示功能
1、屏幕图片按屏幕尺寸对比缩放。
2、屏幕尺寸选择。
3、控件的显示隐藏。</t>
  </si>
  <si>
    <t>一、RTK平台E5800项目、3800、6800、8800、7800
1.根据GUI实现当前尺寸选择界面。
2.根据GUI实现屏幕对比设置界面。
【输出物】：代码</t>
  </si>
  <si>
    <t>一、RTK平台E5800项目、3800、6800、8800、7800
完成屏幕对比功能的添加
【输出物】：代码
二、修改MS828项目mantis bug
ID: 6188 【演示体系】在音质演示界面按信源键弹出提示：“com.mstar.电视设置.热键”已停止运行
（A类，属于系统按键问题，已由方案商帮忙查看）
ID: 6165 【演示体系】系统性能界面正在运行的程序显示不正确（B类，显示正确，本机没有看到是爱奇艺过滤）
ID: 6144 【演示体系】音质演示优质音效开关无区别（A类，应用已调用优质音效接口，接口无效。已由方案商帮忙查看）
ID: 5825 【演示体系】按上下左右调出演示体系，按右键焦点丢失。（A类，属于设置问题）</t>
  </si>
  <si>
    <t>一、RTK平台E5800项目、3800、6800、8800、7800
完成屏幕对比功能的添加
【输出物】：代码
二、产品演示体系代码重构</t>
  </si>
  <si>
    <t xml:space="preserve">
一、产品演示体系代码重构，重构本机信息模块
 【输出物】：代码 、文档
二、RT95_5800项目添加屏幕尺寸对比功能
 【输出物】：apk</t>
  </si>
  <si>
    <t>一、整理产品演示体系画质演示模块中的高色域功能代码。
 【输出物】：代码 、文档
二、参加为期两天的多媒体新员工入职培训</t>
  </si>
  <si>
    <t xml:space="preserve">一、Ms918_8800项目增加高色域分屏显示功能。
【输出物】：代码
二、Ms918_8800项目音质演示实现新界面。
【输出物】：代码
</t>
  </si>
  <si>
    <t>一、Ms918_8800项目增加高色域分屏显示功能问题。
【输出物】：代码
二、Ms918_8800项目音质演示实现新界面问题。
【输出物】：代码
三、G9项目Mantis bugs:
 [G9一期 0010664]: 【演示体系】屏幕对比演示屏幕不会对应显示 解决</t>
  </si>
  <si>
    <t>一、Ms918_8800项目增加高色域分屏显示功能问题。
【输出物】：代码、apk
二、Ms918_8800项目音质演示音频图显示。
【输出物】：代码、apk
三、音质模块代码重构整合</t>
  </si>
  <si>
    <t>一、Ms918项目新功能添加：
 1.混合调光新功能移植，对接
 2.高色域分屏clienttype适配
 3.曲面音质界面移植
 4.性能测试切换信源热键闪退
二、Ms828项目mantis上bug修改
 1.0011046: 【演示体系】进入画质演示-量子点技术过程中黑屏5S
 2.0011108: 【演示体系】音质演示应该换为哈曼卡顿音质演示
 3.0008011: 【主观】进入演示系统性能提示“很抱歉。Performace test已停止运行”
 4.0011417: 演示体系-》量子点技术内，色域选择光标只显示一半</t>
  </si>
  <si>
    <t>一、Ms918项目新功能添加：
 1. 本机信息修改
 2. 曲面音质界面移植
 3. 混合调光clienttype匹配
 4. mantis bug
二、G9项目功能对接
 1. 高色域功能下，video层播放图片功能对接
 2. 音质接口跟进
 3. mantis bug</t>
  </si>
  <si>
    <t>一、Ms828项目mantis上bug修改
 1. 跟进4K高速运动处理、2K转4K技术接口
 2. 性能测试信息不全修改
 3.mantis bug
二、RT95项目
 1. 混合调光功能修改
 2. 
三、重构项目
 1. video层播放图片与中间件对接
 2. 音质演示重构
 3. 资源管理
 4. 功能管理</t>
  </si>
  <si>
    <t>一、Ms828项目
 1.本机信息修改
 2.高色域分屏显示
 3.混合调光功能
二、Ms918 H9600A派生机
 1.本机信息修改
三、RT95 派生机
 1、本机信息屏蔽
 2、混合调光屏蔽
四、重构项目
 1. video层播放图片与中间件对接
 2. 音质演示重构
 3. 资源管理
 4. 功能管理</t>
  </si>
  <si>
    <t xml:space="preserve">一、Ms828项目
 1.本机信息修改
 2.高色域分屏显示
 3.混合调光功能
二、mantis bug修改
三、重构项目
 1. video层播放图片与中间件对接
 2. 资源管理
 3. 功能实现动态配置
</t>
  </si>
  <si>
    <t>一、重构项目
 1. video层播放图片与中间件对接
 2. 资源管理
二、HDR新功能开发跟进
三、mantis bug修改</t>
  </si>
  <si>
    <t>一、NPI项目
 1.6800/8800 Ms828派生机适配
 2.Ms918 8800派生机本机信息修改
二、重构项目
 1. video层播放图片与中间件对接
 2. 资源管理
三、HDR新功能开发跟进
四、mantis bug修改</t>
  </si>
  <si>
    <t>一、NPI项目
 1.6800/8800 Ms828派生机适配
 2.MT5507-F3800-HK 项目跟进
二、重构项目
 1. video层播放图片与中间件对接
 2. 资源管理
三、HDR新功能开发跟进
四、mantis bug修改</t>
  </si>
  <si>
    <t>一、NPI项目 
 1.6800/8800 Ms828bug修改
 2.C1 Ms828项目HDR新功能跟进
 3.C1 Ms828项目音质演示听风者新界面跟进
 4.MT5507-F3800-HK 项目跟进
二、重构项目
 1. video层播放图片与中间件对接
 2. 资源管理</t>
  </si>
  <si>
    <t>一、NPI项目 
 1.C1 Ms828bug修改
 2.C1 Ms828项目HDR新功能开发
 3.C1 Ms828项目音质演示听风者新界面开发
 4.RT95 电商派生机适配
二、重构项目
 1. 产品演示体系重构概要设计输出</t>
  </si>
  <si>
    <t>一、NPI项目 
 1.C1 Ms828 mantis bug修改
 2.C1 Ms828项目HDR新功能开发
 3.Ms918派生机bug修改
 4.RT95 5800派生机bug修改
 5.MT5507 H8800机型bug修改
二、重构项目
 1.产品演示竞品分析输出
 2.产品演示提示优化输出</t>
  </si>
  <si>
    <t>一、NPI项目 
 1.C1 Ms828 mantis bug修改
 2.C1 Ms828项目HDR新功能开发
二、重构项目
 1.产品演示体系资源管理框架搭建</t>
  </si>
  <si>
    <t>一、NPI项目 
 1.C1 Ms828 mantis bug修改
 2.C1 Ms828项目HDR新功能开发
 3.C1 Ms828项目听风者音质界面开发
 3.Ms918项目产品演示体系功能修改
 4.Ms918项目产品演示体系临时添加HDR功能
二、重构项目
 1.产品演示体系资源管理框架搭建</t>
  </si>
  <si>
    <t>Factory.apk</t>
  </si>
  <si>
    <t>FactorySettings</t>
  </si>
  <si>
    <t>一：MT55F3700 &amp;MT55F2800A
1、 工厂菜单根据clienttype不同，设置不同机器的信源
2、 工厂生产适应性反馈问题解决：白平衡背光，音量，串口命令等问题
二：NVT667
1、 工厂菜单新增接口对接：frcVersion和stbcversion</t>
  </si>
  <si>
    <t>一：MT55F3700 &amp;MT55F2800A
1.工厂适应性问题：wifi打开后再关闭出现黑屏
二：NVT667 AU需求增加和完善
1、工厂菜单新增接口对接：Mac地址升级
2、增加Dangle升级功能
3、增加HDMI3、4串口命令响应</t>
  </si>
  <si>
    <t>一：NVT667 AU需求增加和完善
1、背光亮度接口DBC调整、调整DBC功能对应的UI工作完善，对功能、修改工作进行确认
二：MS628
与Addon同事就HAL1.1版本进行初步集成验证工作，协助进行问题分析</t>
  </si>
  <si>
    <t>一：NVT667 AU需求增加和完善
1、背光亮度接口DBC对接，确认mode和k值不生效问题。
2、处理dongle shop不生效的问题。
3、增加mid的osd显示
4、处理蓝牙3d测试不通过的问题
5、工厂遥控器无响应键：sn，色温切换键（C.TEMP）
二：MS628
搭建测试环境、编译版本，进行验证并反馈addon问题
三：MT55F3700 &amp;MT55F2800A
1、确认shop耗时问题</t>
  </si>
  <si>
    <r>
      <rPr>
        <sz val="9"/>
        <color indexed="30"/>
        <rFont val="微软雅黑"/>
        <charset val="134"/>
      </rPr>
      <t>一.NVT667 AU
1.ID3699 【RCU】对码成功后进行shop后开机按鼠标键语音键可正常响应  
2.ID946 ADC下有VGA选项  
3.ID960  White Balance的菜单项不正确 
二.MT55F3700 &amp;MT55F2800A
1.预设频道增加频点,数字信号增加多一个KTC的74.25MHZ</t>
    </r>
    <r>
      <rPr>
        <sz val="9"/>
        <rFont val="微软雅黑"/>
        <charset val="134"/>
      </rPr>
      <t xml:space="preserve">
2.ID4651 工厂菜单锁定主频点功能无效 </t>
    </r>
  </si>
  <si>
    <r>
      <rPr>
        <sz val="9"/>
        <rFont val="微软雅黑"/>
        <charset val="134"/>
      </rPr>
      <t xml:space="preserve">一.A71S-UD
1.工厂反馈问题：用工厂快捷遥控器检测wifi信号后黑屏
</t>
    </r>
    <r>
      <rPr>
        <sz val="9"/>
        <color indexed="30"/>
        <rFont val="微软雅黑"/>
        <charset val="134"/>
      </rPr>
      <t xml:space="preserve">2.ID3906 上电模式POWER=ON未实现（工厂菜单里POWER=ON,待机，断电，上电，处于待机状态） </t>
    </r>
    <r>
      <rPr>
        <sz val="9"/>
        <rFont val="微软雅黑"/>
        <charset val="134"/>
      </rPr>
      <t xml:space="preserve"> 
二.NVT667 AU
1.串口命令DVICE ID和MAC地址写入后左下角无MID的OSD显示，但可以查询返回值
2.遥控PW键容易进入主页，且出现PW时间之外的显示信息，PW时间时有时无
</t>
    </r>
    <r>
      <rPr>
        <sz val="9"/>
        <color indexed="30"/>
        <rFont val="微软雅黑"/>
        <charset val="134"/>
      </rPr>
      <t xml:space="preserve">3.ID1314  工厂菜单shop后开机，不会出初始化菜单 </t>
    </r>
  </si>
  <si>
    <r>
      <rPr>
        <sz val="9"/>
        <rFont val="微软雅黑"/>
        <charset val="134"/>
      </rPr>
      <t xml:space="preserve">一.MT55F3700 &amp;MT55F2800A
</t>
    </r>
    <r>
      <rPr>
        <sz val="9"/>
        <color indexed="56"/>
        <rFont val="微软雅黑"/>
        <charset val="134"/>
      </rPr>
      <t>1.工厂菜单中导入防止shop不完整措施</t>
    </r>
    <r>
      <rPr>
        <sz val="9"/>
        <rFont val="微软雅黑"/>
        <charset val="134"/>
      </rPr>
      <t xml:space="preserve">
二.NT667 CN
1.FactorySettings应用基线版本的上传</t>
    </r>
  </si>
  <si>
    <t>一.NVT667 AU
1.为了参加展会,客户演示等特殊场景的使用, 在工厂模式下增加开关,开: shop mode下的picture mode以及相关的picture mode相关项可以调整. 关:shop mode下,上述调整项不可以调整. 默认值为关 
2.串口屏检模式下调色板图像改为WRGB图像   
3.白平衡调试通道仅保留HDMI，工厂菜单中不再显示通道切换，各通道共用白平衡寄存器值，可在AV/CMP/VGA/HDMI任一通道下调试白平衡 
二.MT55F3700 &amp;MT55F2800A
1.SHOP int过程中还会屏蔽响应遥控码音量键，power键
2.加人容错处理：注册码烧写位数不对情况下异常处理
3.老化时断电再上电，恢复音量默认值
4.增加“信源切换状态查询 ”串口命令
5.shop init操作增加wifi掉电处理
6.增加“OSD显示开关”串口命令
7.增加“查询截屏图像数据”串口命令</t>
  </si>
  <si>
    <r>
      <rPr>
        <sz val="9"/>
        <color indexed="8"/>
        <rFont val="微软雅黑"/>
        <charset val="134"/>
      </rPr>
      <t xml:space="preserve">一.NVT667 AU
1.【工厂-工厂遥控器】遥控进老化模式，没有屏蔽遥控响应  
2.【1985】 工厂菜单中执行shop操作后TV待机 
3.【2030】  工厂菜单中的POWER MODE不起作用 
</t>
    </r>
    <r>
      <rPr>
        <sz val="9"/>
        <color indexed="30"/>
        <rFont val="微软雅黑"/>
        <charset val="134"/>
      </rPr>
      <t>4.【2112】 【工厂--工厂遥控器】局域网链接功能测试失败，没有打开搜索到的wifi热点列表的菜单
5.【2118】 【工厂-工厂遥控器】切换usb通道失败。（之前的usb应用改包名了，改为启动 com.tcl.mediabrowser  com.tcl.mediabrowser.activity.DeviceListActivity ）
6.【2126】【工厂-串口】OSD开关控制无效（之前的实现是显示和隐藏工厂菜单ui，改为显示和隐藏左下角闪动的osd）  
7.【2115】 【工厂-遥控器】切换震音检测模式，没有切换到正确的频点  
8.【2116】【工厂-串口】进老化模式，有时会进入主页 （工厂有空指针异常引起程序挂掉）</t>
    </r>
    <r>
      <rPr>
        <sz val="9"/>
        <color indexed="8"/>
        <rFont val="微软雅黑"/>
        <charset val="134"/>
      </rPr>
      <t xml:space="preserve">
二.MT55F3700 &amp;MT55F2800A
1. DVB-C信源下，shop后无法清除ATV预置频道</t>
    </r>
  </si>
  <si>
    <t>一..MT55F3700 &amp;MT55F2800A
1. 0xe1信源切换状态查询串口命令返回值增加信源切当前是否有信号输入的判断</t>
  </si>
  <si>
    <t>一.NVT667 AU
1.ID 2135 无线遥控模块软件版本显示不正确。</t>
  </si>
  <si>
    <t>一.NVT667 AU
1.出厂复位过程中没有屏蔽遥控器的POWER功能键</t>
  </si>
  <si>
    <t xml:space="preserve">一.NVT667 AU
1.ID 2950  工厂菜单进入shop模式后，下载的第三方应用仍在  </t>
  </si>
  <si>
    <t xml:space="preserve">一.NVT667 AU (PN14-E-021)(A类1个)
A类
1.ID 3717  shop后开机没有进初始化    （底层接口变更引起）
二.NVK667_CN项目 (A类问题 3个）
1.ID 5177 shop后不会清楚WIFI密码 （配合中间件修改）
2.ID 4735 shop后没有清除自选通默认值（配合中间件修改）
</t>
  </si>
  <si>
    <t>1.处理工厂问题--子菜单频道ICON图标错误，已修正；</t>
  </si>
  <si>
    <t>一.NVK667_CN项目：
1.开发工厂应用：将广播机制改成回调机制
2.设置接口收到广播后关机接口修改，增加shop结束打印输出</t>
  </si>
  <si>
    <t>一.NVK667_CN项目：
1.shop断电保护机制方案设计，实现，jni联调</t>
  </si>
  <si>
    <t>一：MT5507项目：
1.开发板环境搭建。
2.工厂菜单初始版本提供，单元测试。</t>
  </si>
  <si>
    <t>一：MS918-6800
1.ID 0000519 不能执行SHOP
2.ID 0000469 【工厂菜单-图像】执行White balance init时，图像标准设置为自定义，非标准或明亮
3.ID 0000358 【工厂菜单】开启P或D模式等，遥控器“回看”键无法激活工厂菜单
4.ID 0000357 【工厂菜单】点击Shop后，报错“TCL_Factory已停止运行</t>
  </si>
  <si>
    <t>一：：MT5507-F3800
1.ID 0002115 串口命令的OSD开关功能设计与要求不符,关的时候"P"还在显示
二：MS918-6800
1.ID 0000482 【工厂菜单】老化模式响应遥控器OK键</t>
  </si>
  <si>
    <t>一：：MT5507-F3800
1.ID 0002341 按键测试音量减需要从蓝色blue改成黄色
二：MS918-6800
1.遥控器sn命令显示慢问题优化
2.遥控器wifi命令没有自动打开wifi。</t>
  </si>
  <si>
    <t>一：：MT5507-F3800
1.ID 0000402【工厂菜单】UartEnable开关无效
二：MS918-6800
1. 0003778]【工厂菜单】ADC校正调出YPBPR及VGA信源
三.MS828项目：
1.和中间件，tvmanage
对接Factory-warm up接口,WhiteBalance接口
【输出物】：TCL_Factory.apk
四.Mt5655(PN14-C-061)
1.工厂适应性问题确认，修改</t>
  </si>
  <si>
    <t>一：MT5507-F3800
1.ID 0002171 【老化模式】test ConnectTVSACPrealtime 6.1.1.exe工具，选择出厂设置，无法退出老化。
2.工厂菜单升级6M50，无升级文件或升级出错，需提示
二.MS828项目：
1.和中间件，tvmanage对接Factory-shop接口,接口修改PVCS，以及工厂测试的问题
【输出物】：TCL_Factory.apk</t>
  </si>
  <si>
    <t xml:space="preserve">一：MT5507-F3800
1.工厂菜单升级6M50，无升级文件或升级出错，需提示
2.ID 0000402 【工厂菜单】UartEnable开关无效
</t>
  </si>
  <si>
    <t xml:space="preserve">一：MS918_U6500C
1.ID 0005507 【工厂】调出了工厂菜单，按主页键时，未能进主页
2.ID 0005544 【工厂】串口OSD显示开关功能异常
二：MT5655 
1.ID 0004910 抄写完HDCP后，MID信息无显示
2.ID 0004909 串口命令从U盘恢复NVM数据（全部和频道）执行失败
</t>
  </si>
  <si>
    <t xml:space="preserve">一：MT5655 
1.ID 0005651]: NVM reset后,出现P模式提示，此时按频道+/-，无频道请搜台的提示会消失，显示蓝屏。
2.ID 0004909 串口命令从U盘恢复NVM数据（全部和频道）执行失败
</t>
  </si>
  <si>
    <t xml:space="preserve">一：MT5655 
1.ID 0004910]: 抄写完HDCP后，MID信息无显示
2.ID 0005724  语言设置为英语，恢复出厂设置不能恢复为中文（以及自选通/输入法设置）
</t>
  </si>
  <si>
    <t>2.重构LiveTV sourceManagerNPI产品导入问题跟进；</t>
  </si>
  <si>
    <t>1.熟悉和搭建工作环境；
2.了解工程代码流程，相关人员认识；
3.ID10291: 【开发板】进入工厂模式，在工厂菜单中选择“UartEnable”项，“UartEnable”默认为ON，按左右键无法切换为OFF项，不响应左右键问题跟踪；
4.ID10083: G9：【卡端】进入工厂菜单选择SHOP项，电视机屏幕显示SHOPINIT后一直处于正在关机状态，无法关机成功问题跟踪；</t>
  </si>
  <si>
    <t>1.ID10536: 【工厂】每次按RATTLE键（震音键），都会去做频道预置，导致时间太长，影响工厂测试
2.ID10084: G9：工厂模式中的ADC菜单为置灰状态（屏端）问题确认
3.ID10086: G9：工厂曲线调节，contrast曲线无法调节，brightness、hue、saturation、sharpness、及backlight最大值只能调节到100，与用例要求不符的问题确认，
4.ID9899: 工厂P模式打开，执行SHOP操作，机器待机后有立即开机，且开机后发现没有退出P模式问题确认；
5.G9工厂菜单灰选菜单需求跟踪
6.工厂菜单酒店模式工作交接
7. nt667_au项目的酒店菜单需要添加新的接口，接口对接
8.MTK5655项目老化模式画面一直停留在黑场画面问题跟踪</t>
  </si>
  <si>
    <t>1.熟悉和搭建网络环境；
2.G9平台工厂模式菜单中没有FastSuspendStatus项需求确认；
3.G9平台S模式没有“USB UPDATE、错误代码OSD提示开关菜单“需求确认；
4.G9平台”有线网络连接不上“问题跟踪；
5.U8500工厂应用停止运行问题解决
6.[MT5507 E5800] 在主页“应用”中使用鼠标进入设置菜单中的“网络”选择“无线网络”连接后，再点击已连接的WIFI热点选择“不保存”确认后提示“很抱歉，设置已停止运行。”，此时选择确定后设置菜单自动退出。问题解决</t>
  </si>
  <si>
    <t>1、0010534: 在主页“应用”中使用鼠标进入设置菜单中的“网络”选择“无线网络”连接后，再点击已连接的WIFI热点选择“不保存”确认后提示“很抱歉，设置已停止运行。”，此时选择确定后设置菜单自动退出。
2、0010056: 【语音小助手】在系统设置上再说声音设置之类的命令会退出设置页。
3、0011310: 【网络设置】WIFI直连：密码修改无效
4、0011332: 手动添加wifi，输入正确的用户名或密码进行连接，小概率出现连接成功提示框不会消失。
5、MT5655海外场测DTV弱信号接收灵敏度差，需软件配合增加LNA开关
6、0011285: 【网络设置】手动添加WIFI网络界面，布局不美观，输入框未对齐，导致字符无法完全显示
7、0011267: 【网络设置】网速测试过程中，中止网速测试后无测试结果</t>
  </si>
  <si>
    <t>1、网络问题清理和解决
2、重构网络模块--wifi连接状态显示
3、重构网络模块---网络2级菜单跳转3级菜单焦点问题
4、工厂MT5655增加语言切换功能
5、AU项目酒店接口对接完成</t>
  </si>
  <si>
    <t xml:space="preserve">1、OSD串口命令切越南语言
2、MS828切projectID 问题
3、MT5655工厂需求，增加菲律宾频道预置和老化退出工厂菜单功能
</t>
  </si>
  <si>
    <t xml:space="preserve">1、AU老化退出工厂菜单
2、G9 shop过程中拔电上电之后待机问题跟踪
</t>
  </si>
  <si>
    <t xml:space="preserve">1、工厂语言设置增加新语言
2、工厂E6800工厂挂掉问题
</t>
  </si>
  <si>
    <t>1、MS828蓝牙状态设置（单独设置蓝牙状态）</t>
  </si>
  <si>
    <t>1、MS828蓝牙状态设置（单独设置蓝牙状态）跟踪
2、MS828C1项目 工厂菜单 DDR modul 最大值调整</t>
  </si>
  <si>
    <t>1、AU项目工厂菜单设置语言功能
2、MS828工厂菜单A类BUG每日清零</t>
  </si>
  <si>
    <t xml:space="preserve">1、MS828工厂A类BUG
2、AU项目工厂菜单老化、shop问题
</t>
  </si>
  <si>
    <t>1、AU项目工厂语言设置问题
2、MS828蓝牙状态设置问题
3、MS828开机工厂挂掉问题
4、AU项目工厂应用可以输入数字切projectID需求</t>
  </si>
  <si>
    <t>1、MS828C1添加繁体语言
2、MS828项目shop和NVM问题
3、AU项目工厂问题</t>
  </si>
  <si>
    <t>TGOneWayControl</t>
  </si>
  <si>
    <t>一.MS1369_GTV(PN13-N-002)基于LA的PHILCO品牌项目（因NT667AU项目紧急，没时间处理）
1.TGOneWayControl,VedioInput 葡萄牙语翻译（语音字串有，UI问题）</t>
  </si>
  <si>
    <t>一.MS1369_GTV(PN13-N-002)基于LA的PHILCO品牌项目
1.TGOneWayControl,VedioInput 葡萄牙语翻译（语音字串已经导入）</t>
  </si>
  <si>
    <t xml:space="preserve">一.MS1369_GTV(PN13-N-002)基于LA的PHILCO品牌项目
1.TGTVMenu去掉关于3D的功能
</t>
  </si>
  <si>
    <r>
      <rPr>
        <sz val="9"/>
        <color indexed="8"/>
        <rFont val="微软雅黑"/>
        <charset val="134"/>
      </rPr>
      <t xml:space="preserve">一.MS1369_GTV(PN13-N-002)基于LA的PHILCO品牌项目
</t>
    </r>
    <r>
      <rPr>
        <sz val="9"/>
        <color indexed="10"/>
        <rFont val="微软雅黑"/>
        <charset val="134"/>
      </rPr>
      <t>1.TGOneWayControl 添加 工厂按键响应</t>
    </r>
    <r>
      <rPr>
        <sz val="9"/>
        <color indexed="8"/>
        <rFont val="微软雅黑"/>
        <charset val="134"/>
      </rPr>
      <t xml:space="preserve">
【WK1443完成】
</t>
    </r>
  </si>
  <si>
    <t xml:space="preserve">一.MS1369_GTV(PN14-I-040)基于LA的PHILCO品牌项目
1.TGOneWayControl 添加 工厂按键响应
</t>
  </si>
  <si>
    <t xml:space="preserve">一.MS1369_GTV(PN14-I-040)基于LA的PHILCO品牌项目
1.TGOneWayControl 添加 显示版本号，软件号，IP地址。
</t>
  </si>
  <si>
    <t xml:space="preserve">
一.MS1369_GTV(PN14-I-040)基于LA的PHILCO品牌项目
1.根据Project id ，屏蔽HDMI4 
2.增加葡语翻译</t>
  </si>
  <si>
    <t>一.GTV-Mexico(PN14-I-018)
1.DTV下，info信息，识别audio type有错误</t>
  </si>
  <si>
    <t>一.GTV-Mexico(PN14-I-018)
1.邮件问题：FHD屏，进入AV信源，不会漂浮无信号提示。（底层没有发送无信号消息，因此应用不会去显示。）</t>
  </si>
  <si>
    <t>1.频道模块（搜台、列表、管理）概设初审；</t>
  </si>
  <si>
    <t>一.GTV_LA(PN14-I-001)
1.增加根据ProjectID过滤HDMI4的显示。
2.VedioInput工厂主观问题。
3.校正西班牙语翻译。</t>
  </si>
  <si>
    <t>一.GTV-LA
1.校正西班牙语翻译。</t>
  </si>
  <si>
    <t>五。MT5507 HK</t>
  </si>
  <si>
    <t>TGTVMenu
GTVLauncher</t>
  </si>
  <si>
    <t>1.去掉TCL和OEM品牌的LOGO值判断，使OEM品牌也具备ESTICKER功能。</t>
  </si>
  <si>
    <t>一. LA项目
1.更改广告位图片
二. NA 哥伦比亚派生项目
1. 删除TCL元素。
2. 通过ID隐藏Riptide GP应用。
3. 导入OEM的广告位图片。</t>
  </si>
  <si>
    <r>
      <rPr>
        <sz val="9"/>
        <rFont val="微软雅黑"/>
        <charset val="134"/>
      </rPr>
      <t xml:space="preserve">一. NA 哥伦比亚派生项目
1.隐藏Launcher上的语音输入。
2.主页的TCL MOVO要更改成 MOVO
</t>
    </r>
    <r>
      <rPr>
        <sz val="9"/>
        <color indexed="21"/>
        <rFont val="微软雅黑"/>
        <charset val="134"/>
      </rPr>
      <t>3.NA LA 广告位图片设置统一的默认图片</t>
    </r>
  </si>
  <si>
    <r>
      <rPr>
        <sz val="9"/>
        <rFont val="微软雅黑"/>
        <charset val="134"/>
      </rPr>
      <t xml:space="preserve">一. NA 萨尔瓦多派生项目
</t>
    </r>
    <r>
      <rPr>
        <sz val="9"/>
        <color indexed="48"/>
        <rFont val="微软雅黑"/>
        <charset val="134"/>
      </rPr>
      <t>1.Launcher 根据ID隐藏Voice Search应用，更换广告位图片。</t>
    </r>
  </si>
  <si>
    <t>一. NA 
1.Launcher根据不同的ClientType加载APP时，改变显示WIDI的应用名和图标。</t>
  </si>
  <si>
    <t>一.MS1369_GTV(PN13-N-002)基于LA的PHILCO品牌项目
1.删除功能：Launcher去掉广告位。
2.新增功能：开发天气预报功能。</t>
  </si>
  <si>
    <t>一.MS1369_GTV(PN13-N-002)基于LA的PHILCO品牌项目（因NT667AU项目紧急，没时间处理）
1.Launcher上天气预报功能UI布局显示（项目leader未才提供UI设计需求，UI逻辑）
2.Launcher，TGTVMENU葡萄牙语翻译（已经有字符，UI问题）</t>
  </si>
  <si>
    <r>
      <rPr>
        <sz val="9"/>
        <color indexed="8"/>
        <rFont val="微软雅黑"/>
        <charset val="134"/>
      </rPr>
      <t xml:space="preserve">一.MS1369_GTV(PN13-N-002)基于LA的PHILCO品牌项目
</t>
    </r>
    <r>
      <rPr>
        <sz val="9"/>
        <color indexed="9"/>
        <rFont val="微软雅黑"/>
        <charset val="134"/>
      </rPr>
      <t>1.Launcher上天气预报功能UI布局显示（项目leader8月20日提供UI设计需求，UI逻辑,NT667AU项目紧急，UI布局还未来得及处理）</t>
    </r>
    <r>
      <rPr>
        <sz val="9"/>
        <color indexed="8"/>
        <rFont val="微软雅黑"/>
        <charset val="134"/>
      </rPr>
      <t xml:space="preserve">
2.Launcher，TGTVMENU葡萄牙语翻译（已经有字符，UI问题）</t>
    </r>
  </si>
  <si>
    <t xml:space="preserve">一.MS1369_GTV(PN13-N-002)基于LA的PHILCO品牌项目
1.Launcher上天气预报功能UI布局显示（项目leader8月20日提供UI设计需求，因AU项目，没时间去修改）
</t>
  </si>
  <si>
    <r>
      <rPr>
        <sz val="9"/>
        <color indexed="10"/>
        <rFont val="微软雅黑"/>
        <charset val="134"/>
      </rPr>
      <t>一.MS1369_GTV(PN13-N-002)基于LA的PHILCO品牌项目
1.Launcher上天气预报功能UI布局显示（项目leader8月20日提供UI设计需求,因AU项目，没时间去修改）</t>
    </r>
    <r>
      <rPr>
        <sz val="9"/>
        <color indexed="8"/>
        <rFont val="微软雅黑"/>
        <charset val="134"/>
      </rPr>
      <t xml:space="preserve">
</t>
    </r>
  </si>
  <si>
    <r>
      <rPr>
        <sz val="9"/>
        <color indexed="10"/>
        <rFont val="微软雅黑"/>
        <charset val="134"/>
      </rPr>
      <t>一.MS1369_GTV(PN13-N-002)基于LA的PHILCO品牌项目
1.Launcher上天气预报功能UI布局显示（项目leader8月20日提供UI设计需求）</t>
    </r>
    <r>
      <rPr>
        <sz val="9"/>
        <color indexed="8"/>
        <rFont val="微软雅黑"/>
        <charset val="134"/>
      </rPr>
      <t xml:space="preserve">
</t>
    </r>
    <r>
      <rPr>
        <sz val="9"/>
        <color indexed="17"/>
        <rFont val="微软雅黑"/>
        <charset val="134"/>
      </rPr>
      <t>二.MS1369_GTV NA项目
1.Launcher广告位图片替换和字符修改。</t>
    </r>
    <r>
      <rPr>
        <sz val="9"/>
        <color indexed="8"/>
        <rFont val="微软雅黑"/>
        <charset val="134"/>
      </rPr>
      <t xml:space="preserve">
</t>
    </r>
  </si>
  <si>
    <t>一.MS1369_GTV(PN13-N-002)基于LA的PHILCO品牌项目
1.Launcher上天气预报功能UI布局显示（项目leader8月20日提供UI设计需求）</t>
  </si>
  <si>
    <t xml:space="preserve">一.GTV 墨西哥
1.该平台增加五合一按键，Launcher 添加根据PROJECTID判断是否发送特定的广播给系统。
二.MS1369_GTV(PN13-N-002)基于LA的PHILCO品牌项目
1.Launcher 屏蔽虚拟SD卡的有关判断。
2.Launcher 删除PROJECT ID的判断，显示APP STORE上。
3.Launcher的Recommendation列增加新应用推荐: Facebook, Deezer, My nScreen.
4.无网络时，天气预报应该显示 Weather Forecast
</t>
  </si>
  <si>
    <t xml:space="preserve">
一.MS1369_GTV(PN14-I-040)基于LA的PHILCO品牌项目
1.Launcher 屏蔽虚拟SD卡的有关判断。
2.Launcher 删除PROJECT ID的判断，显示APP STORE上。
3.Launcher的Recommendation列增加新应用推荐: Facebook, Deezer, My nScreen.
4.无网络时，天气预报应该显示 Weather Forecast
</t>
  </si>
  <si>
    <t xml:space="preserve">
一.MS1369_GTV(PN14-I-040)基于LA的PHILCO品牌项目
1.Launcher ，PVR屏蔽虚拟SD卡的有关判断。
2.Launcher 删除PROJECT ID的判断，显示APP STORE上。
3.Launcher的Recommendation列增加新应用推荐: Facebook, Deezer, My nScreen.
4.无网络时，天气预报显示广告位图片。有网络连接时则刷新UI，显示天气预报信息
</t>
  </si>
  <si>
    <t>一.MS1369_GTV-LA(PN14-I-001)
1.根据Project id ，TGTVMenu去除3D设置菜单。
2.根据Project id ,TGTVMenu去掉MEMC 菜单。
3.TGTVMenu 增加葡语翻译</t>
  </si>
  <si>
    <t xml:space="preserve">
一.MS1369_GTV(PN14-I-018 墨西哥)
1.新增project id ,并根据该id 屏蔽MHL和语音搜索。
</t>
  </si>
  <si>
    <t xml:space="preserve">
一.MS1369_GTV-LA(PN14-I-001)
1. WIDI图标加载区分．
2. 删除APP STORE的条件判断．
二.MS1369_GTV(PN14-I-040)基于LA的PHILCO品牌项目
1. WIDI图标加载区分．</t>
  </si>
  <si>
    <t>一.GTV-Mexico(PN14-I-018)
1.去掉projectID 9,10的判断发送的广播。
2.根据新增的projectID，屏蔽一些应用。</t>
  </si>
  <si>
    <t>一.GTV-Mexico(PN14-I-018)
1.去掉projectID 9,10的MEMC功能选项。
2.去掉projectID 9,10 GAME MODE功能选项
2.根据新增的projectID，屏蔽一些应用。
二.MS1369_GTV-LA(PN14-I-001)
1.邮件问题：修复MEMC选项的bug。</t>
  </si>
  <si>
    <t>一.GTV_MEXICO(PN14-I-018)
1.增加根据ClientType,显示不同的WIDI图标和应用名。</t>
  </si>
  <si>
    <t>一.GTV_LA(PN14-I-001)
1.Launcher 新UI开发交由海外所的工程师开发，但是由于该工程师之前没接触过android开发，因此还需要帮忙解决其所遇到的疑问和问题。</t>
  </si>
  <si>
    <t xml:space="preserve">一.GTV_LA(PN14-I-001)
1.根据projectid，Launcher屏蔽一些应用。
二.GTV_MEXICO(PN14-I-018)
2.TGTVMenu菜单修复工厂主观问题。
</t>
  </si>
  <si>
    <t>一.GTV-LA
1.校正西班牙语翻译。
2.Launcher针对派生项目ID修改部分功能。</t>
  </si>
  <si>
    <t>1.繁体翻译/字幕功能添加工作安排及协调；</t>
  </si>
  <si>
    <t>全景浏览器</t>
  </si>
  <si>
    <t>Browser</t>
  </si>
  <si>
    <t>Web应用组</t>
  </si>
  <si>
    <t>李宴儒</t>
  </si>
  <si>
    <t>余茂盛</t>
  </si>
  <si>
    <t>1 RT92-AP 导入泰国client type主页适配
2 RT92发布OEM版本apk，删除浏览器中“TCL”字样
3 MS801S浏览器菜单 主页按钮不响应问题处理
4 MS901K海外平台 为应用商店欢网支付提供关闭浏览器接口</t>
  </si>
  <si>
    <t>一、 MS801S海外项目 
处理新增clienttype浏览器适配主页问题
二、 MT55 3700 
512M内存浏览器运行调试，测试结果输出报告。
三、MT55 2800 
解决浏览器主页链接错误的问题
四、RT95 M90
浏览器视频播放带广告标签视频时，偶现不能播放的问题。
浏览器播放时进入网络视频预约界面时发生浏览器停止错误</t>
  </si>
  <si>
    <t>1、RT95-M90平台编写测试demo，用于测试在浏览器播放视频下切换到时移频道下播放视频再返回出现浏览器停止问题。
2、MT55 浏览器菜单栏修改。
3、修改浏览器代码，解决RT95-M90平台浏览器下播放视频时按遥控器上设置键退出浏览器播放问题。
4、MT55浏览器播放视频时浏览器连续返回逻辑修改，解决浏览器播放视频不能连续返回的问题。
5、更改MT55 平台浏览器中首页html页面代码，解决首页颜色不统一情况。
6、MS901K海外平台浏览器地址栏输入弹出常访问链接不能点击(或焦点不能上去)分析，输入法不能释放焦点。</t>
  </si>
  <si>
    <t xml:space="preserve">一.MS628
1.MS628 android 4.4 平台全景2.0浏览器移植。
2.MS628 android 4.4 平台全景3.0浏览器移植，对比测试原生，全景2.0，全景3.0在新平台上的运行情况，输出测试评估报告
二.RT95-M90
1.ID11381【全景浏览器】返回键退出浏览器，提示“是否退出浏览器3.0”                  
2.ID11475【浏览器】退出当前视频，再次进入播放显示上一次退出时最后一帧图像
三.MT55-3700
1.ID4657【32】浏览器下酷6网不能播放视频，且有2个
四.NT667-AU
1.ID530【Browser】打开多个标签页浏览网页、播放视频，出现概率性卡住                 
2.ID607【Browser】新建标签页显示"Webpage not available"                                 
3.ID768【多屏互动】进入手机端遥控操作，选中浏览器中的输入框，直接退出浏览器        
4.ID528【Browser】新标签页的内容大部分为中文显示  </t>
  </si>
  <si>
    <r>
      <rPr>
        <sz val="9"/>
        <rFont val="微软雅黑"/>
        <charset val="134"/>
      </rPr>
      <t xml:space="preserve">一.MT55
1.ID4700【浏览器】按菜单键会退出视频
2.ID4703【浏览器】腾讯视频播放列表文字重叠
二.MS918-东芝                                                              
1.ID2734主页使用遥控器基本不能操作                                                 
</t>
    </r>
    <r>
      <rPr>
        <sz val="9"/>
        <color indexed="9"/>
        <rFont val="微软雅黑"/>
        <charset val="134"/>
      </rPr>
      <t xml:space="preserve">2.ID2733【浏览器】进入浏览器首页时左上角显示正在加载 【WK1432完成】          </t>
    </r>
    <r>
      <rPr>
        <sz val="9"/>
        <rFont val="微软雅黑"/>
        <charset val="134"/>
      </rPr>
      <t xml:space="preserve">                     
3.ID2175【浏览器】遥控器不能实现快进功能 
三.NT667-CN                                                              
6.ID1695【全景浏览器】百度、谷歌等翻译网站里不能播放读音 
7.ID1904【语音小助手】在浏览器中语音输入“关闭”，直接关机了    </t>
    </r>
  </si>
  <si>
    <r>
      <rPr>
        <sz val="9"/>
        <rFont val="微软雅黑"/>
        <charset val="134"/>
      </rPr>
      <t xml:space="preserve">一.MS918  
1.ID3442【浏览器】下载时报浏览器进程错误
2.ID3506【浏览器】使用浏览器下载东西导致浏览器异常退出
3.ID3491【浏览器】页面显示空白，但是鼠标可以点击打开连接到的网页
</t>
    </r>
    <r>
      <rPr>
        <sz val="9"/>
        <color indexed="9"/>
        <rFont val="微软雅黑"/>
        <charset val="134"/>
      </rPr>
      <t>4.ID2733【浏览器】进入浏览器首页时左上角显示正在加载【WK1432完成】</t>
    </r>
    <r>
      <rPr>
        <sz val="9"/>
        <color indexed="10"/>
        <rFont val="微软雅黑"/>
        <charset val="134"/>
      </rPr>
      <t xml:space="preserve"> </t>
    </r>
    <r>
      <rPr>
        <sz val="9"/>
        <rFont val="微软雅黑"/>
        <charset val="134"/>
      </rPr>
      <t xml:space="preserve">  
二.NT667-CN   
</t>
    </r>
    <r>
      <rPr>
        <sz val="9"/>
        <color indexed="9"/>
        <rFont val="微软雅黑"/>
        <charset val="134"/>
      </rPr>
      <t>1.ID3971【浏览器】按返回键不是逐级返回而是直接提示是否退出
2.ID1894【语音小助手】浏览器中不支持向上，向下，向上翻页等操作
3.ID1895【语音小助手】浏览器中语音输入“关闭网页”不能关闭【WK1433完成】</t>
    </r>
    <r>
      <rPr>
        <sz val="9"/>
        <rFont val="微软雅黑"/>
        <charset val="134"/>
      </rPr>
      <t xml:space="preserve">
三.RT95_M90
</t>
    </r>
    <r>
      <rPr>
        <sz val="9"/>
        <color indexed="9"/>
        <rFont val="微软雅黑"/>
        <charset val="134"/>
      </rPr>
      <t>1.ID11654【浏览器】爱奇艺视频无法播放，提示没有安装flash【WK1432完成】
2.ID11636【浏览器】播放视频时返回键退出，在播放黑屏且ok键弹出是否推出
3.ID11615【浏览器】进入点击原已播放过的视频，无响应</t>
    </r>
  </si>
  <si>
    <r>
      <rPr>
        <sz val="9"/>
        <rFont val="微软雅黑"/>
        <charset val="134"/>
      </rPr>
      <t xml:space="preserve">一.NT667-CN 
</t>
    </r>
    <r>
      <rPr>
        <sz val="9"/>
        <color indexed="10"/>
        <rFont val="微软雅黑"/>
        <charset val="134"/>
      </rPr>
      <t>1.ID3971【浏览器】按返回键不是逐级返回而是直接提示是否退出
2.ID1895【语音小助手】浏览器中语音输入“关闭网页”不能关闭【WK1433完成】</t>
    </r>
    <r>
      <rPr>
        <sz val="9"/>
        <rFont val="微软雅黑"/>
        <charset val="134"/>
      </rPr>
      <t xml:space="preserve">
三．MS918
1.ID3569 [浏览器-面板按键]浏览器界面不支持面板遥控按键
2.ID3579【浏览器】进入“http://www.sina.com”网站时不能播放新浪视频
3.ID2733【浏览器】进入浏览器首页时左上角显示正在加载
4.ID3763【浏览器】百度首页搜索栏使用遥控器不能调出输入法软键盘
5.ID3576【浏览器】爱奇艺视频不能正常播放
6.ID3443【浏览器】主页设置为TCL的主页，东芝的不能用不能打开，需要换一个默认主页
四.RT95_M90
1.ID11651【浏览器】进入点击原已播放过的视频，无响应
2.ID11654【浏览器】爱奇艺视频无法播放，提示没有安装flash 
五.NTKAU
1.ID1245【Browser】点击‘favorites文件夹’中的‘Edit’图标，不可以编辑网址
2.ID1478各应用模块退出提示框信息一致性要求
3.ID1143【Browser】所有网页的右下角均显示中文的“按【菜单键】，切换到网页标签上”
4.ID1155 Broswer右上角关闭符号不应该为待机符号
六.MS801S
1.工厂问题：解首页BBC链接无法返回的问题。</t>
    </r>
  </si>
  <si>
    <r>
      <rPr>
        <sz val="9"/>
        <rFont val="微软雅黑"/>
        <charset val="134"/>
      </rPr>
      <t xml:space="preserve">一.RT95_M90
1.ID11753【开关机】浏览器视频下待机开机，在进入浏览器未记录已打开的页面
2.ID11898【全景浏览器】历史记录进入在线视频，返回到上一页仍显示视频背景
二.RT92-AP
</t>
    </r>
    <r>
      <rPr>
        <sz val="9"/>
        <color indexed="10"/>
        <rFont val="微软雅黑"/>
        <charset val="134"/>
      </rPr>
      <t>1.RT92-AP全景3.0多语言翻译导入（泰语 越南语 俄语）【WK1434完成】</t>
    </r>
    <r>
      <rPr>
        <sz val="9"/>
        <rFont val="微软雅黑"/>
        <charset val="134"/>
      </rPr>
      <t xml:space="preserve">
三.NTKCN
1.ID1907【语音小助手】浏览器中不支持历史，收藏，更多，新建标签等命令
2.ID1894【语音小助手】浏览器中不支持向上，向下，向上翻页等操作
3.ID1895【语音小助手】浏览器中语音输入“关闭网页”不能关闭
四.MT55
1.添加下载服务器上xml文件功能
2.ID4785【浏览器】迅雷看看中部分视频不能播放，提示"出错啦"</t>
    </r>
  </si>
  <si>
    <t>一.RT92-AP
1.RT92-AP全景3.0多语言翻译导入（泰语 越南语 俄语）</t>
  </si>
  <si>
    <t>一.MT55
1．MT55爱奇艺平台以隐藏浏览器方式解决浏览器下线问题
二.M6C
1.M6C A71C平台以隐藏浏览器方式解决下线问题
三.NT667-CN
1. NT667-CN中国区隐藏浏览器方式解决下线问题</t>
  </si>
  <si>
    <t>一.MS918
1.以提示加虚拟浏览器（做一个假的apk模拟成浏览器）的方式解决浏览器下线问题。
二.NTK-CN
1.分析浏览器中播放视频后按home键回到launcher进入爱奇艺app播放视频出现浏览器中播放视频显示的最后一帧画面，原因为在浏览器进入后台后，framework中webviewClassic.java文件中调用播放器stop后没做release操作</t>
  </si>
  <si>
    <t>一.RT92-AP
1.浏览器增加3个clienttype适配处理
二.RT95-AP
1.整理阿拉伯语，希伯来语，法语，波斯语四国翻译</t>
  </si>
  <si>
    <t>一.RT92-AP
1.新增clienttype 主页适配
2.波斯语导入
二.MS918
1.浏览器下线，浏览器入口处添加工厂标志位判断逻辑</t>
  </si>
  <si>
    <t>一.RT92-AP
1.导入乌兹别克斯坦语翻译
2.增加一个（VN） clienttype适配</t>
  </si>
  <si>
    <t>一.RT92-AP
1.西班牙语导入</t>
  </si>
  <si>
    <t>一.MS918
1.修改脚本支持源码编译
二.MT5655
1.修改脚本支持源码编译</t>
  </si>
  <si>
    <t>一.MS828
1.浏览器源码编译
二.NTK-AU
1. 添加浏览器主页适配功能（根据id和clienttype同时判断）
三.RT95-AP
1.处理波斯语中more菜单和exit菜单字符靠右显示并超出显示的问题。
四.MS918
1.清理pvcs bug
五.MT5507
1.源码编译
2.清理pvcs bug
六.MS5655
1.清理pvcs bug</t>
  </si>
  <si>
    <t xml:space="preserve">一.RT92-AP
1.浏览器中moreSetting菜单中的添加字串滚动效果(因俄语显示有超出边界)
2.ID2345,从home页进入浏览器一直白屏3s后Browser has stoppde
3.浏览器中修改未以导入SystemCfg.jar包后，用接口获取NavigationUrl的方式获取主页
二.RT95-AP
1.浏览器中moreSetting菜单中的添加字串滚动效果(因俄语显示有超出边界)
2.浏览器中修改未以导入SystemCfg.jar包后，用接口获取NavigationUrl的方式获取主页
三.NT667-AU
1.推动 cts测试深圳应用failed回来的8项问题解决（完成90%）
四.MS918
1.清理pvcs bug
五.MT5507
1.清理pvcs bug
六.MS5655
1.清理pvcs bug
</t>
  </si>
  <si>
    <t>一.NT667-AU
1.更改667-AU中浏览器clienttype,修改TCL-AP-NT667K-S1 为 TCL-ME-NT667K-S1
2.667-AU平台澳洲 cts测试添加原生浏览器
三.MS918-E6800
1.MS918-E6800中文字串翻译汇总对照
四.RT95-AP
1.修改浏览器中波斯语”关于”、”退出”提示框中靠右显示并超出的问题</t>
  </si>
  <si>
    <t>一.MS918   
1.欢网支付页面去掉密码保存提示</t>
  </si>
  <si>
    <t>2.RT95 5800 增加CEC、DRA功能人力安排及需求沟通；</t>
  </si>
  <si>
    <t>曹绍华</t>
  </si>
  <si>
    <r>
      <rPr>
        <sz val="9"/>
        <rFont val="微软雅黑"/>
        <charset val="134"/>
      </rPr>
      <t xml:space="preserve">一.RT95M90
</t>
    </r>
    <r>
      <rPr>
        <sz val="9"/>
        <color indexed="10"/>
        <rFont val="微软雅黑"/>
        <charset val="134"/>
      </rPr>
      <t>1. 11615 Open [  浏览器 ]点击原播放过的视频导致死机      ------------这个问题比较难差，仅仅出现过一次，CPU使用率较高，正在尝试复现问题并查找原因【WK1433完成】</t>
    </r>
    <r>
      <rPr>
        <sz val="9"/>
        <rFont val="微软雅黑"/>
        <charset val="134"/>
      </rPr>
      <t xml:space="preserve">
2.11654 Open 【浏览器】爱奇艺视频无法播放，提示安装flash.
</t>
    </r>
    <r>
      <rPr>
        <sz val="9"/>
        <color indexed="10"/>
        <rFont val="微软雅黑"/>
        <charset val="134"/>
      </rPr>
      <t>3.11753 Open 【浏览器】浏览器视频下待机开机，再进入浏览器未记录已打开的页面。----这个问题，难度很高，对用户影响不大建议不改【WK1433完成】</t>
    </r>
  </si>
  <si>
    <t>一.RT95M90
1.11615 Open [  浏览器 ]点击原播放过的视频导致死机
2.11753 Open 【浏览器】浏览器视频下待机开机，再进入浏览器未记录已打开的页面
二.NTKCN
1.1701 Open 【全景浏览器】百度视频点击影片后会出现图片重叠。
2.1895 Open 【语音小助手】浏览器中语音输入“关闭网页”不能关闭。</t>
  </si>
  <si>
    <t xml:space="preserve">一.MS918
1.ID4506【浏览器】设置主页不成功
2.ID4333【浏览器】点击你现在可以安全移除SD卡会弹出网页搜索栏
二.NT667-AU
1.ID1248【Browser】多次点击‘ZOOM IN’，再点击‘Default zoom’，网站不能恢复到原来的比例
2.ID2046【Browser】vimeo网页，以facebook账号登陆时，加载图标一直显示 
</t>
  </si>
  <si>
    <t>一.NT667-CN
1.ID1687【全景浏览器】改变文字大小后，进入退出设置菜单，字体会闪一下正常
2.ID2883【全景浏览器】使用讯飞输入法时浏览器界面显示2个切换到网页标签的提示
3.ID4372【浏览器】浏览器设置中“在后方打开”没有作用
4.ID4373【浏览器】浏览器设置中“默认缩放设置”没有作用
5.ID4374【浏览器】浏览器设置中“以概览模式打开网页”没有作用</t>
  </si>
  <si>
    <t>一.NTK-AU
1.ID917   主页面时按返回键不能退出IPEPG
2.ID1244   【Browser】全屏播放视频时，再返回视频小窗口，点击窗口中的播放图标，不能播放视频
3.ID695       DTV下添加喜好频道后IP-EPG内没有显示为喜好
4.ID2373     返回按键不应该退出IPEPG</t>
  </si>
  <si>
    <t>一.NTK-AU
1.ID1919   【IP-EPG】Reminders节目未弹出播放提示
2.ID1436  【场测】melbourn,未预约过的节目提示已预约
3.ID3112      设置reminder后无法返回查看reminder页面且页面异常
4.ID903     返回按键不应该退出IPEPG
5.ID1438 【场测】melbourn,IPEPG实际预约的节目与所选节目不同且到时不能播放</t>
  </si>
  <si>
    <t>一.NTK-CN
1. 隐藏浏览器的luncher图标和地址输入栏
2.ID4394【爱奇艺】浏览器中播放视频时主页键退出播放爱奇艺视一直显示浏览器中的图像
3.ID4636【浏览器】浏览器视频播放和ATV之间切换，浏览器中视频黑屏有声</t>
  </si>
  <si>
    <t>1.按照最新的要求整理浏览器svn目录
2.为使得各个平台使用统一的apk文件 整理可配置项提供给接口设计人员。</t>
  </si>
  <si>
    <t>1.完成重构版的多屏互动导入到AU平台并解决若干bug</t>
  </si>
  <si>
    <t>一.RT92
1.浏览器默按客户要求认搜索引擎由百度改为谷歌。</t>
  </si>
  <si>
    <t>1.分析了若干个浏览器html5视频播放的bug并SCCB review。
2.新项目 调试MT5507的浏览器不能启动的问题。
3.解决客户要求的家庭云由默认语言为中文改为英文的问题。并给客户写出使用帮助。</t>
  </si>
  <si>
    <t>一.MS828
1.MS828项目现在已经启动,与硬件索要平台并调试。</t>
  </si>
  <si>
    <t>一.NTK667AU  
1.解决浏览器播放视频，按TV键进入的奥TV状态下出现异常的问题。
二.RT95HK
1.界面比例异常问题。播放进入搜狐视频异常退出问题。腾讯视频广告不播放问题。</t>
  </si>
  <si>
    <t>一.MT5655
1. 0002006: 添加到收藏夹的网址，不是按照添加的先后顺序显示的，实际显示顺序混乱
2.  0001184【支付系统】用户中心无法充值，显示“启动全景浏览器未成功...”
3.  0001974 浏览器点击设置按钮并选中MoreSetting，必现浏览器停止运行的提示</t>
  </si>
  <si>
    <t>一.MT5655
1. ID 0002671: 【全景浏览器】切换到鼠标模式并未出现鼠标
2.ID0002548: 浏览器中调出软件盘在返回后，地址栏一直都是焦点选中的状态
3.ID0002534: 浏览器点击设置按钮并选中MoreSetting，进入页面后点击advanced后必现停止运行的提示
4.梳理其他问题
二.MS828
1. 修改浏览器代码解决系统安卓5.0上源码编译不通过的问题
2. 导入可配置项，等待验证</t>
  </si>
  <si>
    <t>一.MT5507    
1. ID0004131: 【用户中心】欢币充值页面右下角为英文提示
2.ID0003555: 【用户中心】进入账户管理显示系统错误，未显示充值界面
二.MS918   
1.ID0004315: [电视商城]打开电视商城的TCL附件商城，提示“电视商城已停止运行”
MS828
1.系统安卓5.0上源码编译不通过的问题
三.MT5655
1. 导入可配置项验证通过</t>
  </si>
  <si>
    <t>一.MS828
1.计划本周整体送测SQA ，处理出来提交的问题。
二.MT5655
1.由于该方案内存比较低，经常出现性能问题。推动系统组解决浏览器播放视频随机出现无响应的问题。</t>
  </si>
  <si>
    <t>一.MS828
1.解决源码编译再次报错问题
二.RT95
1.伊朗字符翻译问题
三.MT5655
1.导入浏览器泰语翻译，解决字符过长带来的UI问题。
2.若干mantis上问题。
四.Amlogic G9
1.发布项目源码路径</t>
  </si>
  <si>
    <t>一.MS828
1.解决源码编译再次报错问题。
2.协助解决用户中心启动不了浏览器的问题
二.RT95
1.伊朗字符翻译问题
三.MT5655
1.若干mantis上问题，大约10个S+A+B类问题。
四.Amlogic G9
1.源码编译再次报错问题，尚未找到原因</t>
  </si>
  <si>
    <t>一.Amlogic G9
1.解决源码编译报错问题
二.MT5655
1.持续跟进报告的问题</t>
  </si>
  <si>
    <t>六,Ms918东芝Tvapp、产品演示体系NPI项目日常问题跟踪，personalTV开发任务安排。</t>
  </si>
  <si>
    <t>1.电视商城代码逻辑梳理(曹绍华请假，工作交接)</t>
  </si>
  <si>
    <t>MMH&amp;YouTube（opera）</t>
  </si>
  <si>
    <t>周敏岚</t>
  </si>
  <si>
    <t>1、opera按键处理更改（event manager）
2、开发输入法设置数据库同步插件
3、输入法 720分辨率GUI导入
4、在directfb demo基础上开发opera launcher</t>
  </si>
  <si>
    <t>1、调试中间件api_lib_init对多进程访问的支持
2、调试中间件输入法设置数据保存接口
3、处理按键转换，快捷键
4、loading status widget开发</t>
  </si>
  <si>
    <t>1 youtube 播放按键处理
2 根据新的按键分组处理快捷键（power，volume） 
3 Youtube无法打开问题处理
4 Youtube异常退出问题处理</t>
  </si>
  <si>
    <t>1 Youtube 部分页面推送的是PC版本，导致提示及操作逻辑与遥控器不符 问题处理
2 Youtube页面刷新异常问题处理
3 MMH GIF图片显示异常问题处理</t>
  </si>
  <si>
    <t>一.NT667-EU
1.ID2938 【MMH】应用‘i-Social TV’下提示语显示超出提示框；
2.ID2941 【MMH】应用‘i-Social TV’通过设备码登录不成功；
3. ID2835 【MMH】‘LE MANS’应用下‘Imprint’字符显示超出TV画面；
4. ID2833 【MMH】片段名中第二行被被播放控制菜单覆盖；</t>
  </si>
  <si>
    <t>一.NT667-EU
1.开发完成Opera与TV的消息通信功能；
2.开发完成键盘支持功能；
3.ID2860 【OPERA】不支持键盘输入；
4.ID3111 【VOD】NetRange应用的首页，右下角一直动态的显示smart TV的logo；
5.ID3109 【Youtube】YouTube视频播放结束后，会自动退出YouTube，返回到Smart TV界面；</t>
  </si>
  <si>
    <t>一.NT667-EU
1.开发完成断网时Browser提示功能；
2.开发完成断网时提示页面功能；
3.开发完成各Opera应用（Youtube、MMH、IPEPG）退出时状态消息发送功能；
6.开发完成Opera Launcher与OOIF插件之间的消息通信功能；
7.开发完成各Opera应用（Youtube、MMH、IPEPG）的切换信源功能；
8.开发完成PAD IPEPG Server的开机启动功能；
9.ID2657 【VOD】无网络状态下，MMH和Youtube均进入不了；
10.ID3359 【Youtube】快速按上下左右键时光标移动不流畅；
11.ID3371 【Youtube】播放视频时按遥控器的INFO按键重新加载Youtube页面
12.ID3376 【Youtube】在Search的输入栏中选择信息后不能移动光标继续输入其他信息</t>
  </si>
  <si>
    <r>
      <rPr>
        <sz val="9"/>
        <rFont val="微软雅黑"/>
        <charset val="134"/>
      </rPr>
      <t xml:space="preserve">一.NT667-EU
1.开发完成Browser鼠标事件支持功能；
2.开发完成鼠标右击返回功能；
3.开发完成鼠标图形隐藏功能 ；
4.开发完成输入法本地初始化存储功能；
5.页面网络状态插件开发；
6.开发完成各Opera应用（Youtube、MMH、IPEPG）的切换信源功能；
7.开发完成Opera支持与DIAL Server进程间通信功能；
</t>
    </r>
    <r>
      <rPr>
        <sz val="9"/>
        <color indexed="10"/>
        <rFont val="微软雅黑"/>
        <charset val="134"/>
      </rPr>
      <t>8.ID2859 【Opera】不支持外接鼠标 ；</t>
    </r>
  </si>
  <si>
    <r>
      <rPr>
        <sz val="9"/>
        <rFont val="微软雅黑"/>
        <charset val="134"/>
      </rPr>
      <t xml:space="preserve">一.NT667-EU
1.开发完成Opera Launch与Opera Widget鼠标数据的传送机制；
</t>
    </r>
    <r>
      <rPr>
        <sz val="9"/>
        <color indexed="10"/>
        <rFont val="微软雅黑"/>
        <charset val="134"/>
      </rPr>
      <t>2.开发完成输入法页面的鼠标支持功能；（开发中）
3.开发完成PAD IPEPG Server的开机启动功能；</t>
    </r>
    <r>
      <rPr>
        <sz val="9"/>
        <rFont val="微软雅黑"/>
        <charset val="134"/>
      </rPr>
      <t xml:space="preserve">
4.开发完成IPEPG与MMH 获取deviceID隔离功能；
5.开发完成IPEPG 页面控制浏览器退出功能；
6.开发完成IPEPG 获取频道位置功能；
7.协助完成Skype URIS的评估工作
8.ID3546 【Youtube】Log中没有显示Launch方式为Menu(附log)  ；
</t>
    </r>
    <r>
      <rPr>
        <sz val="9"/>
        <color indexed="10"/>
        <rFont val="微软雅黑"/>
        <charset val="134"/>
      </rPr>
      <t>9.ID3676 【SMART APP】虚拟软键盘在使用中，经常出现跳键的问题 ；（已查明原因，转给相应人员处理）</t>
    </r>
    <r>
      <rPr>
        <sz val="9"/>
        <rFont val="微软雅黑"/>
        <charset val="134"/>
      </rPr>
      <t xml:space="preserve">
10.ID2737 【MMH】MMH主页下按返回键不能返回APP主页  ；
</t>
    </r>
    <r>
      <rPr>
        <sz val="9"/>
        <color indexed="10"/>
        <rFont val="微软雅黑"/>
        <charset val="134"/>
      </rPr>
      <t>11.ID3505 【Youtube】log中userAgent信息显示不正确；(已修正Opera内部问题，转给接口人员处理)</t>
    </r>
  </si>
  <si>
    <t>一.NT667-EU
1.开发完成输入法页面的鼠标支持功能；（80%）
4.开发完成NetRange NPAPI插件框架；
6.ID4156 【VOD】NT667 : SKYPE APPLICATION IN SMART TV PLAY YOU TUBE；
7.ID3649 【Youtube】在视频播放界面，按遥控器的SMART TV键，不能直接返回到SMART APP界面；</t>
  </si>
  <si>
    <t>一.NT667-EU
1.开发完成输入法页面的鼠标支持功能；
2.开发完成Browser平台插件的差异处理；
3.ID3833 【面板】进入各网络应用中，面板所有键失效；
4.ID2641 【Youtube】有信号情况下进入Youtube,背光闪烁严重；
5.ID4290 【MMH】"BUBBLE CRASH"应用按遥控器蓝色键不可退出；</t>
  </si>
  <si>
    <t>一.NT667-EU
1.开发完成oipf规范中configuration类的方法、属性框架；
2.开发完成oipf规范中localsystem类的方法、属性框架；
3.ID2859 【Opera】不支持外接鼠标 ；</t>
  </si>
  <si>
    <t>一.NT667-EU
1.ID2833 【MMH】LE MANS’下，片段名中第二行被被播放控制菜单覆盖；
2.ID4290 【MMH】"BUBBLE CRASH"应用按遥控器蓝色键不可退出；
3.ID3428 【控鼠】遥控器控鼠不起作用；
4.ID4827 【VOD】entertainment类app【deezer】主界面一直处于加载中；
5.ID4828 【VOD】entertainment类app【iconcert】R&amp;B/Hip-Hop分类页面无法正常显示； 
6.ID4826 【VOD】entertainment类app【dailymotion】启动黑屏；
7.ID4928 【MMH】APP页面下选fav APP、ALL APP进入，按遥控器方向键无作用；
8.ID4872 【VOD】music类app【aupeo!】主页无法加载；
9.ID4878 【VOD】news类app【ard mediathek】无法启动；
10.ID4964 【MMH】brows'n按遥控器的上下左右方向键不能移动光标；
11.ID4965 【MMH】euronews应用进入，遥控器方向键不可用；</t>
  </si>
  <si>
    <t>一.NT667-EU
1.请假</t>
  </si>
  <si>
    <t>一.NT667-EU
1.开发完成Opera应用的鼠标显示功能；
2.开发完成Opera应用鼠标右击返回功能；
3.ID3359 【You Tube】快速按上下左右键时光标移到不流畅
4.ID4545 【MMH】NT667 : SMART TV AND APP IS VERY SLOW；
5.ID5341 【MMH】NT667 : SMART TV AND BROWS’N AND PAGE UP/DOWN； 
6.ID5142 【MMH】每个应用按&lt;back&gt;键返回至MMH页面过程中，电视黑屏显示；
7.ID5205 【MMH】search选择web搜索的结果进入网页加载完过后，提示this page display failed
8.ID4944  【You Tube】You Tube测试套件页面不响应Ok键按键
9.ID4756 【MMH】【工厂主观】应用BROWSN在浏览网页时，使用遥控器操作无法正常移动光标
10.ID4636 【MMH】service类app【night.eu】左右键无法选择浏览</t>
  </si>
  <si>
    <t>一.NT667-EU
1.ID2267 【MMH】选择France 24应用，图像显示不全
2.ID3505 【Youtube】log中userAgent信息显示不正确
3.ID3833 【面板】进入各网络应用中，面板所有键失效
4.ID4544 【MMH】NT667 : SMART TV AND BROWS’N
5.ID4576 【MMH】service类app【meteonew.tv】添加一个新城市以后，操纵延迟严重
6.ID4912 【MMH】更新至59版本后smartTV 【all app】界面无响应
7.ID5657 【Youtube】进入退出Youtube，电视黑屏死机
8.ID5774 【MMH】退出MMH播放后，TV画面显示异常
9.ID4944 【Youtube】You Tube测试套件页面不响应Ok键按键
10.ID5552 【MMH】进入到all Apps及应用后，按遥控exit键退出，黑屏死机
11.ID5634 【MMH】点击‘FACEBOOK’应用进入，出现SocialConnect.TV登录页面
12.ID5665 【MMH】NT667 : SMART TV AND EXIT MAKES BLACK SCREEN
13.ID5678 【IPEPG】退出EPG，进入SMART TV死机。
14.ID5638 【MMH】TV端，SocialConnect.TV下不支持tiwtter账户</t>
  </si>
  <si>
    <t>一.NT667-EU
1.ID3956 【遥控器】在Youtube中按TV键，可以在视频之间切换
2.ID6031 【YouTube】在Youtube界面进行DAIL连接再断开后不能回到You Tube界面
3.ID6096 【MMH】NT667 : SMART TV ALL APPS
4.ID5855 【vod】在weit应用中移动焦点经常出现界面卡死的情况
5.ID6010 【YouTube】在Youtube界面进行DAIL连接播放视频时断开连接后TV一直黑屏
6.ID5829 【vod】进入HUBERT出现一直黑屏情况，仍有TV的声音此时按键无效
7.ID5851 【vod】各应用中按smartTV键退出，TV画面显示异常按键无效
8.ID5970 【Smart App】进入Favorite app的过程中出现一段时间不响应
9.ID5992 【MMH】twitter下的‘my profile’页面下无法移动光标到导航菜单
10.ID5468 【MMH】browsn打开网页后，移动光标选择条目按遥控OK键不可进入子网页
11.ID5689 【工厂主观】进入facebook登陆成功后会黑屏2-5秒
12.ID5731 【Opera】进入网络应用再退出网络应用，TV没有记忆进入应用前所在的信源
13.ID5779 【MMH】‘LE MANS’应用下播放视频时，出现噪点
14.ID5980 【YouTube】YouTube页面左边的图标显示有缺失（附图）
15.ID4806 【YouTube】在播放视频时在手机上断开和TV的连接后TV一直黑屏状态（附log)
16.ID5135 【IPEPG】进入IP-EPG下仍有TV声音输出</t>
  </si>
  <si>
    <t>一.NT667-EU
1.开发完成鼠标的显示/隐藏功能；
2.开发完成鼠标的滚动功能；
3.ID4410 【MMH】news类app【arte + 7】无法启动
4.ID6218 【MMH】浏览器下没有显示光标
5.ID6233 【MMH】SMART TV主页下按返回键不能返回主菜单
6.ID4635 【MMH】service类app【night.eu】页面加载不全
7.ID4930 【MMH】进入bestofyoutube应用，自动播放视频像为放大显示，显示不全
8.ID6097 【MMH】NT667 : SMART APP VIDEO
9.ID2859 【Opera】不支持外接鼠标
10.ID3833 【面板】进入各网络应用中，面板所有键失效
11.ID5306 【Vod】进入viewster后按返回键，黑屏时间过长，体验不好
12ID5691 【MMH】browsn网址输入界面移动鼠标点击输入字符异常，光标和鼠标错位
13.ID5963 【IPEPG】NT667 : IP EPG DOESN’T WORK
14.ID6142 【MMH】NT667 : APP – BROWSN AND RCT MOUSSE
15.ID6344 【MMH】使用外接键盘，不能输入</t>
  </si>
  <si>
    <t>一.NT667-EU
1.开发完成MMH主页本地频道小窗口功能；
2.开发完成鼠标UI/Opera状态切换；
3.ID4592 【IP-EPG】DVB-C接惠州数字，遥控GUIDE键进入EPG后，EPG异常界面一直残留显示
4.ID4879 【MMH】news类app【ht1 regional tv】全屏键无响应
5.ID5135 【IPEPG】进入IP-EPG下仍有TV声音输出
6.ID6095 【MMH】NT667 : NO PIP PICTURE IN SMART TV
7.ID6141 【MMH】NT667 : APP – BROWSN AND RETURN RCT KEY MAKES BAD SCREEN
8.ID6329 【MMH】出现是否重新加载提示时，点‘reload’，TV黑屏
9.ID6413 【MMH】TV进入youtube网页后瞬间出现软键盘
10.ID6267 【MMH】service类app【ebay】在主界面返回键电视画面闪一下</t>
  </si>
  <si>
    <t>一.NT667-EU
1.ID7211 【IPEPG】操作GUIDE不能返回主页。
2.ID7104 【YouTube】2台TV同时连接时使用DAIL功能只能看到一台TV
3.ID6782 【YouTube】手机断开和TV的连接后TV上继续播放You Tube 视频（附log）
4.ID6057 【MMH】[APP]首次进入All Apps页面，焦点无法移动
5.ID2790 【MMH】‘The broadway channel’视频播放时点击各按键，TV无反应
6.ID7028 【MMH】从home主页进入SMART TV页面，页面左上角的小窗口黑屏
7.ID6797 【YouTube】同一局域网内，TV端和PAD端不能自动配对
8.ID6869 【YouTube】TV's name is not detectable on multicast devices for dial
9.ID6872 【YouTube】Requested to do so by a DIAL-enabled second screen device
10.ID6874 【YouTube】DIAL server MUST parse and forward multiple URL parameters
11.ID6876 【YouTube】The device MUST support DIAL multi-user extensions</t>
  </si>
  <si>
    <t>一.NT667-EU
1.解决PVCS问题；
2.开发完成输入法Done键的功能；</t>
  </si>
  <si>
    <t>一.NT667-EU
1.协助novatek解决cursor花屏问题
2.协助novatek解决opera启动闪cursor问题；</t>
  </si>
  <si>
    <t>一.NT667-EU
1.协助opera解决cookie问题
2.协助opera解决play error问题；</t>
  </si>
  <si>
    <t>一.NT667-EU
1.编写完成cookies研究文档；
2.编写完成opera Launcher流程文档；</t>
  </si>
  <si>
    <t>一.NT667-EU
1.开发完成NetRange NPAPI插件编译及调试使NetRange Portal能正常加载；
2.开发完成VOD NPAPI插件及编译调试；
3.初步实现VOD的播放功能；
4.ID7837 【MMH】NT667 : SMART TV PICTURE CUT ON 49’；</t>
  </si>
  <si>
    <t>一.NT667-EU
1.开发完成VOD NPAPI的消息功能；
2.调试完成Webkit上MMH NPAPI的正常加载；
3.调试完成Webkit上VOD的正常播放；
4.开发完成MMH 加载过程透明显示播放DTV节目；
5.开发完成MMH加载过程DirectFB画图显示；</t>
  </si>
  <si>
    <t>一.NT659-EU
1.ID8406 【MMH】NT667 : DEEZER APP AND NO SOUND AND BAD PICTURE；</t>
  </si>
  <si>
    <t>一.NT659-EU
1.ID8553 【MMH】进入smartTV显示的是bing.com页面；</t>
  </si>
  <si>
    <t>一.NT659-EU
1.ID8572  【MMH】在Smart TV激活退出空鼠鼠标，再次返回到TV信号，再次调空鼠鼠标无作用； 
2.解决web google fonts不支持问题；</t>
  </si>
  <si>
    <t>一.NT659-EU
1.ui 与 opera切换 cursor异常问题</t>
  </si>
  <si>
    <t>一.NT667-EU
1.ID 8590  Open  （工厂）youtube左右键反 ；</t>
  </si>
  <si>
    <t>一.NT667-EU
1.VOD banaxi 购买后卡死问题处理</t>
  </si>
  <si>
    <t>一.NT667-EU
1.banaxi drm流程特殊处理</t>
  </si>
  <si>
    <t>一.NT667-EU
1.youtube开发工作量评估
2.netrange开发工作量评估
3.新浏览器开发工作量评估
4.directfb硬件加速配合推进
5.新浏览器方案讨论
6.浏览器知识分享</t>
  </si>
  <si>
    <t>一.NT667-EU
1.youtube概要设计
2.youtube开发计划
3.netrange概要设计
4.netrange开发计划
5.iwida hbbtv小视频无法透明问题分析：初步怀疑directfb api异常
6.研究EME原理，输出EME类图，流程图，时序图
7.研究MSE原理，输出MSE类图，流程图，时序图</t>
  </si>
  <si>
    <t>一.NT667-EU
1.完成接口定义，完成api文档
2.研究EME的具体实现
3.根据接口定义，提出对多媒体模块的接口需求</t>
  </si>
  <si>
    <t>一.NT667-EU
1.youtube dial路由器兼容问题：抓包分析MT51与NT667网络报文有什么差异，发现NT667收不到SSDP multicast，同时，NT667开机后没有向局域网发送 SSDP alive NOTIFY</t>
  </si>
  <si>
    <t>一.NT667-EU
1.youtube dial路由器兼容问题：抓包分析路由器差异，发现不同路由器对SSDP multicast包转发规则不同，有的路由器将组播包继续以组播方式转发，有的路由器是以unicast方式转发</t>
  </si>
  <si>
    <t>一.NT667-EU
1.youtube dial路由器兼容问题：，抓包发现在MT51机器上会发送IGMP包，修改linux kernel config；在dial server程序中增加定时发送IGMP功能</t>
  </si>
  <si>
    <t>一.NT667-EU
1.viewster页面显示为空问题</t>
  </si>
  <si>
    <t>一.NT667-EU
1.复现调试google实验室dial连不上问题
2.解决多台TV只能在手机上看到一台的问题
3.dial smooth pair</t>
  </si>
  <si>
    <t>一.NT667-EU
1.搭建opera原始环境
2.处理多个死机问题
3.处理压测的问题</t>
  </si>
  <si>
    <t>一.NT667-EU
1.协助分析opera应用里面区部透明问题</t>
  </si>
  <si>
    <t>一.NT667-EU
1.更新youtube，netrange开发计划
2.完成youtube概要设计</t>
  </si>
  <si>
    <t>一.NT667-EU
1.输出浏览器与中间件，及播放器进程框架，以及改善建议
2.youtube开发任务细化
3.新webkit环境搭建</t>
  </si>
  <si>
    <t>MMH&amp;YouTube（webkit）</t>
  </si>
  <si>
    <t>一.NT667-EU
1.开发完成Webkit上MMH 小窗口 
2.NPAPI的正常加载；</t>
  </si>
  <si>
    <t>一.NT667-EU
1.data属性死机问题
2.大写MIME TYPE插件无法加载问题
3.MMH UA修改</t>
  </si>
  <si>
    <t>一.NT659-EU
1.解决Webkit VOD播放死机问题；</t>
  </si>
  <si>
    <t>一.NT659-EU
1.完成VOD的消息回调调试；
2.完成VOD的正常播放功能；
3.完成小窗口的位置正确调整；</t>
  </si>
  <si>
    <t>一.NT659-EU
1.完成DrmAgent插件开发；
2.完成NPAPI代码评审中的问题修改；
3.解决NetRange Portal 中的Country的按键慢问题；</t>
  </si>
  <si>
    <t>一.NT659-EU
1.完成DRM VOD的正常播放；</t>
  </si>
  <si>
    <t>一.NT659-EU
1.解决IPLA host url的下发问题；</t>
  </si>
  <si>
    <t>一.NT667-EU
1.搭建HTML5 video测试平台</t>
  </si>
  <si>
    <t>一.NT667-EU
1.解决HTML5 video播放问题；
2.完成Youtube应用的运行；</t>
  </si>
  <si>
    <t>一.NT659-EU
1.youtube html5 media 代码评审</t>
  </si>
  <si>
    <t>一.NT659-EU
1.youtube EME CDM，CDMSession流程整理
2.youtube MSE track代码评审
3youtube MSE sourcebuffer代码评审</t>
  </si>
  <si>
    <t>一.NT660-EU
1.youtube EME CDM，CDMSession实现</t>
  </si>
  <si>
    <t>一.NT660-EU
2.youtube EME CDM，CDMSession porting</t>
  </si>
  <si>
    <t>一.NT659-EU
1.实现create sesstion，即generate request</t>
  </si>
  <si>
    <t>一.NT667-EU
1.EME generate request</t>
  </si>
  <si>
    <t>一.NT667-EU
1.输出EME执行流程文档，并评审</t>
  </si>
  <si>
    <t>一.NT667-EU
1.协助分析MSE死机，消息派发异常等问题</t>
  </si>
  <si>
    <t>一.NT667-EU
1.调试部分EME测试用例</t>
  </si>
  <si>
    <t>IP-EPG（EU）</t>
  </si>
  <si>
    <t>1 IP client：在新接口基础上开发插件</t>
  </si>
  <si>
    <t>1 IP-EPG TV server框架开发（与Pad端建立socket连接）</t>
  </si>
  <si>
    <t>1、IP-EPG TV server端与Pad传输数据格式定义
2、IP-EPG TV server端与Pad数据传输接口实现</t>
  </si>
  <si>
    <t>1 IP-EPG client APP增加到系统
2 IP-EPG API初始化动作与中间件联合开发
3 IP-EPG client APP channel信息获取接口与中间件一起调试</t>
  </si>
  <si>
    <t>一.Nova667 EU项目
1.开发完成 TV IPEPG ScheduleList功能；
2.开发完成TV IPEPG 选台功能；
3.开发完成TV IPEPG 喜爱列表功能；
4.开发完成TV IPEPG 增加/删除喜爱频道功能；
5.开发完成TV IPEPG 预约/删除节目功能；</t>
  </si>
  <si>
    <t>一.Nova667 EU项目
1.开发完成PAD Server IPEPG Channellist功能；
2.开发完成PAD Server IPEPG ScheduleList功能；
3.开发完成PAD Server IPEPG 选台功能；
4.开发完成PAD Server IPEPG 喜爱列表功能；
5.开发完成PAD Server IPEPG 增加/删除喜爱频道功能；
6.开发完成PAD Server IPEPG 预约/删除节目功能；
7.开发完成PAD Server IPEPG 与TV的消息通信功能；</t>
  </si>
  <si>
    <t>一.NT667-EU
1.ID3439 【IPEPG】NT667 : SMART TV SCREEN AND ICON HAS NO ACTION；
2.ID3836 【IPTV】按GUIDE 键屏幕黑屏，不能正常显示EPG界面，按键不能退出 ；
3.开发完成PAD IPEPG Server的开机启动功能；
4.开发完成PAD IPEG新增功能；</t>
  </si>
  <si>
    <t xml:space="preserve">一.NT667-EU
1.开发完成subtitle在IPEPG的禁用功能；
2.开发完成IPEPG的Guide On加载图标功能；
3.ID7235 【IPEPG】NT667 : GUIDE ON GIVES PIP；
4.ID7248 【IPEPG】添加预约成功Reminders提示没有预约节目；
5.ID7246 【IPEPG】退出IPEPG需要重新解锁；
6.ID7243 【IPEPG】两个音频频道获取不到；
7.ID7255 【IPEPG】系统语言切换后无效果；
8.ID7250 【IPEPG】IPEPG,预约节目提醒功能无效；
9.ID7233 【IPEPG】IPEPG,选择WATCH，返回到DTV时间长
10.ID7219 【IPEPG】IPEPG,DTV下删除频道EPG下可显示
11.ID7509 【IPEPG】IPEPG里显示的时间比infor菜单栏里显示的时间晚90分钟，二者的时间不一致 </t>
  </si>
  <si>
    <t>一.NT667-EU
1.ID7923 【IPEPG】相同时间段节目可预约，有标记。见附图。 
2.ID7932 【IPEPG】退出EPG再进入，预约节目标记消失
3.ID7828 【IPEPG】添加预约提醒页面，第一次操作RETURN键不响应
4.ID7917 【IPEPG】预约提醒节目无标记</t>
  </si>
  <si>
    <t>一.NT667-EU
1.ID7927 【IPEPG】DTV打开3D，进入IPEPG仍显示3D；
2.ID8114 【IPEPG】预约节目自动退出到DTV；</t>
  </si>
  <si>
    <t>一.NT667-EU
1.开发完成IPEPG获取locked频道列表接口；
2.开发完成IPEPG解锁密码输入接口；</t>
  </si>
  <si>
    <t>一.NT659-EU
1.开发完成IPEPG获取locked频道列表接口；
2.开发完成IPEPG解锁密码输入接口；</t>
  </si>
  <si>
    <t>一.NT660-EU
1.完成Nova667与MT51平台的DirectFB性能对比；</t>
  </si>
  <si>
    <t>一.NT660-EU
1.ID8588  【IPEPG】进入IPEPG页面，启动空鼠点击后，变化为黑色小鼠标 ；
2.解决进入IPEPG长时间黑屏问题；
3.完成Opera Directfb硬件加速SDK的验证，结果为无作用；
4.完成Opera MT51与Nova667平台SDK profiles对比；</t>
  </si>
  <si>
    <t>一.NT667-EU
1.完成Nova667破平台opera硬件加速翻页时的profile抓取分析；</t>
  </si>
  <si>
    <t>一.NT667-EU
1.跟踪IPEPG显示慢的问题；
2.x86下启动opera硬件加速测试IPEPG页面；</t>
  </si>
  <si>
    <t>IP-EPG（AU）</t>
  </si>
  <si>
    <t>一.NT667-AU
1.IPEPG代码梳理(曹绍华请假，工作交接)</t>
  </si>
  <si>
    <t>一.NT667-AU
1.ID3931 mediacenter界面不显示PVR盘
2.ID3932 多个磁盘时UI显示
3.ID4074 usb下SD Card及DLNA名字显示
4.ID4030 USB下空鼠不能选中目标
5.ID3851 进入MediaCenter应用闪退
6.ID4052 VIDEO下文件不应该显示image
7.ID3891 长时间操作，无法搜寻到TV列表</t>
  </si>
  <si>
    <t>一.NT667-AU
2.多个问题与系统设置的时区有关。与相关人员讨论时区设置问题。此问题颇为复杂所以消耗的时间比较就</t>
  </si>
  <si>
    <t>一.NT667-AU
1.梳理5个IPEPG问题</t>
  </si>
  <si>
    <t>一.NT667-AU
1.梳理 pvcs ID4542 guide页面的频道和实际DTV的频道不同</t>
  </si>
  <si>
    <t>Cross UI（EU）</t>
  </si>
  <si>
    <t>1 前面板按键功能按键映射处理
2 就CROSS UI homepage实现与netrange workshop，主要澄清技术问题，开发计划需要商务推动
3 就SHOJI UI 相关问题与netrange workshop，已澄清相关问题 并制定schedule
6 event manager按键分发及应用管理问题梳理
8 directfb硬件加速联调
9 按键问题整理及解决</t>
  </si>
  <si>
    <t>1 各应用整合到系统 后续问题处理
4 CROSS UI homepage实现后续跟进
5 各类死机问题处理</t>
  </si>
  <si>
    <t>1 UI performance改善（加载时序，缓存）
2 libpng 1.6编译集成
3 将webkit 中libpng1.2的对接替换成libpng1.6
4 libpng1.6优化后的性能分析</t>
  </si>
  <si>
    <t>1 就homepage 性能问题与nova讨论解决方案
2 在页面上做进一步优化（review整个逻辑与代码，在此基础上做改进）
3 review image decode的流程，看有无改善空间
4 进一步简化T-browser编译，将png，jpeg更新到最新版本</t>
  </si>
  <si>
    <t>一.NT667-EU
1.homepage 方向键循环导航
2.根据最新GUI调整homepage 排版
3.homepage加载速度优化（image preload）
4.homepage及MMH/Youtube keyset按键分组及优先级调整
5.homepage 中打开带参数的应用
6.处理长按键时进度条移动不平滑（或不动）问题</t>
  </si>
  <si>
    <t>一.NT667-EU
1.空鼠/鼠标/键盘事件消息派发处理
2.处理T-browser偶尔丢失timer事件问题</t>
  </si>
  <si>
    <t>一.NT667-EU
1.directfb cursor显示
2.鼠标消息流程
3.切台速度--各阶段时间分析，问题点澄清
4.软件升级后无法启动问题处理
5.接入鼠标设备后eventmanager死机问题
6.shop模式，4K演示视频方案讨论
7.dial生命周期管理方案讨论
8.协助nova调试directfb 硬件加速（介绍调用流程）</t>
  </si>
  <si>
    <t>一.NT667-EU
1.空鼠消息转换
2.空鼠打开关闭管理
3.协助nova调试directfb 硬件加速（具体问题沟通）
4.js error console打印
5.homepage应用与链接匹配
6.浏览器后续技术规划讨论</t>
  </si>
  <si>
    <t>一.NT667-EU
1.空鼠消息转换
2.图片播放器焦点移动卡顿问题讨论：可能原因：播放器占用CPU过高，播放器api出现阻塞
3.e-sticker播放器相关接口讨论</t>
  </si>
  <si>
    <t>一.NT667-EU
1.鼠标与空鼠事件区分处理，隐藏与现实处理</t>
  </si>
  <si>
    <t>一.NT667-EU
1.确认修改鼠标无法显示问题
2.连续按键响应卡顿问题</t>
  </si>
  <si>
    <t>一.NT667-EU
1.按键队列异常问题
2.偶发的按键无响应问题
3.空鼠开关处理</t>
  </si>
  <si>
    <t>一.NT667-EU
1.五合一按键/长按键
2.新设备插入后菜单无响应
3.UI里面一些地方显示字符不对</t>
  </si>
  <si>
    <t>一.NT667-EU
1.消息队列丢消息问题
2.多媒体死机</t>
  </si>
  <si>
    <t>一.NT667-EU
1.分析解决webkit内存泄露
2.分析解决开机待机压测概率不响应待机键问题</t>
  </si>
  <si>
    <t>一.NT667-EU
1.在E-menu添加wireless页
2.更正e-menu部分翻译</t>
  </si>
  <si>
    <t>一.NT667-EU
1.分析homepage概率卡顿问题</t>
  </si>
  <si>
    <t>一.NT667-EU
1.分析 切换tuner，channel list死机
2.分析若干开机待机死机问题</t>
  </si>
  <si>
    <t xml:space="preserve">一.NT659-EU
1.呼吸灯UI开发
</t>
  </si>
  <si>
    <t>一.NT659-EU
1.调试cursor不显示问题
2.调试控鼠开启后按键异常问题
3.调试呼吸灯无效问题</t>
  </si>
  <si>
    <t>一.NT659-EU
1.呼吸灯需要调整
2.解决cursor丢失问题
3.running time功能添加
4.esticker 多机型配置机制开发</t>
  </si>
  <si>
    <t>一.NT666-EU
1.3D功能在project id配置，UI以此为依据修改</t>
  </si>
  <si>
    <t>一.NT667-EU
1.120hz屏特殊处理
2.4小时待机误差处理</t>
  </si>
  <si>
    <t>一.NT667-EU
1.处理directfb displayer相关问题</t>
  </si>
  <si>
    <t>一.NT667-EU
1.UI浏览器在新环境下的编译
2.LED等默认值修改
3.UI代码同步
4.协助处理THAL1.1调试遇到的问题</t>
  </si>
  <si>
    <t xml:space="preserve">NT667-EU：
1、InitSetup中updateLater焦点框处理
2、InitSetUp中搜台部分的界面显示
3、AdvanceSetting中TLink对话框显示
</t>
  </si>
  <si>
    <t>一.NT667-EU
1.开发E-Sticker完成框架，确认demo效果
2.开发E-IB完成一级页面显示及动画
3.ID547 Channel页面Info显示抖动
4.ID1295  手动输入IP TV提示语显示
5.ID951  逗号、句号后空格加单词
6.ID1974  黄色键切换音频信息
7.ID2724 Wifi列表弹出焦点处理</t>
  </si>
  <si>
    <r>
      <rPr>
        <sz val="9"/>
        <rFont val="微软雅黑"/>
        <charset val="134"/>
      </rPr>
      <t xml:space="preserve">一.NT667-EU
</t>
    </r>
    <r>
      <rPr>
        <sz val="9"/>
        <color indexed="10"/>
        <rFont val="微软雅黑"/>
        <charset val="134"/>
      </rPr>
      <t>1.开发E-Sticker页面显示(等动画效果及切图确认)【WK1431完成】</t>
    </r>
    <r>
      <rPr>
        <sz val="9"/>
        <rFont val="微软雅黑"/>
        <charset val="134"/>
      </rPr>
      <t xml:space="preserve">
2.开发E-IB页面，完善一级页面，开发二级页面的框架(等二级页面spec)
</t>
    </r>
    <r>
      <rPr>
        <sz val="9"/>
        <color indexed="10"/>
        <rFont val="微软雅黑"/>
        <charset val="134"/>
      </rPr>
      <t>3. 确定E-Sticker和E-IB的入口并添加【WK1431完成】</t>
    </r>
    <r>
      <rPr>
        <sz val="9"/>
        <rFont val="微软雅黑"/>
        <charset val="134"/>
      </rPr>
      <t xml:space="preserve">
4.ID1986 【DVBC】国家选择Netherlands时，选择ziggo，焦点不是默认在第一个数字上</t>
    </r>
  </si>
  <si>
    <r>
      <rPr>
        <sz val="9"/>
        <rFont val="微软雅黑"/>
        <charset val="134"/>
      </rPr>
      <t xml:space="preserve">一.NT667-EU
1.开发E-Sticker页面显示(等动画效果及切图确认)
2.开发E-IB页面，完善二级页面动画效果(等二级页面spec)
3. 确定E-Sticker和E-IB的入口并添加（跟龙辉确认）
</t>
    </r>
    <r>
      <rPr>
        <sz val="9"/>
        <color indexed="9"/>
        <rFont val="微软雅黑"/>
        <charset val="134"/>
      </rPr>
      <t>4. ID3101 【Channel edit】编辑频道名称时删除字符后失去焦点 【WK1432完成】
5. ID3284  【info】其他信源切换到TV，不显示info信息</t>
    </r>
    <r>
      <rPr>
        <sz val="9"/>
        <rFont val="微软雅黑"/>
        <charset val="134"/>
      </rPr>
      <t xml:space="preserve">
6. ID3276  【DVBC】Finland搜台选择DTV+ATV模式搜台，搜台菜单只显示DTV（新增） </t>
    </r>
  </si>
  <si>
    <r>
      <rPr>
        <sz val="9"/>
        <rFont val="微软雅黑"/>
        <charset val="134"/>
      </rPr>
      <t xml:space="preserve">一.NT667-EU
</t>
    </r>
    <r>
      <rPr>
        <sz val="9"/>
        <color indexed="10"/>
        <rFont val="微软雅黑"/>
        <charset val="134"/>
      </rPr>
      <t>1.开发E-Sticker页面显示与icon切换逻辑。（没有切图）</t>
    </r>
    <r>
      <rPr>
        <sz val="9"/>
        <rFont val="微软雅黑"/>
        <charset val="134"/>
      </rPr>
      <t xml:space="preserve">
2.开发E-IB页面，完成二级页面切图填充，分页切换逻辑。
3.开发E-IB页面，完成一级页面到二级页面的跳转。
4.开发E-IB页面，收集页面显示字符串。
5. ID3101 【Channel edit】编辑频道名称时删除字符后失去焦点 
</t>
    </r>
    <r>
      <rPr>
        <sz val="9"/>
        <color indexed="10"/>
        <rFont val="微软雅黑"/>
        <charset val="134"/>
      </rPr>
      <t>6. ID3284  【info】其他信源切换到TV，不显示info信息
7. ID3541  【Channel】手动搜台时，直接输入频率的最后一位无法输入</t>
    </r>
  </si>
  <si>
    <t>一.NT667-EU
1. 开发E-IB页面，找龙辉确认动画效果，修改动画效果。</t>
  </si>
  <si>
    <t>一.NT667-EU
1. 开发E-IB页面，确认新版动画效果，修改动画效果（上周的效果不佳，需要删减动画提高流畅度）。
2．开发E-Sticker页面，确认功能与流程。
3．开发E-Sticker页面，修改页面逻辑。
4．开发E-Sticker页面，填充切图（等UI提供切图）。
5．开发E-Sticker页面，在android浏览器上运行，查看效果。</t>
  </si>
  <si>
    <t>一.NT667-EU
1. 开发E-IB页面，确认新版动画效果，继续修改动画效果（修改层叠页面动画，改善左移动画跳跃的情况）。
2．开发E-Sticker页面，和中间件确认现有接口，是否要开发新接口。
3．开发E-Sticker页面，在现有接口基础上完成USB查找指定视频逻辑。
4．开发E-Sticker页面，在现有接口基础上完成USB循环播放指定视频逻辑。</t>
  </si>
  <si>
    <t>一.NT667-EU
1. 开发E-IB页面，确认新版动画效果，修改动画效果。
2．开发E-Sticker页面，完成channelPlay页面里的定时器。
3．开发E-Sticker页面，完成U盘插拔逻辑处理。
4．开发E-Sticker页面，完成U盘播放其他逻辑。</t>
  </si>
  <si>
    <t>一.NT667-EU/AU
1. 开发E-IB页面，确认新版动画效果，修改动画效果。
2.开发E-Sticker页面，完善澳洲版页面循环逻辑。
3.开发E-Sticker页面，完善澳洲版页面切图、文字描述等。</t>
  </si>
  <si>
    <t>一.NT667-EU/AU
1.开发E-IB页面，修改动画效果，完善字符与切图。
2.开发E-Sticker页面，按照新增需求修改澳洲版页面逻辑与切图。
3.添加E-IB页面入口。
4.完成E-IB页面一级页面鼠标支持，添加功能块鼠标点击逻辑。</t>
  </si>
  <si>
    <t>一、NT667UI
1.开发E-IB页面，完善字符与切图，补充翻译。
2.完成E-IB页面一级页面鼠标支持，添加左右滑动按钮，添加鼠标点击逻辑。
3.完成E-IB页面二级页面鼠标支持，添加左右翻页按钮，添加鼠标点击逻辑。
4.ID5178 location设置为shop with demo模式下，电视演示标签显示错误。</t>
  </si>
  <si>
    <t xml:space="preserve">一.NT667-EU
1.开发E-IB页面，调整FAQ页面布局，字符串调整。
2.开发E-IB页面，添加homepage页面入口，添加返回跳转链接。
3开发E-IB页面，完成二级页面鼠标支持。
4.开发Estciker页面，添加icon下移抖动效果。
5. ID5413 [E-MANUAL] NT667 : E-MANUAL
6. ID5470 [E-MANUAL] E-Manual下点击任意项，无法进入各项的功能说明页面
7. ID5472 [E-MANUAL] E-Manual页面下焦点移动时，光标显示不明显
8. ID5473 [E-MANUAL] 在E-Manual页面下按退出键不能退出    </t>
  </si>
  <si>
    <t>一.NT667-EU
1.pvr列表页面添加焦点移动后的滚动效果
2.pvr列表页面鼠标功能调试
3.pvr列表页面option菜单鼠标功能调试</t>
  </si>
  <si>
    <t>一.NT667-EU
1.pvr播放页面option菜单screen mode子菜单滚动
2.pvr播放页面option菜单picture present子菜单添加预览功能
3.pvr播放页面option菜单3D mode子菜单隐藏
4.pvr播放页面option菜单subtitle功能调试
5.pvr播放页面option菜单sound track修改显示名称</t>
  </si>
  <si>
    <t xml:space="preserve">一.NT667-EU
1.pvr播放页面option菜单滚动
2.pvr播放页面option菜单Info子菜单样式修改
3.Esticker读取xml数据
4.IR6389[Smart App]14.020.3512 SMART AND E-IB GO BACK
5.IR5178[Cross UI]location设置为shop with demo模式下，电视演示标签显示错误
6.IR5375[USB] MEDIA CENTER AND PVR PICTURE PRESET  </t>
  </si>
  <si>
    <t>一.NT667-EU
1.pvr播放页面option菜单滚动
2.pvr播放页面播放列表滚动
3.pvr播放页面添加快捷菜单（subtitle key，language key等）
4.IR6381[PVR] NT667 : TV SET BLOCK WITH PVR FILE OF OTHER CHASSIS   
5.IR3868[PVR] NT667 : USB VIDEO MEDIAPLAYER AUDIO LANGUAGE OR SUBTITLE
6.IR6388[PVR] NT667 : SMART AND E-IB PAGE SCROLLING</t>
  </si>
  <si>
    <t>一.NT667-EU
1.pvr加滚动补充
2.Esticker在xml里添加翻译。
3.pvr播放页面添加3D快捷菜单
4.IR6384[PVR] NT667 : SMART AND E-IB EXIT
5.IR6573[PVR] NT667 : SHOP MODE WITH DEMO  
6.IR5375[PVR] NT667 : MEDIA CENTER AND PVR PICTURE PRESET
7.IR5339[PVR] NT667 : PVR AND ZOOM UP SELECTION  
8.IR4161[PVR] NT667 : MEDIA CENTER AND AUDIO TRACK AND SUBTITLES</t>
  </si>
  <si>
    <t xml:space="preserve">一.NT667-EU
1.Esticker AU加不同型号对应不同图片显示。
2.EManulFAQ更改样式。
3.EManul二级菜单返回一级菜单时加焦点控制，停止动画。
4.pvr播放页面添加3D快捷菜单（确定添加）
5.IR6984 [PVR] PVR播放下一个文件件出现错误
6.IR7188 [PVR] E-MANUAL页面下出现光标显示不全的现象
7.IR4379 [PVR] NT667 : MEDIA CENTER AND VIDEO ZOOM  </t>
  </si>
  <si>
    <t>一.NT667-EU
1.screen mode改底部横排显示（取消）
2.IR4379 [PVR] NT667 : MEDIA CENTER AND VIDEO ZOOM
3.IR5376 [PVR] NT667 : MEDIA CENTER AND SOUND PRESET  
4.EManul二级菜单返回一级菜单时加焦点控制，停止动画
5.IR7188 [PVR] E-MANUAL页面下出现光标显示不全的现象
6.IR4379 [PVR] NT667 : MEDIA CENTER AND VIDEO ZOOM</t>
  </si>
  <si>
    <t>一.NT667-EU
1.调整eManual 样式，修改错行等。
2.获取法语屏幕截图，eManual中增添根据不同语言显示不同图片。
3.接收赵侠移交的多屏互动4.0在线视频分享功能模块。
4.请假3天。</t>
  </si>
  <si>
    <t xml:space="preserve">一.NT667-EU
1.查看及修改多语言造成的错行、叠加等错误。
2.IR7996 [Esticker] 4K视频自动播放时，按音量+/-键，TV黑屏 
3.IR7947 [nScreen] IOS系统下打开多屏互动应用，显示没有满屏   
4.IR7930 [Esticker] 焦点位置与导航条上的光标没有完全对应 </t>
  </si>
  <si>
    <t xml:space="preserve">一.NT667-EU
1.查看及修改多语言造成的错行、叠加等错误。
2.多屏互动上线，适配新系统，新尺寸设备。
3多屏互动加翻译，中文+英语
4.Emanual加鼠标
5.IR7946 [PVR] PVR视频播放界面，播放列表的焦点框异常 
6.IR7933 [nScreen] 连接设备提示中出现乱码 </t>
  </si>
  <si>
    <t>一.NT667-EU
1.修改多语言翻译问题及bug
2.PVR列表页面加鼠标
3.PVR播放页面加鼠标
4.PVR播放页面修改screen mode显示方式（竖排改成底部横排）</t>
  </si>
  <si>
    <t>一.NT667-EU
1.Emanual页面加截图 （已完成9国截图）
2.Esticker修改U盘动态增添图片功能
3.Emanual部分翻译加空格等解决重叠问题，FAQ替换字符</t>
  </si>
  <si>
    <t>一.NT667-EU
1.Emanual截图完成多语言逻辑</t>
  </si>
  <si>
    <t>一.NT667-EU
1.PVR完成option菜单contrast等进度条选项的添加
2.PVR完成焦点控制修改
3.PVR完成option菜单上下跨屏滚动
4.Emanula完成多国语言截图添加（5国）</t>
  </si>
  <si>
    <t>一.NT667-EU
1.Emanual完成多国语言截图添加（剩余5国）
2.验证iPhone设备（iOS7、iOS8）与NT67TV进行Airplay适配
3.学习并熟悉Airplay协议及实现
4.airplay相关4个apk源码导入及运行</t>
  </si>
  <si>
    <t>一.NT667-EU
1.TCL品牌emanul截图（完成9国）</t>
  </si>
  <si>
    <t>一.NT667-EU
1.TCL品牌emanul截图（剩余3国）
二.NT667-AU
1.Esticker AU不同project读取不同xml，图片调整等。</t>
  </si>
  <si>
    <t>一.NT667-EU
1.Thomson和TCL品牌修改pvr option菜单和3D选项等。</t>
  </si>
  <si>
    <t>一.NT667-AU
1.Esticker添加xml解析读取icon内容</t>
  </si>
  <si>
    <t>一.NT667-EU
1. IR8621 [PVR] NT667 : PVR OPTION MENU IS NOT WELL DISPLAY )</t>
  </si>
  <si>
    <t>孙建平</t>
  </si>
  <si>
    <t>1、网络遗留问题接口对接
2、3D眼睛适配消息对接
3、app open 接口对接 和 页面处理
4、添加 p+、p-对于信源的处理
5、处理UI bug （10 左右）
6、UI keyset处理</t>
  </si>
  <si>
    <t>1、处理UI pvcs问题（20个左右）
2、UI中输入法完善：保存用户设置到数据库
3、homepage性能优化：加入图片缓存机制，提高再次显示图片时的效果
4、开发miracast界面，操作逻辑，中间件接口调用
5、开发setting菜单动画，编码、单元测试</t>
  </si>
  <si>
    <t xml:space="preserve">
1 homepage 节目海报根据EPG信心更新
2 homepage 动画优化（缓存，时序调整）
3 homepage 三个功能也拆分
4 homepage的tv功能开发：在线状态时显示channel海报</t>
  </si>
  <si>
    <t>1、homepage的tv功能开发：离线状态时显示channel logo
2、homepage的tv功能开发：从欢网获取并呈现天气信息
3、history按键逻辑处理
4 history功能开发</t>
  </si>
  <si>
    <t>一.NT667-EU
1.开发完成卫星列表以及选择卫星后的节目列表功能
2.开发完成hbbtv 存在时不显示info条的功能
3.开发完成sport enhancement 选项在UI上显示用户设置和操作功能 
4.开发在快捷键菜单上的添加鼠标功能
5.ID760  [list]list菜单，缺少Select Satellite选项
6.ID1668 ‘security mode’选择界面下加密类型与SPEC不符
7.ID1749 NT667 : FIRST INSTALL AND NETWORK
8.ID2431 UI&amp;UE：主界面状态栏上出现两个网络未连接的图标
9.ID2713 [UI]多次进入退出Menu菜单，电视提示无信号请首次搜台 (转到WM)
10.ID2739 【Homepage】有信号进入Homepage页面，有横线溢出
11.ID2439 UI&amp;UE:主界面没联网时点击Video下的App没反应
12.ID2900 【CI】频道列表存在时，插入CI卡，弹出的界面重叠
13.ID2902 【CI】PVR录制时插入CI卡，可以弹出提示
14.ID2695 【MMH】MMH下,TV不响应待机键
15.ID2570 【压测】TV界面长时间播放出现遥控器无效（未重现转SQA继续测试）
16.ID2583 dynamic下color temperature没有默认为cool
17.ID3027 NT667 : WHITE BALANCE SELECTION
18.ID1974 特定码流黄色键可以切换音频信息
19.ID2637 按P+键从TV信源切换到AV信源，info提示错误
20.ID2780 【hdmi】info风格不一致
21.ID3051 【channel list】在TV界面按OK键屏幕会黑一下，再按一下才能弹出频道列表
22.ID2988 【Picture-设置】进入Menu-Picture菜单，移动焦点后，AutoFormat选项隐藏</t>
  </si>
  <si>
    <t xml:space="preserve">一.NT667-EU
1.开发完成添加IPEPG入口
2.开发完成channel history 有网络时的显示功能
3.开发完成channel history 无网络时的显示功能
4.开发完成channel history 保存功能
5.开发完成sleep &amp; source快捷键菜单上的添加鼠标功能
6.ID833 输入错误IP后，TV没有立即提示IP错误
7.ID1033 随机，主菜单选项错位
8.ID2362 NT667 : PROGRAM CHANGE 
9.ID3058 【PVR】PVR录制时，进入频道列表切台，弹出的询问界面不能操作 
10.ID3064 【PVR】PVR录制时按OK键，不能结束PVR录制 
11.ID2895 【OSD】年龄锁存在时，更换码流，提示不消失 
12.ID3073 【PVR】解除频道锁的频道进行PVR录制，提示频道锁定 
13.ID2963 【Channel list】在频道列表中切台，切台后在频道列表界面按红色键，不能选择频道类型 
14.ID3026 NT667 : SCHEDULE RECORD 
15.ID3035【PVR】PVR录制时进入设置界面，再按蓝色键左下角时间与设置界面同时显示 
16.ID3041【PVR】PVR录制时按鼠标键，时间会停止，过一会又恢复正常  </t>
  </si>
  <si>
    <t>一.NT667-EU
1.开发完成网络设置菜单以及子菜单鼠标支持
2.开发完成图像设置菜单以及子菜单鼠标支持
3.开发完成图文菜单鼠标支持
4.开发完成3D快捷键菜单鼠标支持
5.开发完成history新的效果和样式
6.ID2762 【HBBTV】全屏播放视频，十分钟后弹出关机提示
7.ID3101 【Channel edit】编辑频道名称时删除字符后失去焦点
8.ID3087 加扰频道不显示提示语，黑屏（附LOG）
9.ID3108 【Lock】频道解锁后，TV显示画面且显示Lock锁提示
10.ID3095 [AUDIO]DVB-T下不能切换audio菜单选择(附LOG)
11.ID3096 [LOCK]设置等级锁之后，无法按OK键解锁（附LOG）
12.ID3279 更换码流和tuner mode，屏幕显示提示语异常
13.ID2971 【HBBTV】退出HBBTV后，提示NOT supported
14.ID3535 NT667 : WELLCOME MENU EXITING AND STANDBY</t>
  </si>
  <si>
    <r>
      <rPr>
        <sz val="9"/>
        <rFont val="微软雅黑"/>
        <charset val="134"/>
      </rPr>
      <t xml:space="preserve">一.NT667-EU
1.开发完成PVR菜单鼠标支持
2.开发完成home page菜单鼠标支持
</t>
    </r>
    <r>
      <rPr>
        <sz val="9"/>
        <color indexed="10"/>
        <rFont val="微软雅黑"/>
        <charset val="134"/>
      </rPr>
      <t>3.开发完成subtitle列表和设置功能(列表部分完成，但中间件设置接口下周提供，该功能下周继续)</t>
    </r>
    <r>
      <rPr>
        <sz val="9"/>
        <rFont val="微软雅黑"/>
        <charset val="134"/>
      </rPr>
      <t xml:space="preserve">
4.开发完成channel list菜单的鼠标支持
5.ID2971 【HBBTV】退出HBBTV后，提示NOT supported
</t>
    </r>
    <r>
      <rPr>
        <sz val="9"/>
        <color indexed="10"/>
        <rFont val="微软雅黑"/>
        <charset val="134"/>
      </rPr>
      <t>6.ID3094 [RCU]连续按遥控器P+/-切台，TV不响应遥控器，或者响应非常缓慢（附LOG）</t>
    </r>
    <r>
      <rPr>
        <sz val="9"/>
        <rFont val="微软雅黑"/>
        <charset val="134"/>
      </rPr>
      <t xml:space="preserve">
7.ID3029 NT667 : ALL PICTURE PRESET CAN BE CHANGED
</t>
    </r>
    <r>
      <rPr>
        <sz val="9"/>
        <color indexed="10"/>
        <rFont val="微软雅黑"/>
        <charset val="134"/>
      </rPr>
      <t xml:space="preserve">8.ID3199 [channel list]通过channel list切台之后，一段时间之内不响应上下键（附LOG）
9.ID3041【PVR】PVR录制时按鼠标键，时间会停止，过一会又恢复正常  </t>
    </r>
    <r>
      <rPr>
        <sz val="9"/>
        <rFont val="微软雅黑"/>
        <charset val="134"/>
      </rPr>
      <t xml:space="preserve">
10.ID3582 【PVR】PVR录制时按OK键，没有弹出保存提示
11.ID3562 【图像设置】Auto format选择关闭后，切换到其他信源，开关自动打开
13.ID3583 【图像设置】设置screen mode后切换信源，TV下screen mode显示错误
14.ID3029 NT667 : ALL PICTURE PRESET CAN BE CHANGED
15.ID3028 NT667 : RGB MODE AND WHITE BALANCE IN THE PICTURE MENU
</t>
    </r>
    <r>
      <rPr>
        <sz val="9"/>
        <color indexed="10"/>
        <rFont val="微软雅黑"/>
        <charset val="134"/>
      </rPr>
      <t>16.ID3450 [系统]网络升级过程中，执行ResetALL后，系统异常，启动后黑屏按键无响应 （由于重现不到，该问题转给中间件工厂负责人 黄泽展，如能重现抓log分析）</t>
    </r>
    <r>
      <rPr>
        <sz val="9"/>
        <rFont val="微软雅黑"/>
        <charset val="134"/>
      </rPr>
      <t xml:space="preserve">
17.ID3606 NT667 : VT MENU IS IMPOSSIBLE TO SELECT ANY ITEMS
18.ID2646 【Teletext】Alarm page输入时，没有输入符号
19.其他bug（10+）</t>
    </r>
  </si>
  <si>
    <r>
      <rPr>
        <sz val="9"/>
        <rFont val="微软雅黑"/>
        <charset val="134"/>
      </rPr>
      <t xml:space="preserve">一.NT667-EU
1.开发完成输入法的鼠标支持
2.开发完成homepage页面拆分为4个子页
3.开发完成history鼠标支持
4.ID2057 HDMI下播放碟片，播放过程中提示无信号
</t>
    </r>
    <r>
      <rPr>
        <sz val="9"/>
        <color indexed="10"/>
        <rFont val="微软雅黑"/>
        <charset val="134"/>
      </rPr>
      <t>5.ID2414 UI&amp;UE：Picture部分的菜单顺序没有按照PQ提供的修改</t>
    </r>
    <r>
      <rPr>
        <sz val="9"/>
        <rFont val="微软雅黑"/>
        <charset val="134"/>
      </rPr>
      <t xml:space="preserve">
6.ID3673 NT667 : BARGRAPH AND LEFT KEY DOING NOTHING
7.ID3674 NT667 : SOURCE NAME WITH NO LABEL
8.ID3662 手动设置AP页面下WPA/WPA2-PSK(AUTO)加密选项超出光标
9.ID3440 NT667 : SMART TV SCREEN AND CHANNEL NAME DISPLAYED
</t>
    </r>
    <r>
      <rPr>
        <sz val="9"/>
        <color indexed="10"/>
        <rFont val="微软雅黑"/>
        <charset val="134"/>
      </rPr>
      <t>10.ID3663 NT667 : AUDIO DESCRIPTION LOGO IS NOT DISPLAYED （由杨一帆确认这个logo如何显示以及显示效果）</t>
    </r>
    <r>
      <rPr>
        <sz val="9"/>
        <rFont val="微软雅黑"/>
        <charset val="134"/>
      </rPr>
      <t xml:space="preserve">
11.ID3501 【Initial Setup】Wifi名称显示界面，Signal未对齐SSID 
12.ID3951 【PVR】PVR录制时按Exit键无效，不能退出PVR
13.ID3284 【info】其他信源切换到TV，不显示info信息
14.ID1299 【3D】3D的自动和半自动识别功能未实现
15.ID3799 HDMI信源下有信号，弹出了自动待机倒计时
16.其他bug（10+）</t>
    </r>
  </si>
  <si>
    <t>一.NT667-EU
1.ID3799 HDMI信源下有信号，弹出了自动待机倒计时
2.ID3899 【PVR】模拟频道按PVR录制键无提示
3.ID3796 【Initial Setup】WIFI连接成功后，5秒未操作应自动进入下一步
4.ID3757 【图像设置】white balance中调节数值时，Bar条最右侧会发生移动
5.ID3820 [HBBTV]Das Erste HD频道，激活HBBTV播放在线视频出现频道锁的提示信息（hbbtv目前op停止，延迟处理hbbtv问题）
6.ID2568 重启TV，进入Homepage页面需要4秒（页面拆分后处理此问题，延后处理）
7.ID2411 UI&amp;UE：按Subtitle后出现Info信息
8.ID982 [Edit]ATV信号，Eidt菜单中Sound System与Color System选项错误且不能切换选项
9.ID3798 【Initial Setup】当没接入网线时，没有相应提示
10.ID3615 在年龄锁频道切换到其他频道切换，会出现解锁界面
11.ID3952 【PVR】PVR录制时zoom键有效，不符合SPEC要求 
12.ID3957【PVR】TV无信号时，PVR和TimeShift选项没有隐藏，不符合spec要求  
13.其他bug（15+）</t>
  </si>
  <si>
    <t>一.NT667-EU
1.ID1236 软键盘上应该添加一个完成按钮，帮助用户退出软键盘
2.ID2311 NT667 : FAVORITE ORGANISATION
3.ID2935 [RCU]遥控器有时反应灵敏
4.ID3926 【4K2K】播放4K2K视频，打开3D模式，按TV/SMART TV键，视频有3D关闭瞬态
5.iD3927 【4K2K】DTV切至HDMI，Info会闪现
6.ID3928 【4K2K】HDMI切至DTV，右上角会闪现HDMI4的Info
7.ID3940 在Launcher页播放TV，长时间后无法进入TV下
8.ID3957 【PVR】TV无信号时，PVR和TimeShift选项没有隐藏，不符合spec要求
9.ID3832 【面板】面板节目加减键有时可以切信源，有时不行
10.ID3865 NT667 :  BLACK SCREEN DURING FIRST INTALL</t>
  </si>
  <si>
    <t>一.NT667-EU
1.开发完成频道编辑中的insert功能
2.ID4262【parental】scrambled频道年龄锁生效后待机重启，解锁后出现依然显示年龄锁提示
3.ID4223【Info】切换频道时，Info不正常
4.ID4221【audio language】info中audio language过长，不能全部显示
5.ID4218 NT667 : AUDIO TRACK IN THE INFO BANNER
6.ID4007 【UI】切换screen mode后按返回键，设置的值不能保存
7.ID4087 【翻译】所有语言下 User ld 乱码
8.ID3805 【Initial Setup】有线网络连接的手动输入IP界面，请按设计做
9.ID3940 在Launcher页播放TV，长时间后无法进入TV下
10.ID3969 【source】按遥控器source键打开source菜单显示异常</t>
  </si>
  <si>
    <t>一.NT667-EU
1.开发完成PQ设置顺序的调整以及增删PQ设置选项
2.开发完善网络设置子页面的鼠标操作
3.开发完善快捷键的鼠标操作
4.ID4549 【PVR】在OPTION 界面插拔信号线，PVR和TimeShift选项不能及时刷新
5.ID4541 NT667 : SMART TV AND TV SCREEN
6.ID4542 NT667 : SMART TV AND DATE/HOUR
7.ID3830 【面板】面板按键的音量键不响应连续按键
8.ID4056 【死机】在TV界面点击settings进入，电视死机，任意键无效 （分析原因乱发键值导致失去焦点）
9.ID4491 NT667 : PICTURE PRESET ARE NOT OPTIMIZED
10.ID3041 【PVR】PVR录制时按鼠标键，时间会停止，过一会又恢复正常 （空鼠还没有调试好）
11.其他bug（5）</t>
  </si>
  <si>
    <t>一.NT667-EU
1.开发完善home page页面的鼠标操作
2.开发完善输入法页面的鼠标操作
3.ID4746 【工厂主观】3D状态下按遥控器上3D快捷键会自动退出3D
4.ID4750 【工厂主观】3D转2D打开后，也会提示“please pair your 3D glasses”
5.ID4751 【工厂主观】3D没打开的情况下，左右眼交换也能打开
6.ID4915 【UI】HDMI有信源，待机/重启电视后，信源节目有No signal显示
7.ID4907 【USB】在USB界面按TV快捷键，主页左上角的小窗口
8.ID4666 [USB]播放图片和视频按TV键回home page会闪一下全屏图像
9.ID4900 AP密码输入错误时，无法通过软键盘的删除键进行删除
10.ID4764 【3D】各信源2D画面下，进入3D再按3D键退出3D，对码提示语不会消失</t>
  </si>
  <si>
    <t>一.NT667-EU
1.开发完成所有关于图像设置选项的预览功能
2.ID3169 4K2K下，长按音量键，有时不响应 （转陈桦）
3.ID4912 更新至59版本后smartTV 【all app】界面无响应（sccb review）
4.ID4968 【list】频道列表下操作遥控器，转台等操作后，TV死机，遥控失效重启
5.ID4979 【图像设置】picture设置中无overscan功能选项
6.ID5023 按遥控器P+ -键和上下方向键不可转台
7.ID4958 初始化安装过程中，WIFI连接时，无法输入密码
8.ID4904 播放加密台Canal+,拔掉小卡在插入，解密后Scramble图标不会消失
9.ID4968 【list】频道列表下操作遥控器，转台等操作后，TV死机，遥控失效重启
10.ID4746 【工厂主观】3D状态下按遥控器上3D快捷键会自动退出3D（转mw）
11.ID4710 当HBBTV LOGO弹出来时，按Subtitle快捷键后按上下键不能选择Subtitle
12.ID4950 在加密台设置预约录制任务，TV不会自动待机
13.其他bug（15+）</t>
  </si>
  <si>
    <t>一.NT667-EU
1.ID4223 切换码流无info信息显示。
2.ID4801 按Subtitle快捷键不能关闭Subtitle
3.ID4050 【响应】开机后立即按Smart TV键，响应慢，且会出现背景为信源的现象
4.ID3803 概率性出现按menu键后不能弹出全部的菜单
5.ID3805 【Initial Setup】有线网络连接的手动输入IP界面，请按设计做
6.ID4589 [USB]无法进入USB
7.ID4604 [4k2k]source菜单出现卡顿
8.ID5400 【miracast】TV打开miracast后，与手机连接成后，遥控器除EXIT键，其他键不可用
9.ID5328 【初始化设置】手动输入没有安全模式的PUB-WiFi，点击下一步一片空白
10.ID5496 【Initial Setup】IP地址输入，按红色键删除
11.其他bug(10+)</t>
  </si>
  <si>
    <t>一.NT667-EU
1.开发完成homepage对27国语言支持的应用列表显示功能
2.开发完成homepage的备选方案
3.开发完成节目编辑中的insert功能
4.ID4801 按Subtitle快捷键不能关闭Subtitle
5.ID4050【响应】开机后立即按Smart TV键，响应慢，且会出现背景为信源的现象
6.ID4589 [USB]无法进入USB
7.ID3940 在Launcher页播放TV，长时间后无法进入TV下
8.ID5692 NT667 : FAV AND SWAP WITH EMPTY LIST 
9.ID5693 NT667 : FAV AND REMOVE WITH EMPTY LIST 
10.ID5649【3D】恢复出厂后，3D眼镜配对的提示依然显示在初始化界面 
11.ID2204【Scart】Sleep Timer倒计时，54200设置pin8为High，Sleep Timer仍有效  
12.其他bug(10)</t>
  </si>
  <si>
    <t>一.NT667-EU
1.完善换台逻辑去掉600ms延迟
2.完善部分快捷键走马灯动画
3.ID2935 [RCU]遥控器有时反应灵敏
4.ID2568 重启TV，进入Homepage页面需要4秒 （临时方案修改）
5.ID3440 NT667 : SMART TV SCREEN AND CHANNEL NAME DISPLAYED （临时方案修改）
6.ID4541 NT667 : SMART TV AND TV SCREEN
7.ID5483 【Source】按遥控器Source键并选中一个信源，信源栏会有一下闪烁和停滞现象
8.ID5560 【系统设置】在menu键里，图像菜单选项显示不及时
9.ID1879 NT667 : USER INTERFACE （临时方案修改）
10.ID3250 【ZAP】HDMI信源切换到Unscrambled频道，时间超过2.5秒
11.ID5853 【3D】3D自动识别应去除
12.ID5714 shop with demo，不能进入PICTURE子菜单
13.ID3957【PVR】TV无信号时，PVR和TimeShift选项没有隐藏，不符合spec要求
14.其他bug（10+）</t>
  </si>
  <si>
    <t>一.NT667-EU
1.完成homepage临时量产导入方案
2.完善设置页面有文字超出显示时的走马灯动画
3.完善快捷键有文字超出显示时的走马灯动画
4.完善homepage页面有文字超出显示时的走马灯动画
5.ID5560 【系统设置】在menu键里，图像菜单选项显示不及时
6.ID2568 重启TV，进入Homepage页面需要4秒
7.ID1879 NT667 : USER INTERFACE
8.ID3663 NT667 : AUDIO DESCRIPTION LOGO IS NOT DISPLAYED
9.ID6373【Channel EDIT】无喜好频道，选择FAV Channel，进入Tuner Mode后显示无内容高亮图标
10.ID6417 HBBTV菜单项拼写不规范
11.ID5905 [riks]频道无no video and audio提示
12.其他bug（10+）</t>
  </si>
  <si>
    <t>一.NT667-EU
1.完成hbbtv界面按快捷键给出是否退出等操作提示以及退出操作
2.完善setting菜单中图像设置部分选择菜单的当前选择提示
3.ID1871 NT667 : T-LINK AND NUMERIC KEY 
4.ID5895 [HBBTV]ARTE HD频道，播放视频应用按&lt;Option&gt;键添加Schedule list,电视异常
5.ID6597 【遥控器】出现一次按OK键无法调出节目清单的现象
6.ID6563 网络信息下多项信息显示为undefined
7.ID6589 NT667 : GUIDE ON DOESN’T WORK</t>
  </si>
  <si>
    <t xml:space="preserve">一.NT667-EU
1.ID6587 NT667 : LIST WITH NOT ENOUGH CHANNEL
2.ID5668 NT667 : IP EPG ON BY DEFAULT 
3.ID6425 [HBBTV]HBBTV下应该屏蔽option,menu,zoom,sleep,text,lang,subtitle等键 
4.ID6522 无信号，出现提示信息，操作OK键不响应，死机。 
5.ID5643 【初始化】初始化到达无线手动联网页面时，网络类型显示星号 
6.ID6117 [YouTube]Language设置为非English时“No signal”显示为“*” 
7.ID6118 [YouTube]Language设置为非English时“Apps”显示为“*”   </t>
  </si>
  <si>
    <t>一.NT667-EU
1.ID3960 【3D】3D眼镜配对，成功率较低
2.ID5053 【3D】半米距离3D眼镜无法对码成功
3.ID7271 接入信号信源锁提示不消失。
4.ID7060 电视有Rating锁提示，操作INFO显示黑屏。100%
5.ID7114 【升级】升级后查看information，显示异常
6.ID6110 自动获取IP菜单下拔掉网线无提示
7.ID6128 3D提示菜单与主菜单重叠。</t>
  </si>
  <si>
    <t>一.NT667-EU
1.处理francis/andre提的翻译问题</t>
  </si>
  <si>
    <t>一.NT667-EU
1.检查多语言翻译以及显示错误错误
2.PQ增加local dimming功能选项
3.增加所有页面的子选择项滚动效果
4.ID7867 TV概率不显示未插入小卡的提示
5.ID7880 Channel Scan Lock界面不响应返回键
6.ID7950 Initial Setup,选中Satellite list再回退，依然进入Satellite模式
7.ID7967 【Setting】Option中菜单没有超时机制
8.ID7969 CI+ 1.3 MHEG页面中部分遥控按键响应错误
9.ID7922 [3D]DTV下打开2D，按GUIDE键进入到EPG下，EPG界面仍3D显示
10.ID7928 IPEPG,3D提示信息与GUIDE图标重叠，见附件。
11.ID7877 比例模式，实际图像与UI显示不一致。</t>
  </si>
  <si>
    <t>一.NT667-EU
1.增加设置页面中网络菜单的鼠标操作
2.增加home页面锁信息的显示
3.增加所有设置页面主菜单上显示的滚动动画
4.增加所有设置页面选择项的滚动动画
5.ID7883 EPG没有高亮当前节目事件
6.ID7741 预约节目UI界面超时不退出。见附图。
7.ID7765 【UI】EPG台号为四位数时，台号与频道名称无空格
8.ID7698 提示输入密码UI是静止显示。
9.ID7836 频道列表中切换页面会改变选择的频道列表类型（附log）
10.ID7819 年龄锁频道退出时移出现解锁提示信息。
11.ID7706 【Source】CEC信源跳转时Option菜单不即时消失
12.ID7709 【Source】调出3D菜单，DVD关机后3D菜单依然存在
13.ID7740 SCHEDULE TYPE 默认项为：RECORD 。
14.ID7682 [Antenna Ready][Task806] 网络改变时提示用户更新的链接跳转的页面错误</t>
  </si>
  <si>
    <t>一.NT667-EU
1.完善PQ设置页面的鼠标操作
2.完善快捷键页面的鼠标操作
3.ID5672 【Source】从TV切至AV，No signal很久才出现
4.ID8089 [翻译]Russian翻译有如下问题
5.ID8109 【翻译】爱沙尼亚语翻译有如下问题
6.ID5346 【翻译】NT667 : LOT OF TRANSLATION MISTAKES
7.ID8233 NT667 : PICTURE RESOLUTION NOT DISPLAYED AT SOURCE CHANGED
8.ID5896 NT667 CR OBC REQUEST TO HAVE FREQUENCY IN MHZ FOR COUNTRY NETHERLAND AND P
9.ID8051 [Marek]7.c PQ
10.ID8052 [Marek]8.a The home page is slower when CH is more than 1000
11.ID8128 【USB】Timeshift/PVR过程中，插入外设列表弹出后点击进入，录制未停止，逻辑异常</t>
  </si>
  <si>
    <t>一.NT667-EU
1.完善homePage页面的鼠标操作
2.完善PVR和TimeShift的功能页面的鼠标操作
3.ID7883 EPG没有高亮当前节目事件
4.ID7741 预约节目UI界面超时不退出。见附图。
5.ID7698 提示输入密码UI是静止显示。
6.ID7819 年龄锁频道退出时移出现解锁提示信息。
7.ID7706 【Source】CEC信源跳转时Option菜单不即时消失
8.ID7682 [Antenna Ready][Task806] 网络改变时提示用户更新的链接跳转的页面错误
9.ID8299 NT667 : LOG SERIAL I/O CONTROL IN DEVELOPMENT MENU NEED TO BE IN SPECIAL MEN
10.ID7331 【翻译】选择德语语言，查看Backlight翻译溢出
11.ID8240 【翻译】乌克兰语翻译问题如下</t>
  </si>
  <si>
    <t>一.NT667-EU
1.ID8384 [必解][HbbTV]HbbTV mode的状态一直为off
2.ID8382 [必解]Timeshift过程中响应CEC操作，电视未跳转至相应的HDMI信源下且TV黑屏或者雪花屏
3.ID8344 插入解密卡，电视死机，见一次 
4.ID3507 NT667 : LOT OF SUBMENU IN SOUND MENU
5.ID6291 【CEC】遥控器不在Guide Menu界面也可以操控所连CEC DVD
6.ID8156 【翻译】玛雅翻译有如下问题
7.ID8157 【翻译】Polski翻译有如下问题
8.ID8160 【翻译】Slovencina翻译有如下问题
9.ID8172 【翻译】Srpski翻译有如下问题
10.ID7620 【初始化】初始化到达Location选择界面，选择Home时页面会闪一下
11.ID6857 【翻译】初始化界面语言选择suomi时location界面选择“shop”提示信息English</t>
  </si>
  <si>
    <t>一.NT667-EU
1.完成PQ中针对广色域的Color enhance的选项修改
2.完成PQ中针对广色域屏增加xvYCC的调整功能 
3.ID8291 ATV:AUTOMATIC UPDATE搜台完成显示无信号。
4.ID8146 【翻译】荷兰语下有部分显示异常
5.ID7635 【初始化】初始化到达无线搜索设备时，UI与Spec有异
6.ID6976 【翻译】设置希腊语后，初始化中选择Launcher界面有星号
7.ID7662 【初始化】初始化页面选择第二种语言，未升级，最后页面显示有误
8.ID8351 (工厂)HDMI接笔记本（DELL)时在图像设置中选择Picture reset恢复默认</t>
  </si>
  <si>
    <t>一.NT667-EU
1.完成OAD升级，后台搜索到升级信息的提示，以及换台后的升级功能
2.完成Netflix认证，导入3个分页的主Launcher
3.完成进度条选项的调整页面的样式修改
4.完成TCL品牌UI的导入
5.完成修改TCL品牌UI部分页面的显示风格
6.ID8351 (工厂)HDMI接笔记本（DELL)时在图像设置中选择Picture reset恢复默认
7.ID8294 【Source】CEC优先级应高于PIN8</t>
  </si>
  <si>
    <t xml:space="preserve">一.NT666-EU
1.验证并完善网络空鼠功能
2.验证并完善PQ设置的空鼠功能
3.添加netflix认证 hotkey功能
4.ID8416 【OSD】数字键输入值再打开虚拟键盘输入值后删除，密码框数值不能完整删除
5.ID8426 [Riks]update message no timeout
6.ID8343 【信源】HDMI4信源没有信号时，不提示No Signal （分析 转出）
7.ID8471 设置TV信源锁，再次锁住当前频道，解锁信源锁后，当前频道解锁但info显示频道锁信息
8.ID8310 【翻译】翻译还有如下问题
9.ID8509 【RCU】HBBTV与IPEPG交互，按键不响应（除Power）
10.ID8489 [Timeshift]HbbTV Logo显示时Timeshift创建菜单无法操作 </t>
  </si>
  <si>
    <t>一.NT666-EU
1.ID7747 NT667 : WRONG NOW PROGRAM TIMING IN MAINS MENU
2.ID8556 PROGRAM TIME ON 9 PIP OF THE DIRECTORY MENU IS NOT THE ONE OF THE CU
3.ID8416 【OSD】数字键输入值再打开虚拟键盘输入值后删除，密码框数值不能完整删除 （B）
4.ID8471 设置TV信源锁，再次锁住当前频道，解锁信源锁后，当前频道解锁但info显示频道锁信息（B）
5.ID3083 EPG事件翻页时没有显示紧挨的事件（B）
6.ID6247 【CEC】电视TV下待机后由DVD激发开机，自动切换到HDMI时OSD显示很快 （B）
7.ID5346 【翻译】NT667 : LOT OF TRANSLATION MISTAKES （s）
8.ID8157 【翻译】Polski翻译有如下问题 （B）
9.ID8563 启动空鼠鼠标，Country选项无法切换
10.ID8564 启动空鼠鼠标，在Homepage页面选择频道时操作不灵敏</t>
  </si>
  <si>
    <t>一.NT666-EU
1.ID8573 打开3D模式，启动空鼠鼠标点击Depth of filed选项，出现空白选项
2.ID8576 如下选项启动空鼠鼠标时无法切换选项
3.ID8577 如下选项启动空鼠鼠标无法调出选项菜单
4.ID8578 选择Color space时，用空鼠鼠标选择选项时，选项变为Undefined，查看菜单无焦点
5.ID8579 启动空鼠鼠标点击如下选项出现错误选项菜单
6.ID8580 启动空鼠鼠标，点击Clean all选项，出现空白显示框
7.ID8582 password页面显示或者Bar条显示时，启动空鼠鼠标无法按&lt;back&gt;键返回至子菜单
8.ID8583 用空鼠鼠标点击菜单后退出菜单，再次打开主菜单需要按两次&lt;OK&gt;键</t>
  </si>
  <si>
    <t>一.NT667-EU
1.完成OAD升级的提示用户更新信息功能
2.ID3347 [1/28前必解]NT667 : SOURCE AND NUMERIC KEY
3.ID8618 NT667 : FIRST INSTALL GERMANY SATELLITE CHOICE NO SCAN
4.ID5346 【翻译】NT667 : LOT OF TRANSLATION MISTAKES
5.ID8615 NT667 : SAT CHANNEL ARE DISPLAY IN DVBT IN HOME PAGES</t>
  </si>
  <si>
    <t>一.NT667-EU
1.ID8593 [ComHem]CH-56: UI of the CA PIN looks ugly
2.ID8595 [ComHem]CH-57:Can't see extended info of the "following" event from Info Bar
3.ID8604 [ComHem]CH-72: Incorrect translation for EPG
4.ID8605 [ComHem]CH-72:There is an option labeled "16:09".
5.ID8606 [ComHem]CH-72: Incorrect translation in Menu OSD
6.ID8607 [ComHem]CH-73: Incorrect translation in FTI
7ID8603 [ComHem]CH-72:Event info on the right side of HomePage NOT update automaticly</t>
  </si>
  <si>
    <t>陈澄</t>
  </si>
  <si>
    <t>1、dvix chapter数字选择逻辑修改
2、本地多媒体视频播放页面增加一个加载框
3、本地多媒体 video错误信息处理
4、pre/next channel up/down按键逻辑增加
5、resume-stop状态下功能按键处理
6、un-seek文件逻辑修改</t>
  </si>
  <si>
    <t>1、本地多媒体 文字滚动处理
2、本地多媒体 音乐播放细节处理
3、本地多媒体 音乐功能按键处理
4、本地多媒体 图片功能UI细节处理</t>
  </si>
  <si>
    <t xml:space="preserve">1 数字键选择chapter逻辑修改
2 添加视频播放循环控制
3 音乐歌词滚动动画实现
4 视频播放sound track接口添加及信息修改
</t>
  </si>
  <si>
    <t>1、本地多媒体 图片鸟瞰图功能js接口封装
2、本地多媒体 图片鸟瞰图功能js逻辑开发
3、本地多媒体 图片鸟瞰图功能html界面开发
4、本地多媒体 图片鸟瞰图功能GUI导入，坐标微调
5、本地多媒体 图片缩放操作逻辑调整</t>
  </si>
  <si>
    <t>一.NT667-EU
1.开发完成添加PVR模块后的设备列表页面的初始化/逆初始化功能;
2.开发完成视频播放页面菜单中subtitle缺省名称功能;
3.开发完成文件索引页面文件排序刷新功能;
4.开发完成歌词滚动控制逻辑(还未完成接口对接)功能;
5.开发完成视频播放页面加载百分比or其他内容提示功能;
6.ID1715 [Nova Player]Play in the background不能调节,没有作用;
7.ID2932 [DLNA]焦点移动到四级目录时,页面加载三级目录内容,四级目录无法加载;
8.ID3034 TV键无作用,在launcher,USB中按TV键,无反应
9.ID3147 [Divx Plus 1.2]暂停时切换Audio/subtitle,Metadata显示约4s后消失;
10.ID3149 [Divx Plus 1.2]暂停恢复播放时需显示Metadata;
11.ID3165 [Divx Plus 1.2]切换title时,Loading图标显示效果差,要求去除;
12.ID3176 [Divx Plus 1.2]快进快退/seek播放后,恢复正常播放需要显示metadata
13.ID3170 [Divx Plus 1.2]切换到下一个title,前一个title的Metadata仍显示约4s才消失;
14.ID2921 [USB-UI]插入USB和开启DLNA界面,左右焦点切换,图标异常;</t>
  </si>
  <si>
    <t>一.NT667-EU
1.开发完成DMR视频推送消息响应逻辑;
2.开发完成DMR视频播放控制逻辑;
3.开发完成DMR视频播放结束,页面转跳逻辑;
4.开发完成视频subtitle快捷键菜单html显示功能;
5.开发完成多媒体视频播放页面焦点框CSS至图片样式更换;
6.开发完成文件索引页面矩阵列表焦点移动优化;
7.ID2956 [USB-UI]USB界面选择外设进入后,点击返回键,焦点为在当前外设加载;
8.ID3223 [Divx Plus 1.2]执行SEEK/FF/FB时,"Operation"提示在提示框之外;
9.ID2951 [USB-RCU]播放图片时,按TV键未进入TV界面;
10.ID1559 [Divx Plus 1.2]退出"There is no any connected device"界面时提示语无意义;
11.ID2243 [Nova Player]播放音乐,不显示封面;
12.ID3166 [Nova Player]不能正常进入文件夹;
13.ID3186 [Stream Player]视频加载时,按back键不响应;
14.ID1716 [Nova Player]Option菜单按右键调出子菜单,菜单项异常;</t>
  </si>
  <si>
    <t>一.NT667-EU
1.开发完成DMR音频推送消息响应逻辑;
2.开发完成DMR音频播放控制逻辑;
3.开发完成DMR音频播放结束,页面跳转逻辑;
4.开发完成菜单子选项隐藏逻辑;
5.开发完成视频subtitle/title/lang按键快捷菜单操作逻辑;
6.开发完成音频播放页面进度条样式调整;
7.开发完成进入设别列表后的焦点定位逻辑调整;
8.开发完成设别列表页面插拔U盘的焦点定位逻辑调整;
9.ID1966 [3D]3D眼镜对码不成功;
10.ID2956 [USB-UI]USB界面选择外设后,点击返回按键,焦点未在当前外设加载;
11.ID3395 [USB]USB中Option15秒后不消失;
12.ID3486 [USB]SD视频播放时,Option中Screen Mode的Cinema应为Cinerama;
13.ID3341 [USB]点选排序方式后,Option应消失,焦点停留在排序后的首个文件上;
14.ID3444 [USB]当选中picture preset选项时,图像更改同时,菜单应消失;
15.ID3475 [USB]播放视频时没有出现上一曲/下一曲的操作提示界面;
16.ID3457 [USB]焦点在音乐时间轴上快进/快退,按ok键音乐会重复播放一小段;
17.ID3304 [USB]焦点可以移至没有文件的空白处;
18.ID3454 [USB]音乐播放列表中,无论音乐名长短,选中后都会滚动显示歌名;
19.ID3489 [USB]播放视频时Option中subtitle选项只有Off;
20.ID3487 [USB]SD与HD视频的Option选项菜单一样;
21.ID1716 [Nova Player]Option菜单右键调出子选项,菜单异常;</t>
  </si>
  <si>
    <r>
      <rPr>
        <sz val="9"/>
        <rFont val="微软雅黑"/>
        <charset val="134"/>
      </rPr>
      <t xml:space="preserve">一.NT667-EU
</t>
    </r>
    <r>
      <rPr>
        <sz val="9"/>
        <color indexed="10"/>
        <rFont val="微软雅黑"/>
        <charset val="134"/>
      </rPr>
      <t>1.开发完成视频/音频播放页面播放列表菜单样式调整(坐标素材缺失);【WK1433完成】
2.开发完成视频播放页面option菜单样式调整;【WK1433完成】</t>
    </r>
    <r>
      <rPr>
        <sz val="9"/>
        <rFont val="微软雅黑"/>
        <charset val="134"/>
      </rPr>
      <t xml:space="preserve">
3.开发完成音频播放页面option菜单样式调整;
4.开发完成音频播放歌词对接功能;
5.开发完成音频播放seek操作后歌词多行滚动逻辑;
6.开发完成文件索引页面多语言文本提取功能;
7.开发完成文件索引页面列表样式调整;
8.开发完成文件索引页面option样式调整;
9.ID3749 [DLNA]播放下一首歌曲时Play/Pause按钮显示错误;
10.ID3616 [USB]焦点从有缩略图的文件移动到没有缩略图的文件,依然显示上一个文件的缩略图;
11.ID3612 [USB]音乐Option中info显示有误;
12.ID3392 [USB]USB设置中Parser与Sound Preset,重启后不保存设置;
13.ID3861 [USB]播放视频时,一直显示Please pair your 3D glasses;
14.ID3869 NT667:USB VIDEO MEDIAPLAYER REQUEST TO PAIR 3D GLASSES;
15.ID3489 [USB]播放视频时option菜单中subtitle选项只有OFF选项;
16.ID3342 [USB]在option中parser子选项中选中一项后,焦点依旧停留在该选项上;;</t>
    </r>
  </si>
  <si>
    <r>
      <rPr>
        <sz val="9"/>
        <rFont val="微软雅黑"/>
        <charset val="134"/>
      </rPr>
      <t xml:space="preserve">一.NT667-EU
</t>
    </r>
    <r>
      <rPr>
        <sz val="9"/>
        <color indexed="9"/>
        <rFont val="微软雅黑"/>
        <charset val="134"/>
      </rPr>
      <t>1.开发完成新接入设备的功能UI-HTML;
2.开发对接新接入设备的列表刷新/焦点控制逻辑;
3.开发新接入设备进入文件索引页面的信源管理逻辑</t>
    </r>
    <r>
      <rPr>
        <sz val="9"/>
        <color indexed="10"/>
        <rFont val="微软雅黑"/>
        <charset val="134"/>
      </rPr>
      <t>;</t>
    </r>
    <r>
      <rPr>
        <sz val="9"/>
        <rFont val="微软雅黑"/>
        <charset val="134"/>
      </rPr>
      <t xml:space="preserve">
4.开发完成视频/音频播放页面播放列表菜单样式调整;
5.开发完成视频/音频播放页面option菜单样式调整;
6.开发完成设备列表样式修改;
7.开发完成音频/视频播放页面的播放列表滚动条;
</t>
    </r>
    <r>
      <rPr>
        <sz val="9"/>
        <color indexed="9"/>
        <rFont val="微软雅黑"/>
        <charset val="134"/>
      </rPr>
      <t>8.开发设备列表页面的鼠标操作;【WK1434完成】</t>
    </r>
    <r>
      <rPr>
        <sz val="9"/>
        <rFont val="微软雅黑"/>
        <charset val="134"/>
      </rPr>
      <t xml:space="preserve">
9.ID3773 [DLNA]视频播放菜单中item灰度显示不正确;
10.ID3884 [USB]进入Music中有音乐的文件夹,到达最后一个文件后,按返回异常;
11.ID3868 NT667:USB VIDEO MEDIAPLAYER AUDIO LANGUAGE OR SUBTITLE;
12.ID3982 [DLNA]DMS名称显示超出边框;
13.ID3860 [USB]All files文件夹下箭头无效;</t>
    </r>
  </si>
  <si>
    <t>一.NT667-EU
1.开发设备列表页面鼠标操作;
2.开发文件索引页面详细文件列表鼠标操作;
3.开发文件索引页面矩阵列表鼠标操作;
4.开发文件索引页面Option列表鼠标操作;
5.开发音频播放页面控制台鼠标操作;
6.开发音频播放页面option菜单鼠标操作;
7.开发视频播放页面option菜单鼠标操作;
8.开发音频播放页面播放列表鼠标操作;
9.开发视频播放页面外挂字幕三级菜单;(spec逻辑缺失)
10.ID4041 [遥控器]USB界面按Smart TV按键,无法返回主页;
11.ID4133 [USB]浏览器USB的过程中,出现焦点异常现象;
12.ID3523 NT667:MOVIE FILE DATE IN MEDIA CENTER;
13.ID4091 [DLNA]设置video的picture preset时光标没有默认显示当前模式;
14.ID3446 [USB]时间轴当前时长/总时长应该在时间轴上方;</t>
  </si>
  <si>
    <t>一.NT667-EU
1.开发视频播放页面外挂字幕三级菜单;
2.开发新接入设备UI-HTML;
3.开发新接入设备列表刷新/焦点控制逻辑;
4.开发新接入设备进入文件索引页面的信源管理逻辑;
5.开发视频快捷菜单鼠标操作;</t>
  </si>
  <si>
    <t>一.NT667-EU
1.开发视频播放页面外挂字幕三级菜单;
2.开发新接入设备列表刷新/焦点控制逻辑;
3.开发新接入设备进入文件索引页面的信源管理逻辑;
4.开发多媒体鼠标点击逻辑操作修改;
5.开发完成音乐播放页面FF/FB功能(spec素材缺失);
6.开发完成文件索引页面中空文件夹提示;
7.开发完成视频播放进度条鼠标点击功能;
8.开发完成USB/DLNA移除后重新播放逻辑修改;
9.开发添加音频错误提示功能;
10.ID4183 USB播放视频启播卡死;
11.ID4678 [USB]拔出USB导致信源黑屏;</t>
  </si>
  <si>
    <t>一.NT667-EU
1.开发新接入设备列表刷新/焦点控制逻辑;
2.开发新接入设备进入文件索引页面的信源管理逻辑;
3.开发完成音乐播放页面FF/FB功能;
4.开发视频播放页面操作提示功能;
7.开发视频播放页面的soud preset功能;
8.ID4246 USB播放ogg格式音乐失效;
9.ID4362 NT667: MEDIA CENTER AND MUSIC PLAYLIST;
10.ID3769 [DLNA]尝试进入空文件夹无反应;
11.ID3458 [USB]遥控器上快进快退失效;
12.ID3521 NT667:MOVIE FILE AND SOUND PRESET IN MEDIA CENTER;</t>
  </si>
  <si>
    <t>一.NT667-EU
1.开发外挂字幕控制逻辑功能;
2.开发外挂字幕UI提示框移动逻辑功能;
3.开发新接入设备的鼠标点击功能;
4.开发新接入设备消息分发逻辑;
5.开发新接入设备iframe层叠关系逻辑;
6.ID4440 DLNA慢速播放时显示-1/2;
7.ID3885 [USB]音乐名称过长滚动时,焦点移动切换歌曲缓慢;
8.ID3880 [USB]播放音乐时,按返回键需要5S才回到音乐菜单;
9.ID1027 [Divx Plus1.2]视频播放中拔掉USB,视频不会立即停止播放,无相应提示语;</t>
  </si>
  <si>
    <t>一.NT667-EU
1.开发外挂字幕控制逻辑功能;(已完成Ui部分逻辑,但因为API部分数据还未确认,暂未全部完成)
2.开发外挂字幕UI提示框移动逻辑功能;
3.开发外挂字幕菜单鼠标点击功能;
4.开发文件索引页面文字滚动样式逻辑;
5.开发视频播放页面列表文字滚动样式逻辑;
6.开发视频播放页面菜单文字滚动样式逻辑;
7.开发音频播放页面列表文字滚动样式逻辑;
8.开发音频播放页面菜单文字滚动样式逻辑;
9.ID4552 [DLNA]显示异常数字串;
10.ID5177 [USB]音乐名称不论长短,都会滚动;
11.ID3319 [USB]部分视频名称无法滚动完整;
12.ID4123 NT667:MEDIA CENTER VIDEO PLAY AND GREY MENU AT THE BEGINING;
13.ID5200 [DLNA][GoldenDMS]UI中同时高亮多个选项;
14.ID4351 NT667:MEDIA CENTER AND VIDEO PICTURE PRESET;
15.ID5084 [USB]分类需要点击两次按键才可进入;</t>
  </si>
  <si>
    <t>一.NT667-EU
1.开发外挂字幕控制逻辑功能;(API对于外挂字幕的新结构还未确定,JS/JSE无法添加对应逻辑)
2.开发外挂字幕UI菜单切换逻辑功能;
3.开发外挂字幕JSE/API接口;
4.开发视频断点续播功能UI;
5.开发视频断点续播功能逻辑;
6.开发视频断点续播功能JSE接口修改,及新接口添加;
7.ID4029 [USB]部分视频进行播放弹出后死机; 
8.ID5373 NT667:MEDIA CENTER AND VIDEO NOT MUTED AT THE BEGINING;
9.ID4351 NT667:MEDIA CENTER AND VIDEO PICTURE PRESET;
10.ID4898 [CEC]播放USB视频时,CEC功能DVD端播放信源,界面黑屏,无法跳至HDMI;
11.ID5428 [USB]播放视频完成后,有时会自动返回至根目录菜单;</t>
  </si>
  <si>
    <r>
      <rPr>
        <sz val="9"/>
        <rFont val="微软雅黑"/>
        <charset val="134"/>
      </rPr>
      <t xml:space="preserve">一.NT667-EU
1.开发DLNA音乐seek操作逻辑修改功能;
2.开发文件索引页面Loading提示功能;
</t>
    </r>
    <r>
      <rPr>
        <sz val="9"/>
        <color indexed="10"/>
        <rFont val="微软雅黑"/>
        <charset val="134"/>
      </rPr>
      <t>3.开发文件索引页面焦点同NDM菜单显示逻辑;
4.开发视频播放页面焦点同NDM菜单显示逻辑;
5.开发音频播放页面焦点同NDM菜单显示逻辑;</t>
    </r>
    <r>
      <rPr>
        <sz val="9"/>
        <rFont val="微软雅黑"/>
        <charset val="134"/>
      </rPr>
      <t xml:space="preserve">
6.ID3947 [USB]电视重启后播放视频,会断点续播;
7.ID5535 [USB]在USB中播放音乐,查看Option中的Info;
8.ID4106 [DLNA][CTT]不支持暂停行为时TV仍然响应暂停的部分行为;
9.ID3947 [USB]断电重启后播放视频,会断点续播;
10.ID4214 USB播放断点续播无提示;
11.ID5540 [USB]USB清单中USB名称C[0]处于滚动状态;
12.ID5766 [USB]播放音乐时,调出Option菜单,返回后再次调出Option菜单,失去焦点框;</t>
    </r>
  </si>
  <si>
    <t>一.NT667-EU
1.开发文件索引页面焦点同NDM菜单显示逻辑;
2.开发视频播放页面焦点同NDM菜单显示逻辑;
3.开发音频播放页面焦点同NDM菜单显示逻辑;
4.开发多媒体视频播放option菜单滚动样式;
5.开发多媒体音频播放option菜单滚动样式;
6.开发多媒体文件索引option菜单滚动样式;
7.开发DLNA认证版本音频播放控制台移动逻辑;
7.ID1142 音乐播放控制菜单缺少FF/FB图标;
8.ID4771 USB播放部分媒体音频无法支持,且无提示语;
9.ID4921 播放视频,播放过程中缓冲一直存在,且视频还在播放;
10.ID5193 部分音频格式不支持且不可播放,也无相关提示;
11.ID5376 NT667: MEDIA CENTER AND SOUND PRESET;
12.ID5718 [USB]播放视频时,操作指南不消失;
13.ID5795 [UI]在USB中播放4K视频,返回smart tv后,显示异常; 
14.ID2243 [USB]播放音乐,不显示封面;
15.ID4246 [USB]播放ogg格式音频失败;
16.ID4377 NT667: MEDIA CENTER AND INFO;
17.ID5908 [USB]进入Media,再插入USB设备,USB设备无焦点; 
18.ID5918 [USB]轮流插拔两个USB设备,有时状态不更新,且USB界面无焦点;
19.ID5937 [USB]断点续播点击Yes后,电视不响应;
20.ID5968 [USB]一定操作后,电视不响应遥控器,除了power键;
21.ID6013 [DLNA]seek后再执行seek操作时间点错误;</t>
  </si>
  <si>
    <t xml:space="preserve">一.NT667-EU
1.开发多媒体3D按键功能;
2.开发多媒体音频播放option菜单滚动样式;
3.开发多媒体视频播放快捷菜单滚动样式;
4.开发多媒体视频播放metadata框体修改;
5.开发多媒体视频播放option菜单info功能样式;
6.开发多媒体音频播放option菜单info功能样式;
7.开发多媒体上下箭头位置样式修改;
8.开发五合一按键UI结构;
9.开发五合一按键操作逻辑;
10.ID6036 [USB]在All file中打开任意文件夹,右侧会闪现空白行;
11.ID6119 插拔USB设备,界面无高亮焦点,需要等待1分钟;
12.ID6148 插拔USB设备界面异常;
13.ID2888 Metadata窗口超出屏幕;
14.ID3446 音频播放时间位置不正确;
15.ID3985 3D键无效;
16.ID4361 MEDIA CENTER MUSIC &amp; VIDEO ACCENT;
17.ID6513 FF后执行SF,再执行FF,倍速错误;
18.ID6055 音乐播放鼠标不可使用; </t>
  </si>
  <si>
    <t>一.NT667-EU
1.开发多媒体视频播放快捷菜单滚动样式;
2.开发多媒体option菜单上下箭头位置修改;
3.开发NDM菜单鼠标功能修改;
5.开发多媒体视频播放页面Option新3D菜单选项样式;
6.ID6368 插入U盘后,不响应退出按键;
7.ID6570 NT667: USB PLUG AND MENU IMPOSSIBLE TO EXIT;
8.ID6588 NT667: MEDIA CENTER MUSIC PLAYER OPTION FOCUS ERROR;
9.ID6568 [USB]进入media执行parser的recursive功能时,无结果返回;
10.ID5525 [USB]无断点续播功能;
11.ID4413 PVR AND RIGHT KEY;
12.ID6606 [USB]音乐页面option菜单,点击两次ok后,界面异常;
13.ID6608 [USB]音乐页面info无法隐藏info提示框;
14.ID5780 插入U盘无反应;
15.ID6615 [USB]音乐执行播放后,再次执行FF/FB,状态切换为play;
16.ID6612 [USB]倍速播放时,按Back/left等键不会恢复常速播放;
17.ID3337 当USB设备中无任何文件时,没有相应的提示;
18.ID6547 进入多媒体设备例表页面,会有两条竖线;
19.ID6617 [USB]FF时切入下一首歌曲,再次按FF/FB两次才会奏效;
20.ID6673 视频播放断点续播提示框不响应方向键左;
21.ID6642 单个文件顺序播放上下切换异常;
22.ID6661 播放音乐文件时,按返回键,播放进度先清0再加载;
23.ID6745 开启播放列表时切换媒体播放,列表中非焦点选中的文件同步滚动;
24.ID5945 DMR,焦点无法向下移动;
25.ID6778 插入外设,断电开机,有高概率NDM不弹出,或弹出为空;
26.ID6112 USB菜单中无3D左右眼选项;</t>
  </si>
  <si>
    <t>一. NT667-EU
1.ID6647 [USB]单曲循环时,切上下首功能无效;
2.ID3985 [USB]USB下按3D按键,无对应菜单;
3.ID6112 [USB]USB中没有3D左右眼选项;
4.ID6963 [USB]单个文件上下切歌,直接退出;
5.ID6919 [USB]播放过程中,收到CEC的播放消息后,弹出"NotSupported";</t>
  </si>
  <si>
    <t>一.NT667-EU
1.五合一按键开机动画</t>
  </si>
  <si>
    <t>一.NT667-EU
1. ID7935 [USB]播放视频时,设置声音为personal,在选择图像设置,焦点框异常;
2. ID7752 [USB]Recursive后选择磁盘进入,缓冲过程中出power按键,其他不响应;
3. ID7882 [USB]Metadata数据中subtitle参数更新后,提示框选项内数据不更新;
4. ID7885 [USB]音频文件调出播放列表后,点击Option,控制台无法操作焦点框移动;
5. ID7929 [USB]视频播放过程中,Menu键退出,无断电续播记录;</t>
  </si>
  <si>
    <t>一.NT667-EU
1. 开发修改medialist页面中option菜单滚动情况;
2. 开发修改musicplay页面中option菜单滚动情况;
3. 多语言翻译问题解析;
4. 开发文件索引页面鼠标点击功能;</t>
  </si>
  <si>
    <t>一.NT667-EU
1. 开发视频播放页面鼠标点击功能;
2. 开发音频播放页面鼠标点击功能;
3. 开发文件索引页面鼠标点击功能事件修正;
4. menu-channel菜单鼠标点击功能(20%);</t>
  </si>
  <si>
    <t>一.NT667-EU
1. 开发五合一按键操作修改功能;
2. menu-channel菜单鼠标点击功能检查;
3. UI开发报告整理;
4. ID7379 [USB]插入外设,文件列表和右边菜单显示内容不符;
5. 开发多媒体ScreenMode新菜单样式;</t>
  </si>
  <si>
    <t>一.NT667-EU
1. 开发多媒体ScreenMode新菜单鼠标点击逻辑;
2. 多媒体开发设计文档总结;
3. 开发多媒体菜单样式结构调整;
4. 部分模块代码评审;</t>
  </si>
  <si>
    <t>一.NT667-EU
1. 开发多媒体option菜单HTML结构;
2. 开发多媒体option菜单JS逻辑控制;
3. 开发多媒体option菜单鼠标点击操作逻辑;</t>
  </si>
  <si>
    <t>一.NT667-EU
1.cursor显示异常
2.检查控鼠功能
3.tcl品牌usb 3d enable</t>
  </si>
  <si>
    <t>一.NT667-EU
1. 多媒体DLNA工作交接;
2. ID8433 NT667: nScreen and picture displayed;
3. ID8456 USB播放3D片源时,3D快捷键呼不出UI;
4. 多媒体图片播放BGM功能商讨;</t>
  </si>
  <si>
    <t>一.NT667-EU
1. 多媒体DLNA工作交接;
2. 多媒体图片播放BGM功能商讨;
3. DLNA源码研究(tv_device_main.c部分);
4. ID8119 问题与Francis确认问题操作步骤;</t>
  </si>
  <si>
    <t>一.NT667-EU
1. 开发设计多媒体图片播放BGM功能模块框架;
2. 编写多媒体开发设计详细文档--设备索引列表页面;
3. 编写多媒体开发设计详细文档--文件索引列表页面(55%);
4. 修正多媒体视频播放option菜单鼠标点击部分选项后,无法继续点击异常;
5. 修正多媒体视频播放option菜单不满一页情况下,up键循环功能异常;
6. 修正部分页面菜单功能:在空白区域"右键返回"无效果异常;
7. ID8585 Video视频,启动空鼠,不能点击sound track和info;</t>
  </si>
  <si>
    <t>一.NT667-EU
1. 自测System-Channel界面鼠标点击功能逻辑;
2. 编写多媒体开发设计详细文档--视频播放页面;
3. 编写多媒体开发设计详细文档--文件索引列表页面(100%);</t>
  </si>
  <si>
    <t>一.NT667-EU
1. ID8308 [usb]播放歌曲,歌词显示不完整;
2. ID6958 [usb]鼠标点击播放列表,同时无法用焦点框定位;
3. ID8311 [usb]无法识别部分硬盘;
4. ID8309 [usb]高概率无法识别部分U盘中文件内容;
5. ID8624 3D片源下,应该仅在2D-3D下才可以设置3D景深选项;
6. ID8623 更换Picture Preset后,比例模式错误;
7. ID8616 DLNA LOADING ALL THE TIME;
8. ID8627 USB下歌词显示不完整;
9. 编写多媒体开发设计详细文档--文件索引页面(100%);
10. 编写多媒体开发设计详细文档--视频播放页面(100%);
11. 编写多媒体开发设计详细文档--音频播放页面(40%);</t>
  </si>
  <si>
    <t>一.NT667-EU
1. 编写多媒体开发设计详细文档--音频播放页面(100%);</t>
  </si>
  <si>
    <t>1 多屏互动推送内容到电视播放场景收集，并制定UI实施方案
2 实现在不同场景下能够跳转到播放多屏互动内容的页面
3 针对多屏互动的特殊要求定制媒体播放页面</t>
  </si>
  <si>
    <t xml:space="preserve"> 一.NT667-EU                                                          
1.ID1692【Stream Player】播放最后一张图片，不能自动退出，或者循环播放                 
2.ID1783【Nova Player】放大缩小没有作用，并且调出音乐播放小菜单                        
3.ID1794【Nova Player】图片播放调节为Repeat，Shuffle，不能循环  </t>
  </si>
  <si>
    <t xml:space="preserve"> 一.NT667-EU  
1.ID1777【Nova Player】playlist下图片显示为空框
2.ID1795【Nova Player】按上一张键，TV黑屏
3.ID2097【Nova Player】播放图片，播放完最后一张，TV黑屏
4.ID3313【USB】播放到文件夹中最后一张图片时，按下一张显示黑屏
5.ID3314【USB】浏览图片时，按下键查看图片清单的显示，只显示框不显示图
6.ID3316【USB】浏览图片时，按下键查看图片缩略图，移动焦点时逻辑错误
7.ID3411【USB】播放图片时，调出Option后5秒消失
8.ID3417【USB】Picture preset默认选项应为Dynamic，Spec27
9.ID3420【USB】Picture Preset操作选项异常
10.ID3334【USB】图片播放模式选择Shuffle时，与Repead效果一致
11.ID3590【USB】播放图片时，弹出指南，遥控器无法操控
12.ID3404【USB】播放图片时，弹出指南，遥控器无法操控
13.ID1805【Nova Player】列表下切换图片，没有作用
14.ID3329【USB】Option中移动焦点，特定操作，可移至空白处</t>
  </si>
  <si>
    <r>
      <rPr>
        <sz val="9"/>
        <rFont val="微软雅黑"/>
        <charset val="134"/>
      </rPr>
      <t xml:space="preserve">一.NT667-EU
</t>
    </r>
    <r>
      <rPr>
        <sz val="9"/>
        <color indexed="9"/>
        <rFont val="微软雅黑"/>
        <charset val="134"/>
      </rPr>
      <t>1.图片播放器鸟瞰图</t>
    </r>
    <r>
      <rPr>
        <sz val="9"/>
        <rFont val="微软雅黑"/>
        <charset val="134"/>
      </rPr>
      <t xml:space="preserve">
2.ID3407【USB】图片播放、暂停按钮在操作左右旋转后会失效
</t>
    </r>
    <r>
      <rPr>
        <sz val="9"/>
        <color indexed="9"/>
        <rFont val="微软雅黑"/>
        <charset val="134"/>
      </rPr>
      <t>3.ID1783【Nova Player】放大缩小没有作用，并且调出音乐播放小菜单
4.ID2619 [DLNA]图片放大/缩小功能无效
5.ID3312【USB】放大缩小图片按钮无效，会弹出音乐菜单</t>
    </r>
    <r>
      <rPr>
        <sz val="9"/>
        <rFont val="微软雅黑"/>
        <charset val="134"/>
      </rPr>
      <t xml:space="preserve">
6.ID3328【USB】播放图片时，按Option并选择Info，日期和名称显示错误
7.ID3408【USB】在幻灯播放图片时，依然可以旋转、缩放图片的操作
8.ID3622【USB】在图片清单缩略图快速移动焦点，焦点显示异常</t>
    </r>
  </si>
  <si>
    <r>
      <rPr>
        <sz val="9"/>
        <rFont val="微软雅黑"/>
        <charset val="134"/>
      </rPr>
      <t xml:space="preserve">一.NTKEU
</t>
    </r>
    <r>
      <rPr>
        <sz val="9"/>
        <color indexed="10"/>
        <rFont val="微软雅黑"/>
        <charset val="134"/>
      </rPr>
      <t>1.图片播放器鸟瞰图</t>
    </r>
    <r>
      <rPr>
        <sz val="9"/>
        <rFont val="微软雅黑"/>
        <charset val="134"/>
      </rPr>
      <t xml:space="preserve">
2.重新布局option菜单，重新定义PPT播放模式，与spec一致
3.ID3592【USB】播放图片时按下键调出图片清单，按EXIT键界面在退出时依然显示清
4.ID3415【USB】Option中所有子菜单的第一个选项应与其主菜单名字对齐，如Spec27所示
5.ID3414【USB】播放图片时，按下键和连续快速按左右键应弹出图片播放清单
6.ID3444【USB】当选中Picture Preset选项时，图效更改的同时，菜单应消失
7.ID3408【USB】在幻灯播放图片时，依然可以旋转、缩放图片的操作
8.ID3421【USB】当焦点在Picture Preset选项中移动时，图片并未显示对应的效果
9.ID3859【USB】USB中图片无法播放幻灯片</t>
    </r>
  </si>
  <si>
    <t>一.NTKEU
1.图片播放器鸟瞰图（正在做，完成30%）
2.ID1783【Nova Player】放大缩小没有作用，并且调出音乐播放小菜单
3.ID2619[DLNA]图片放大/缩小功能无效
4.ID3312【USB】放大缩小图片按钮无效，会弹出音乐菜单
5.ID3326【USB】播放图片时并未如Spec所述，按返回焦点停留在最后播放的图片上
6.ID3758[DLNA]图片playlist中光标没有选中当前图片
7.ID3760[DLNA]图片播放列表未记忆播放的图片
8.ID3914【USB】切换图片后按下键，焦点不在正在播放的图片之上
9.ID3413【USB】在播放图片时，按遥控器Info键无效 （按info键功能已添加）
10.ID4176【USB】图片Location信息超出显示范围
11.ID4177【USB】USB中播放图片时，调出Option-Info，返回键会退出Option</t>
  </si>
  <si>
    <t xml:space="preserve">一.NTKEU
1.鸟瞰图
2.ID3326【USB】播放图片时并未如Spec所述，按返回焦点停留在最后播放的图片上
3.ID3622【USB】在图片清单缩略图快速移动焦点，焦点显示异常
4.ID3760【DLNA】图片播放列表未记忆播放的图片
5.ID3853【面板】播放图片时面板的操作与设计不符
6.ID4140 USB下菜单显示重叠 </t>
  </si>
  <si>
    <t>一．NTK-EU
1.图片播放器添加鼠标事件（完成）
2.添加以事件通知的形式获取缩略图（付品军提供的方式）
3.ID3326【USB】播放图片时并未如Spec所述，按返回焦点停留在最后播放的图片上
4.ID3591【USB】播放图片时，当指南消失，按下键调出清单，响应较慢
5.ID3593【USB】浏览图片清单时，切至下一页图片缩略图较慢
6.ID3594【USB】部分图片依然无法显示缩略图
7.ID3622【USB】在图片清单缩略图快速移动焦点，焦点显示异常
8.ID3760【DLNA】图片播放列表未记忆播放的图片
9.ID4366 MEDIA CENTER AND PICTURE NEXT
10.ID3853【面板】播放图片时面板的操作与设计不符</t>
  </si>
  <si>
    <t>一. NT667-EU
1.鸟瞰图中间件接口对接（完成）
2.NTKEU-UI播控菜单样式增加（完成）
3.ID2619[DLNA]图片放大/缩小功能无效
4.ID3758[DLNA]图片playlist中光标没有选中当前图片
5.ID3760[DLNA]图片播放列表未记忆播放的图片
6.ID4375NT667 :  MEDIA CENTER AND PICTURE WITH INFO RCT KEY
7.ID4850[USB]USB播放图片间隔不均匀</t>
  </si>
  <si>
    <t>一. NT667-EU
1.鸟瞰图中间件接口对接，正确拿到原图和放大后图片的坐标。
2.鸟瞰图中间件对接完成，正确拿到移动后的坐标，UI显示功能完成
3.NTKEU DLNA图片播放认证问题，根据认证需求合入主干图片播放代码，满足认证需求
4.解决DLNA播放图片调出playList清单，点击playList上图片播放焦点显示异常问题
5.ID3148[USB]无控制菜单，操作不便
6.ID3312【USB】放大缩小图片按钮无效，会弹出音乐菜单
7.ID3591【USB】播放图片时，当指南消失，按下键调出清单，响应较慢
8.ID4230【USB】拔掉USB后，正在播放的4K图片依然一直显示
9.ID4841[USB]节目预约后，播放USB图片，预约时间到无法跳转和退出提醒菜单
10.ID1783【Nova Player】放大缩小没有作用，并且调出音乐播放小菜单</t>
  </si>
  <si>
    <r>
      <rPr>
        <sz val="9"/>
        <rFont val="微软雅黑"/>
        <charset val="134"/>
      </rPr>
      <t xml:space="preserve">一. NT667-EU
1.完成图片放大后图片移动后的提示操作
</t>
    </r>
    <r>
      <rPr>
        <sz val="9"/>
        <color indexed="10"/>
        <rFont val="微软雅黑"/>
        <charset val="134"/>
      </rPr>
      <t>2.实现图片播放中部分元素中字串过长的滚动操作（完成70%） --wk1442完成</t>
    </r>
    <r>
      <rPr>
        <sz val="9"/>
        <rFont val="微软雅黑"/>
        <charset val="134"/>
      </rPr>
      <t xml:space="preserve">
3.图片播放中字串调整，适应多语言切换
4.添加新插入设备的实现代码。
</t>
    </r>
    <r>
      <rPr>
        <sz val="9"/>
        <color indexed="10"/>
        <rFont val="微软雅黑"/>
        <charset val="134"/>
      </rPr>
      <t>5.ID3853【面板】播放图片时面板的操作与设计不符  --wk1442完成</t>
    </r>
    <r>
      <rPr>
        <sz val="9"/>
        <rFont val="微软雅黑"/>
        <charset val="134"/>
      </rPr>
      <t xml:space="preserve">
6.ID3148[USB]无控制菜单，操作不便
7.ID4375 NT667:MEDIA CENTER AND PICTURE WITH INFO RCT KEY
8.ID4895[USB]USB播放大图片，退出后TV显示图片</t>
    </r>
  </si>
  <si>
    <t>一. NT667-EU
1.修改option菜单样式，同video有一样的大小和边框
2.修改info菜单样式，自适应info信息的长度（按info键调出的info信息框）
3.修改option中菜单右边箭头显示逻辑，让列获取焦点后高亮显示
4.解决option中一级菜单焦点因二级菜单自动隐藏再进入option后灰显问题
5.添加图片播放中部分元素中字串过长的滚动操作逻辑，包括图片播放中所用能上焦点的菜单，及option中的info菜单。
6.协助赵波修改DMR在分支上验证播不起来的情况
7.ID4234【DLNA】播放多媒体文件时，无法查看所有info信息</t>
  </si>
  <si>
    <t>一. NT667-EU
1.添加图片放大移动到边缘后接收到的消息的处理逻辑。
2.ID3853【面板】播放图片时面板的操作与设计不符
3.ID4798 [USB]播放图片响应遥控器太慢
4.ID5477 NT667 : MEDIA PICTURE ZOOM
5.ID5557【USB】在USB中播放图片，按下键调出图片清单，此时大图显示黑屏
6.ID5725【USB】在USB中将图片一直放大，左上方会出现一个黑框
7.ID5749【USB】播放USB中图片，拔出USB按TV键，USB清单界面播放TV信源的声音</t>
  </si>
  <si>
    <t>一. NT667-EU
1.eSticker中开发获取本地xml文件中数据的接口
2.picturePlay中DLNA分支认证中，添加loading图片加载标志。
3.picturePlay中主干上修改收到play消息后的逻辑，并添加loading加载标志
4.picturePlay中添加图片放大后移动接收到消息的处理逻辑，html中也已加入提示信息。
5.picturePlay只鸟瞰图窗口显示位置误差调整
6.ID4375 NT667 :  MEDIA CENTER AND PICTURE WITH INFO RCT KEY
7.ID6434【USB】进入图片播放器，播放最后一张时，右箭头未消失
8.ID6449【USB】图片放大后移动图片时，移动和按键行为相反
9.ID6486【USB】点击大图片时，需点击两次OK键方可进入播放界面
10.ID6516【USB】图片执行放大或缩小功能时，控制台的播放按钮消失</t>
  </si>
  <si>
    <t>一. NT667-EU
1.鸟瞰图背景图显示，具体跟付工和龙工商量怎么解决背景图问题。
2.ID3853【面板】播放图片时面板的操作与设计不符
3.ID6440【USB-响应时间】图片播放界面返回时，需要6s，待优化4.ID5477 NT667 : MEDIA PICTURE ZOOM
5.ID6523【USB】多级目录下的图片进行Zoom+，左上角缩略图显示为黑屏
6.ID6542【USB】执行Zoom后，5s内不操作控制台菜单不会自动隐藏</t>
  </si>
  <si>
    <t>一. NT667-EU
1.鸟瞰图功能隐藏(第一阶段不做)
2.ID6440【USB-响应时间】图片播放界面返回时，需要6s，待优化
3.ID6510【USB】图片快速切换，存在按键积累记忆，导致当前遥控器按键无法响应
4.ID6937【USB-鼠标】图片播放界面，光标点击左右箭头无法翻页
5.ID6938【USB-鼠标】图片播放器界面，通过点击Playlist列表播放图片时，左右箭头无法加载
6.ID6939 [USB-鼠标]单击鼠标左键执行遥控器上OK键的功能，无法调出控制台
7.ID6983 [USB-鼠标]单击鼠标左键执行遥控器上OK键的功能，无法调出控制台
8.ID4798 [USB]播放图片响应遥控器太慢
9.ID6111【TVRemote】手机推送图片到TV播放后，退出播放后TV无像无声
10.ID3853【面板】播放图片时面板的操作与设计不符</t>
  </si>
  <si>
    <t>一. NT667-EU
1.DMR图片推送播放逻辑梳理
2.蓝牙无线音箱spec流程梳理
3.ID7288【TVRemote】电视端显示推送的图片时仍会显示“下一个”按钮
4.ID7281【TVRemote】向电视推送图片并循环播放时，会随机出现TV信源的内容再继续显示图片
5.ID6978【USB】图片播放过程中，按返回，双向箭头未立即消失
6.ID6975【USB】playlist列表消失后，双向箭头延迟消失
7.ID6983【USB】图片容量较多的情况下，Playlist列表按键焦点无法移动到指定位置
8.ID7192【USB】zoom+操作后，移动至顶部、底部、最左端、最右端时，提示会出现异常</t>
  </si>
  <si>
    <t>一. NT667-EU
1.添加ppt模式下打开option菜单停掉ppt的逻辑处理
2.sqa自己的图片解码出现error消息问题
3.蓝牙音箱浏览器插件对接封装
4.蓝牙音箱UI中代码逻辑修改
5.NTK图片播放最后版本发布</t>
  </si>
  <si>
    <t>一.NT667-EU
1.蓝牙音箱浏览器插件回调函数注册处理。
2.蓝牙音箱插件接口与api接口对接处理
3.蓝牙音箱UI中验证插件接口与api接口对接成功
4.蓝牙音箱UI中添加扫描、连接功能。
5.蓝牙音箱UI中添加断开连接消息处理逻辑。
6.蓝牙音箱UI中添加连接不成功提示信息逻辑开发。
7.蓝牙音箱刷新过程移动焦点导致焦点错误显示的bug修改
8.蓝牙音箱两个设备之间（直接连接另一个未连接的设别）连接切换的操作逻辑</t>
  </si>
  <si>
    <t>一.NT667-EU
1.查看软件中slo  slv  scc fin sew tur六国语言翻译是否有翻译错乱、文字重叠、文字大小不一致、文字越界等情况。(另加建平的三个语言)
2.测试蓝牙音箱集成新app_av,测试声音输出延迟问题。
3.图片播放测试dlna中播放时返回到medialist中慢的问题。
4.蓝牙音箱UI中退出后再进入后重新刷新过程逻辑操作。
5.ID7587 [USB]图片自动播放过程中，调出Option菜单后，按键无响应串口无打印
6.ID7801【USB】播放图片，快速按键后，界面无缓冲图标，图片未刷新，自动退出至根目录
7.ID7695【USB】支持和损坏的图片自动播放时，无法跳过播放
8.ID7777【USB】图片和视频的Picture Reset的设置逻辑不一致
9.ID7785【USB】图片播放器界面，长文件名或路径过长时，info框显示异常，超出屏幕外</t>
  </si>
  <si>
    <t>一.NT667-EU
1.NTK-EU中添加鼠标功能(较之前实现鼠标可以自由点击)
2.蓝牙音箱自动回连UI逻辑添加
3.NTK-EU setting菜单中sound菜单逻辑梳理，并实现鼠标自由点击
4.ID7801【USB】播放图片，快速按键后，界面无缓冲图标，图片未刷新，自动退出至根目录
5.ID7695【USB】支持和损坏的图片自动播放时，无法跳过播放
6.ID7466【USB】首次播放图片\视频媒体文件时，操作提示弹出两次
7.ID7911【翻译】USB中播放图片，操作栏显示不正确
8.ID7756[USB]Recursive下播放同名的图片等媒体文件时，返回焦点异常
9.ID5896 NT667 CR OBC REQUEST TO HAVE FREQUENCY IN MHZ FOR COUNTRY NETHERLAND AND P
10.homepage下点击提示联网提示框中加never按钮</t>
  </si>
  <si>
    <t>一.NT667-EU
1.NT667B-EU编写测试页面，用于测试在不同字库下的显示问题
2.蓝牙音箱延迟测试，用示波器测试不同信源下的延迟问题，输出具体数据
3.图片播放DLNA退出缓慢处理
4.ID7466【USB】首次播放图片\视频媒体文件时，操作提示弹出两次
5.ID7756[USB]Recursive下播放同名的图片等媒体文件时，返回焦点异常
6.ID7587 [USB]图片自动播放过程中，调出Option菜单后，按键无响应串口无打印
7.ID7784 [USB]图片自动播放过程中点击Option自动退出至上一级界面且有TV的声音输出
8.ID7911【翻译】USB中播放图片，操作栏显示不正确
9.ID7788【USB】自动播放图片时，点击暂停键，图片播放未立即暂停
10.ID7759【USB】播放图片时，按Menu键返回主页时闪黑屏</t>
  </si>
  <si>
    <t>一.NT667-EU
4.ID7512 [USB]图片：长文件名和图片位置加载动画效果异常
5.ID7695【USB】支持和损坏的图片自动播放时，无法跳过播放
6.ID7756 [USB]Recursive下播放同名的图片等媒体文件时，返回焦点异常</t>
  </si>
  <si>
    <t>一.NT667-EU
1.usb picture控鼠支持</t>
  </si>
  <si>
    <t>一.NT667-EU
EU蓝牙音箱UI和Jse部分集成并发送测试版本</t>
  </si>
  <si>
    <t>一.NT667-EU
1.图片播放中option菜单整理，添加spec上增加backlight等菜单,（完成40%）
2.蓝牙音箱demo测试版本效果演示</t>
  </si>
  <si>
    <t>一.NT667-EU
1.完成图片中option菜单中新增选项的样式(总体完成60%)</t>
  </si>
  <si>
    <t>一.NT667-EU
1.完成图片中option菜单中新增选项的样式(总体完成100%)</t>
  </si>
  <si>
    <t>一.NT667-EU
1.完成图片中背景音乐播放文件选择(文件索引)部分的功能
2.完成背景音乐播放中音乐播放功能(完成80%)</t>
  </si>
  <si>
    <t>一.NT667-EU
1.完成背景音乐播放的全部功能(包括文件索引和音乐播放)
2.背景音乐文件索引和音乐播放中添加鼠标功能
3.option菜单中新增背光等选项添加鼠标功能
4.ID8663 USB背景音乐播放记忆上次选择
5.ID8665 SD卡播放图片，再次进入音频文件夹，文件名称显示错误</t>
  </si>
  <si>
    <t>一.NT667-EU
1.按照新spec添加蓝牙音箱的UI
2.新增蓝牙音箱设备的deviceType属性，并以此属性判断设备类型，更新UI的图标显示、
3.新增蓝牙音箱功能声音输出通道(TV speaker,BT,BT and speaker),更改音量条的显示
4.集成并发布第二版测试版</t>
  </si>
  <si>
    <t>一.NT667-EU
1.完成蓝牙音箱的鼠标事件的功能.
2.更改蓝牙音箱上字串显示不和规范的字串及显示风格
3.ID5478 NT667 : MEDIA PICTURE SLIDE SHOW WITH MUSIC</t>
  </si>
  <si>
    <t>Linux Golive2.0</t>
  </si>
  <si>
    <t>一.NT667-EU
1.整理出mile stone</t>
  </si>
  <si>
    <t xml:space="preserve">一.NT667-EU
1.整理出所需要用到的欢网协议，
2.这些协议大部分已经实现，剩下在开放中去补足。
3.分别率的问题待解决。
4.测了几个网络视频流可以播放。
</t>
  </si>
  <si>
    <t>一.NT667-EU
1.在把代码放到本地进行调试时，遇到js不能垮域访问的问题。使用之前1.0用过的方案发现不成功。继续调试分析。
2.发现object标签的视频不能播 video标签的视频能够播放。需要进一步分析。</t>
  </si>
  <si>
    <t>一.NT667-EU
1.浏览器跨域问题已经解决
2.解决object标签视频播放问题  
3.初步了解原力客户端的原理</t>
  </si>
  <si>
    <t>一.NT667-EU
1 开发调试golive用户部分协议
2 解决跨域问题</t>
  </si>
  <si>
    <t>一.NT667-EU
1 用户部分协议已经完成，还剩若干查询订单已经购买的频道方面的协议需要完成。
2.梳理了原力客户端的内容，大致理顺的使用流程，难点不在于编码，而在于调试。</t>
  </si>
  <si>
    <t>一.NT667-EU
1.全球播界面部分内容基本上已经完成，先让全浩伟来协助补充剩下的协议。
2.提供工具链给原力    编译出原力客户端
3.实现原力客户端部分需要用到的关键接口：读取频道的数据信息、读取客户端进程信息、关闭客户端进程、创建直播频道、切换频道。其他一些调整p2p设置的接口，留待下周搞定。</t>
  </si>
  <si>
    <t>一.NT667-EU
1.golive支付部分的协议较大，顺延到下周完成。
2.原力客户端服务启动方式已经完成，第一版正式出了，等待SQA安排测试。</t>
  </si>
  <si>
    <t>一.NT667-EU
1.golive支付部分的协议由于欢网正在更新支付的需求设计，顺延到下周完成。支付模块的部分，由于我休假由全浩伟代为完成。
2.解决播放器分辨率不正确问题。
3.修改UI播放视频时空指针问题。</t>
  </si>
  <si>
    <t>一.NT667-EU
1.重点问题及风险讨论，并制定方案，方案验证（如支付功能）</t>
  </si>
  <si>
    <t>一.NT667-EU
1. golive支付部分的协议有初步设计方案。 准备验证效果。
2.已经发布第一版本测试软件供SQA测试。（合成到NTK667系统中,之前都是手动通过串口修改给SQA测试）</t>
  </si>
  <si>
    <r>
      <rPr>
        <sz val="9"/>
        <color indexed="8"/>
        <rFont val="微软雅黑"/>
        <charset val="134"/>
      </rPr>
      <t xml:space="preserve">一.NT667-EU
</t>
    </r>
    <r>
      <rPr>
        <sz val="9"/>
        <color rgb="FFFF0000"/>
        <rFont val="微软雅黑"/>
        <charset val="134"/>
      </rPr>
      <t>1.完成支付模块（经过阅读官方文档，palpay支付技术复杂度偏高（需要熟悉服务器端编程语言和深入理解palpay的支付流程），预计本阶段完不成该功能。经过与君韶和golive的人讨论。因为目前都是播放免费的直播流。支付功能需求不是很迫切，该功能暂时不做。留待下一阶段完成。目前的工作先集中于解决现有发现的问题。）</t>
    </r>
    <r>
      <rPr>
        <sz val="9"/>
        <color indexed="8"/>
        <rFont val="微软雅黑"/>
        <charset val="134"/>
      </rPr>
      <t xml:space="preserve">
2.送测SQA，解决提交的bug.
3..解决了有时空指针错误导致播放器不播放视频的问题。另外，目前发现获取播放器状态出错，正在分析。</t>
    </r>
  </si>
  <si>
    <t>一.NT667-EU
1.完成自测用例编写和设计文档补充.
2.送测SQA，解决提交的bug.</t>
  </si>
  <si>
    <t>一.NT667-EU
1.完成全球播自测试用例
2.完成全球播详细设计文档。
3.推动解决最新系统版本播放不了全球播视频的问题.
4.处理mantis上的bug.</t>
  </si>
  <si>
    <t>一.NT667-EU
1.发布全球播测试软件第二版
2.协调资源处理若干播放器问题。
3.UI切图的讨论
4.代码评审</t>
  </si>
  <si>
    <t>一.NT667-EU
1.发布全球播测试软件第三版
2.协调资源处理若干播放器问题。
3.UI切图的讨论</t>
  </si>
  <si>
    <t>一.NT667-EU
1.基本解决报告的重大问题，软件处于相对稳定的状态</t>
  </si>
  <si>
    <t>DLNA协议</t>
  </si>
  <si>
    <t>一.NT667-EU
1. 查看DLNA开源代码--docs部分;</t>
  </si>
  <si>
    <t>一.NT667-EU
2. 研究DLNA开源代码;</t>
  </si>
  <si>
    <t>一.NT667-EU
3. 研究DLNA开源代码;</t>
  </si>
  <si>
    <t>海外三方应用</t>
  </si>
  <si>
    <t>1、801S平台TV Tube升级问题</t>
  </si>
  <si>
    <t>TV Tube问题：
1、解决901平台TV Tube越南地区Top Rated显示中文视频的问题,欢网部署TV Tube最新文件，部署之后验证新的apk是否解决显示中文视频的问题
2、解决901平台TV Tube获取不到视频的问题
Frequency问题：
1、和SQA确认Frequency的问题：LA/ NA平台无法播放，去SQA那里重新升级软件，倒退版本，确认Frequency问题，并将无法播放的问题发给Frequency解决，并跟进解决进度</t>
  </si>
  <si>
    <t>TV Tube问题：
1、901平台上周的新版本有问题，让三方重新提供新版本，并在欢网部署，然后进行验证
Frequency问题：
1、LA/NA Frequency无法播放视频，并存在like视频异常、切换语言报错、无法注册 账号问题，和三方沟通解决方法
Vimeo问题：
1、解决MS801、MS801S、MS901、LA平台Vimeo无法播放的问题
2、解决MS801S平台新增ClientType无法播放Vimeo视频的问题</t>
  </si>
  <si>
    <t>TV Tube问题：
1、讨论并和三方沟通4K的视频无法在4K的产品播放的问题，并且不能选择分辨率播放的问题
1、解决MS901平台Facebook失去焦点，按遥控器无法操作，并无法退出应用的问题
Vimeo问题：
1、和商务、三方开电话会议沟通讨论Vimeo无法播放的的问题，确认解决方案及时间</t>
  </si>
  <si>
    <r>
      <rPr>
        <sz val="9"/>
        <rFont val="微软雅黑"/>
        <charset val="134"/>
      </rPr>
      <t xml:space="preserve">
一、MS901 Facebook问题：
1、解决Facebook在My Albums-&gt;comment下失去焦点的问题
2、解决Facebook在My Albums-&gt;View comments下失去焦点的问题
3、解决Facebook在Friends Albums-&gt;comment下失去焦点的问题
4、解决Facebook在Friends Albums-&gt;View comments下失去焦点的问题
</t>
    </r>
    <r>
      <rPr>
        <sz val="9"/>
        <color indexed="9"/>
        <rFont val="微软雅黑"/>
        <charset val="134"/>
      </rPr>
      <t>5、解决Facebook在Messages-&gt;Outbox中失去焦点的问题</t>
    </r>
  </si>
  <si>
    <r>
      <rPr>
        <sz val="9"/>
        <rFont val="微软雅黑"/>
        <charset val="134"/>
      </rPr>
      <t>一.MS901 Facebook问题：
1、继续跟进Facebook在Messages-&gt;Outbox中失去焦点的问题，和欢网、SQA、NPI、三方公司沟通问题处理情况</t>
    </r>
    <r>
      <rPr>
        <sz val="9"/>
        <color indexed="17"/>
        <rFont val="微软雅黑"/>
        <charset val="134"/>
      </rPr>
      <t xml:space="preserve">
</t>
    </r>
    <r>
      <rPr>
        <sz val="9"/>
        <color indexed="30"/>
        <rFont val="微软雅黑"/>
        <charset val="134"/>
      </rPr>
      <t>2.跟进SQA对Facebook的测试结果，进行验证，并整理buglist发给三方解决；
3.跟进TV Tube越南地区Top Rated显示中文视频的问题，跟进SQA测试情况，以及部署情况；</t>
    </r>
    <r>
      <rPr>
        <sz val="9"/>
        <rFont val="微软雅黑"/>
        <charset val="134"/>
      </rPr>
      <t xml:space="preserve">
二.MS901 TV Tube问题：
1、跟进TV Tube越南地区Top Rated显示中文视频的问题，跟进SQA测试情况，如果没有问题，需进行部署应用升级</t>
    </r>
    <r>
      <rPr>
        <sz val="9"/>
        <color indexed="56"/>
        <rFont val="微软雅黑"/>
        <charset val="134"/>
      </rPr>
      <t xml:space="preserve">
</t>
    </r>
    <r>
      <rPr>
        <sz val="9"/>
        <color indexed="8"/>
        <rFont val="微软雅黑"/>
        <charset val="134"/>
      </rPr>
      <t>三.MS801S项目</t>
    </r>
    <r>
      <rPr>
        <sz val="9"/>
        <color indexed="51"/>
        <rFont val="微软雅黑"/>
        <charset val="134"/>
      </rPr>
      <t xml:space="preserve">
</t>
    </r>
    <r>
      <rPr>
        <sz val="9"/>
        <color indexed="30"/>
        <rFont val="微软雅黑"/>
        <charset val="134"/>
      </rPr>
      <t>1.验证MS801S平台Facebook失去焦点、加载死机等13个问题；
2.和SQA沟通确认Facebook这些问题，比如：
3.把Facebook这13个问题整理成英文，并发buglist和三方沟通解决方法及解决时间；比如：工厂提出：1）进入facebook home页面，遥控失去焦点。已经邮件通知accdeo</t>
    </r>
    <r>
      <rPr>
        <sz val="9"/>
        <color indexed="10"/>
        <rFont val="微软雅黑"/>
        <charset val="134"/>
      </rPr>
      <t>（需要facebook内部评估，预计解决时间较长，邮件风险报给MS801负责人李妮）</t>
    </r>
  </si>
  <si>
    <r>
      <rPr>
        <sz val="9"/>
        <color indexed="10"/>
        <rFont val="微软雅黑"/>
        <charset val="134"/>
      </rPr>
      <t>一.MS901 Facebook问题：
1.NPI问题：Facebook在Feeds-&gt;Most Recent-&gt;康熙来了 臉書專頁-&gt;view detail下，按上下键，view comments,      like and comment三个button无法获取焦点的问题，和Accedo沟通问题之后，Accedo提供了一版新软件，经过欢网部署、SQA测试，问题仍然存在，已将问题反馈给Accedo，需继续跟进</t>
    </r>
    <r>
      <rPr>
        <sz val="9"/>
        <rFont val="微软雅黑"/>
        <charset val="134"/>
      </rPr>
      <t xml:space="preserve">
</t>
    </r>
    <r>
      <rPr>
        <sz val="9"/>
        <color indexed="10"/>
        <rFont val="微软雅黑"/>
        <charset val="134"/>
      </rPr>
      <t>二.MS801 Facebook问题：
1.NPI问题：MS801S平台Facebook失去焦点、加载死机等13个问题，这周和Accedo确认，由于问题较多，有些问题比较难复现和难解决，他们目前仍在调试中，这周没有新版本发布，需继续跟进</t>
    </r>
  </si>
  <si>
    <r>
      <rPr>
        <sz val="9"/>
        <rFont val="微软雅黑"/>
        <charset val="134"/>
      </rPr>
      <t xml:space="preserve">一.MS901 Facebook问题：
1.NPI问题：跟进Facebook在Feeds-&gt;Most Recent-&gt;康熙来了 臉書專頁-&gt;view detail下，按上下键，view comments,      like and comment三个button无法获取焦点的问题
</t>
    </r>
    <r>
      <rPr>
        <sz val="9"/>
        <color indexed="30"/>
        <rFont val="微软雅黑"/>
        <charset val="134"/>
      </rPr>
      <t>2.工厂的问题：解决Facebook字符显示出错的问题</t>
    </r>
    <r>
      <rPr>
        <sz val="9"/>
        <rFont val="微软雅黑"/>
        <charset val="134"/>
      </rPr>
      <t xml:space="preserve">
</t>
    </r>
    <r>
      <rPr>
        <sz val="9"/>
        <color indexed="10"/>
        <rFont val="微软雅黑"/>
        <charset val="134"/>
      </rPr>
      <t>二.MS801 Facebook问题：
1.NPI问题：跟进Facebook失去焦点、加载死机等13个问题，这周通过后台部署，SQA验证，Facebook问题还未解决，已将问题反馈给Accedo，他们正在处理。该问题也反馈给NPI负责人李妮</t>
    </r>
  </si>
  <si>
    <r>
      <rPr>
        <sz val="9"/>
        <rFont val="微软雅黑"/>
        <charset val="134"/>
      </rPr>
      <t xml:space="preserve">一.MS801 Facebook问题：
1.NPI问题：跟进Facebook失去焦点、加载死机等13个问题
</t>
    </r>
    <r>
      <rPr>
        <sz val="9"/>
        <color indexed="30"/>
        <rFont val="微软雅黑"/>
        <charset val="134"/>
      </rPr>
      <t>2.NPI问题：Frequency在系统语言为阿拉伯语时，进入报应用停止的错误，这个是由于Frequency对系统时间的解析出错</t>
    </r>
  </si>
  <si>
    <r>
      <rPr>
        <sz val="9"/>
        <color indexed="10"/>
        <rFont val="微软雅黑"/>
        <charset val="134"/>
      </rPr>
      <t>一.MS801 Youtube问题：
1.NPI问题：Youtube在播放视频时，点击“Watch”之后，加载一段时间自动退出，无法播放视频
---这个问题，在MS801平台多次验证，并在NPI同事那里也进行对比验证，有时候可以播放，有时候不能播放，并请越南工厂的同事也帮忙验证，是同样效果，Accedo回复说是Youtube的API不稳定导致，这个问题需继续跟进</t>
    </r>
    <r>
      <rPr>
        <sz val="9"/>
        <rFont val="微软雅黑"/>
        <charset val="134"/>
      </rPr>
      <t xml:space="preserve">
二.MS901 Facebook问题：
1.NPI问题：Facebook在电脑端输入验证码之后，电视端调出输入法输入用户名和密码，按返回键退出输入法，会删除一个字符，由于这个问题在85寸平台上才出现，三方那里没有85寸平台，这个问题暂时不影响Facebook使用，三方回复暂时保持现状
</t>
    </r>
    <r>
      <rPr>
        <sz val="9"/>
        <color indexed="10"/>
        <rFont val="微软雅黑"/>
        <charset val="134"/>
      </rPr>
      <t>三.MS901 Youtube问题：
1.NPI问题：Youtube在播放视频时，点击“Watch”之后，一直加载视频，无法播放
---在MS901平台多次验证，并在NPI同事那里也进行对比验证，有时候可以播放，有时候不能播放，并请越南工厂的同事也帮忙验证，是同样效果，Accedo回复说是Youtube的API不稳定导致，这个问题需继续跟进</t>
    </r>
    <r>
      <rPr>
        <sz val="9"/>
        <rFont val="微软雅黑"/>
        <charset val="134"/>
      </rPr>
      <t xml:space="preserve">
</t>
    </r>
    <r>
      <rPr>
        <sz val="9"/>
        <color indexed="30"/>
        <rFont val="微软雅黑"/>
        <charset val="134"/>
      </rPr>
      <t>四.MS901 Frequency问题：
1.NPI问题：验证Frequency的账号注册机制，并验证通过Facebook账号和Google账号登录Frequency的流程</t>
    </r>
    <r>
      <rPr>
        <sz val="9"/>
        <rFont val="微软雅黑"/>
        <charset val="134"/>
      </rPr>
      <t xml:space="preserve">
</t>
    </r>
  </si>
  <si>
    <t>一.MS801 Youtube问题：
1.NPI问题：继续跟进Youtube在播放视频时，点击“Watch”之后，加载一段时间自动退出，无法播放视频的问题
二.MS901 Youtube问题：
1.NPI问题：继续跟进Youtube在播放视频时，点击“Watch”之后，一直加载视频，无法播放视频的问题</t>
  </si>
  <si>
    <t>一.MS801 Youtube问题：
1.NPI问题：上周验证Youtube可以播放视频，这周又出现无法播放视频的问题，还需继续跟进，产品所已将问题反馈给Mstar，Mstar的工程师也在同步分析【WK1436已解决】
二.MS901 Youtube问题：
1.NPI问题：上周验证Youtube可以播放视频，这周又出现无法播放视频的问题，还需继续跟进，产品所已将问题反馈给RTK，RTK的工程师也在同步分析【WK1436已解决】</t>
  </si>
  <si>
    <t>一.MS801 Youtube问题：
1.NPI问题：跟进Youtube无法播放视频的问题，该问题是由于YouTube服务端协议改变，所以系统需要更换SSL库
二.MS901 Youtube问题：
1.NPI问题：跟进Youtube无法播放视频的问题，该问题是由于YouTube服务端协议改变，所以系统需要更换SSL库</t>
  </si>
  <si>
    <t xml:space="preserve">一.MS901 Facebook问题：
1.NPI问题：解决Facebook播放视频无响应的问题
二.MS1369K
1.NPI问题：pin code处无法输入密码 
2.NPI问题：播放图片，光标在show menu处按OK键menu闪一下消失  
3.NPI问题：登录页面enable auto login处，遥控器按OK键，无法选择。  
4.NPI问题：facebook中各种输入框中按OK键不弹出小键盘
5.NPI问题：facebook应用中出现TCL元素  </t>
  </si>
  <si>
    <r>
      <rPr>
        <sz val="9"/>
        <rFont val="微软雅黑"/>
        <charset val="134"/>
      </rPr>
      <t xml:space="preserve">一.MS901 Facebook问题（三方公司在解决问题中）：
1.NPI问题：解决Facebook播放视频无响应的问题
二.MS1369K（三方公司在解决问题中）
1.NPI问题：pin code处无法输入密码 
2.NPI问题：播放图片，光标在show menu处按OK键menu闪一下消失  
3.NPI问题：登录页面enable auto login处，遥控器按OK键，无法选择。  
4.NPI问题：facebook中各种输入框中按OK键不弹出小键盘
5.NPI问题：facebook应用中出现TCL元素  
</t>
    </r>
    <r>
      <rPr>
        <sz val="9"/>
        <color indexed="30"/>
        <rFont val="微软雅黑"/>
        <charset val="134"/>
      </rPr>
      <t>三.MS801
1.整理Facebook的问题列表，翻译成英语，并和三方沟通问题</t>
    </r>
  </si>
  <si>
    <t>米高乐输入法ZingMP3、YouTube、Twitter、Facebook等海外第三方应用</t>
  </si>
  <si>
    <t>王济国</t>
  </si>
  <si>
    <t>一、RT95-AP/RT92AP平台海外项目输入法问题跟进处理；
1、第一次调出输入法后，中文情况下，不能完成输入；
2、输入法对俄语等其他语言的支持情况；
3、zingMP3无网络时，停止运行
二、Novatek-AU平台第三方应用
1、提供YouTube和tweeter版本；
2、在欢网部署YouTube,facebook等</t>
  </si>
  <si>
    <t>一、RT95-AP/RT92-AP平台海外项目输入法问题跟进处理；
1、第一次调出输入法后，中文情况下，不能完成输入；（继续推动该问题）—已解决
2、输入法对俄语等其他语言的支持情况；（继续推动该问题）
3、zingMP3无网络时，停止运行；反馈后，有新版本解决该问题；
二、Novatek-AU平台第三方应用
1、twitter问题：进入时会闪一下TV画面的问题；
2、YouTube不能load data</t>
  </si>
  <si>
    <t>一、RT95-AP/RT92-AP平台海外项目输入法问题跟进处理；
1、商店升级输入法之后无法使用；
2、梳理PVCS上面的Zing TV，MP3，Vimeo,TV tube等bug问题，分析log后反馈到第三方；
二、Novatek-AU平台第三方应用
1、twitter问题：进入时会闪一下TV画面的问题；分析后已经转到方案商那边；
2、Youtube目前可以load 数据；
3、golive问题跟踪：
如golive channel为空；注册golive验证不严格等；</t>
  </si>
  <si>
    <r>
      <rPr>
        <sz val="9"/>
        <rFont val="微软雅黑"/>
        <charset val="134"/>
      </rPr>
      <t xml:space="preserve">一、RT95-AP/RT92-AP平台海外项目输入法问题跟进处理；
</t>
    </r>
    <r>
      <rPr>
        <sz val="9"/>
        <color indexed="9"/>
        <rFont val="微软雅黑"/>
        <charset val="134"/>
      </rPr>
      <t xml:space="preserve">1、商店升级输入法之后无法使用，本周解决该问题；
2、跟踪上周反馈到的问题。争取有个版本释放；
如：① Zing Mp3播放音乐按home键，再次进入，之前播放的音乐不能再播放 ；② [TV TUBE]播放视频时，多次按HOME键退出进入，TV提示不能播放的提示  </t>
    </r>
    <r>
      <rPr>
        <sz val="9"/>
        <rFont val="微软雅黑"/>
        <charset val="134"/>
      </rPr>
      <t xml:space="preserve">
二、Novatek-AU平台第三方应用——需要翻译分析后反馈
分析平台中的log，找到问题点反馈；
</t>
    </r>
    <r>
      <rPr>
        <sz val="9"/>
        <color indexed="9"/>
        <rFont val="微软雅黑"/>
        <charset val="134"/>
      </rPr>
      <t>1、【Youtube】加载视频前会显示6s左右蓝屏 ；
2【Youtube】选中退出提示中的Yes，会重新加载并进入youtube应用  
3、【输入法】部分字符无法输入的问题；</t>
    </r>
  </si>
  <si>
    <r>
      <rPr>
        <sz val="9"/>
        <rFont val="微软雅黑"/>
        <charset val="134"/>
      </rPr>
      <t xml:space="preserve">一、RT95-AP/RT92-AP平台海外项目输入法问题跟进处理；
1、配合莫工解决输入法升级后不能调用的问题；——延迟100毫秒等待输入法service重新启动，解决。（20140714解决该问题）
2、目前Zing还没有版本释放，周一再进行反馈跟进；——已经得到回复，等本周释放version2.0版本；TCL提出要求：可以对version1.0进行升级；
—Zing TV释放了2.0版本，Zing MP3还没有释放；
3. accedo问题周一再进行跟进，如果周二还不反馈，则需要产品团队去跟进；——目前还没得到反馈；
</t>
    </r>
    <r>
      <rPr>
        <sz val="9"/>
        <color indexed="9"/>
        <rFont val="微软雅黑"/>
        <charset val="134"/>
      </rPr>
      <t xml:space="preserve">二、Novatek-AU平台第三方应用—本周翻译bug,反馈到accedo——商务跟accedo还没有签订合同，不提供解决bug的服务
review bug,然后进行翻译，分析，反馈bug；
1 【Youtube】播放视频操作快进\退后，画面静止、声音正常  
2. 【Youtube】加载视频前概率性闪花屏
3  【Youtube】播放视频，操作遥控器上的play\stop\forward\backward按键无反应  
4  【Youtube】播放3D视频，操作遥控器上的3D按键无法进入3D模式  
5 【Youtube】进入视频播放过程中一直显示蓝屏，此时TV卡住，遥控按键无左右  
6  【Youtube】播放视频操作快进\退后，画面静止、声音正常  </t>
    </r>
    <r>
      <rPr>
        <sz val="9"/>
        <rFont val="微软雅黑"/>
        <charset val="134"/>
      </rPr>
      <t xml:space="preserve">
7. Twitter问题跟进：点击软键盘的“去往”，输入内容清空 ——设计如此
</t>
    </r>
    <r>
      <rPr>
        <sz val="9"/>
        <color indexed="9"/>
        <rFont val="微软雅黑"/>
        <charset val="134"/>
      </rPr>
      <t>8 输入法不能用键盘输入&gt;.</t>
    </r>
  </si>
  <si>
    <r>
      <rPr>
        <sz val="9"/>
        <rFont val="微软雅黑"/>
        <charset val="134"/>
      </rPr>
      <t xml:space="preserve">一、RT95-AP/RT92-AP（RT92-PN13-E-068)平台海外项目应用问题跟进处理；
NPI工厂问题：
</t>
    </r>
    <r>
      <rPr>
        <sz val="9"/>
        <color indexed="10"/>
        <rFont val="微软雅黑"/>
        <charset val="134"/>
      </rPr>
      <t>1. Youtube泰国地区，获得的是香港的内容；-——accedo在处理中，还没有反馈；</t>
    </r>
    <r>
      <rPr>
        <sz val="9"/>
        <rFont val="微软雅黑"/>
        <charset val="134"/>
      </rPr>
      <t xml:space="preserve">
</t>
    </r>
    <r>
      <rPr>
        <sz val="9"/>
        <color indexed="10"/>
        <rFont val="微软雅黑"/>
        <charset val="134"/>
      </rPr>
      <t>2.跟进：跟进释放Zing MP3 version2.0;</t>
    </r>
    <r>
      <rPr>
        <sz val="9"/>
        <rFont val="微软雅黑"/>
        <charset val="134"/>
      </rPr>
      <t xml:space="preserve">
</t>
    </r>
    <r>
      <rPr>
        <sz val="9"/>
        <color indexed="10"/>
        <rFont val="微软雅黑"/>
        <charset val="134"/>
      </rPr>
      <t>3.提供SQA Zing的新版本测试；
——同ZingMP3 2.0到了之后一起测试；</t>
    </r>
    <r>
      <rPr>
        <sz val="9"/>
        <rFont val="微软雅黑"/>
        <charset val="134"/>
      </rPr>
      <t xml:space="preserve">
二、Novatek-AU平台第三方应用
1. NPI工厂问题：跟踪商务合同的事情，确定时间后，以便能反馈BUG list给accedo；
2.</t>
    </r>
    <r>
      <rPr>
        <sz val="9"/>
        <color indexed="10"/>
        <rFont val="微软雅黑"/>
        <charset val="134"/>
      </rPr>
      <t>ID440. 米高乐输入法键盘不能输入. &gt;等字符；—正在查找原因；</t>
    </r>
    <r>
      <rPr>
        <sz val="9"/>
        <rFont val="微软雅黑"/>
        <charset val="134"/>
      </rPr>
      <t xml:space="preserve">
3. 跟进推动golive的bug解决；</t>
    </r>
  </si>
  <si>
    <r>
      <rPr>
        <sz val="9"/>
        <rFont val="微软雅黑"/>
        <charset val="134"/>
      </rPr>
      <t xml:space="preserve">一、RT95-AP/RT92-AP（RT92-PN13-E-068)平台海外项目应用问题跟进处理；
1.跟进释放Zing MP3 version2.0;
——已经发了邮件询问；
——9月1日释放
2.提供SQA Zing的新版本测试；
——本周提供一个版本给SQA测试；
——已发邮件问陈志释放安排测试，还没有响应；
二、Novatek-AU平台第三方应用
ID440 米高乐输入法键盘不能输入. &gt;等字符；
——分析应该是系统对该键值有拦截，已发送给系统的同事解决；
2. 跟进推动golive的bug解决；
</t>
    </r>
    <r>
      <rPr>
        <sz val="9"/>
        <color indexed="10"/>
        <rFont val="微软雅黑"/>
        <charset val="134"/>
      </rPr>
      <t xml:space="preserve">ID 475【Golive】进入Settings中的feadback，选中任意的problem自动退出golive应用  </t>
    </r>
    <r>
      <rPr>
        <sz val="9"/>
        <rFont val="微软雅黑"/>
        <charset val="134"/>
      </rPr>
      <t xml:space="preserve">
ID877【Golive】未连接网络进入Golive无相关提示  
ID522【Golive】加载视频前会显示蓝屏  
3.推动Youtube解决问题；
ID861【Youtube】播放3D视频，操作遥控器上的3D按键无法进入3D模式；
ID 854 【Youtube】播放视频，操作遥控器上的play\stop\forward\backward按键无反应；
ID 847  【Youtube】播放视频操作快进\退后，画面静止、声音正常 ；
ID 516  【Youtube】进入到Welcome to TV Tube页面，静置5s左右页面会刷新  
</t>
    </r>
  </si>
  <si>
    <r>
      <rPr>
        <sz val="9"/>
        <rFont val="微软雅黑"/>
        <charset val="134"/>
      </rPr>
      <t xml:space="preserve">二、Novatek-AU平台第三方应用
2. 跟进推动golive的bug解决；
</t>
    </r>
    <r>
      <rPr>
        <sz val="9"/>
        <color indexed="17"/>
        <rFont val="微软雅黑"/>
        <charset val="134"/>
      </rPr>
      <t xml:space="preserve">ID 475【Golive】进入Settings中的feadback，选中任意的problem自动退出golive应用  </t>
    </r>
    <r>
      <rPr>
        <sz val="9"/>
        <rFont val="微软雅黑"/>
        <charset val="134"/>
      </rPr>
      <t xml:space="preserve">
</t>
    </r>
    <r>
      <rPr>
        <sz val="9"/>
        <color indexed="10"/>
        <rFont val="微软雅黑"/>
        <charset val="134"/>
      </rPr>
      <t xml:space="preserve">ID522【Golive】加载视频前会显示蓝屏
 </t>
    </r>
    <r>
      <rPr>
        <sz val="9"/>
        <rFont val="微软雅黑"/>
        <charset val="134"/>
      </rPr>
      <t xml:space="preserve"> 
</t>
    </r>
    <r>
      <rPr>
        <sz val="9"/>
        <color indexed="10"/>
        <rFont val="微软雅黑"/>
        <charset val="134"/>
      </rPr>
      <t xml:space="preserve">3.推动Youtube解决问题；
——由于商务合同还没有签订，accedo不给解决bug;跟SQA梳理过bug，已经解决了一部分：
ID861【Youtube】播放3D视频，操作遥控器上的3D按键无法进入3D模式；
</t>
    </r>
    <r>
      <rPr>
        <sz val="9"/>
        <color indexed="17"/>
        <rFont val="微软雅黑"/>
        <charset val="134"/>
      </rPr>
      <t>ID 854 【Youtube】播放视频，操作遥控器上的play\stop\forward\backward按键无反应；</t>
    </r>
    <r>
      <rPr>
        <sz val="9"/>
        <color indexed="10"/>
        <rFont val="微软雅黑"/>
        <charset val="134"/>
      </rPr>
      <t xml:space="preserve">
</t>
    </r>
    <r>
      <rPr>
        <sz val="9"/>
        <color indexed="17"/>
        <rFont val="微软雅黑"/>
        <charset val="134"/>
      </rPr>
      <t>ID 847  【Youtube】播放视频操作快进\退后，画面静止、声音正常 ；</t>
    </r>
    <r>
      <rPr>
        <sz val="9"/>
        <color indexed="10"/>
        <rFont val="微软雅黑"/>
        <charset val="134"/>
      </rPr>
      <t xml:space="preserve">
ID 516  【Youtube】进入到Welcome to TV Tube页面，静置5s左右页面会刷新  
</t>
    </r>
    <r>
      <rPr>
        <sz val="9"/>
        <rFont val="微软雅黑"/>
        <charset val="134"/>
      </rPr>
      <t xml:space="preserve">
</t>
    </r>
  </si>
  <si>
    <r>
      <rPr>
        <sz val="9"/>
        <rFont val="微软雅黑"/>
        <charset val="134"/>
      </rPr>
      <t xml:space="preserve">二、Novatek-AU平台第三方应用
1、推动golive的bug解决；
</t>
    </r>
    <r>
      <rPr>
        <sz val="9"/>
        <color indexed="10"/>
        <rFont val="微软雅黑"/>
        <charset val="134"/>
      </rPr>
      <t>ID522【Golive】加载视频前会显示蓝屏  
——目前问题是加载时间过长；</t>
    </r>
    <r>
      <rPr>
        <sz val="9"/>
        <rFont val="微软雅黑"/>
        <charset val="134"/>
      </rPr>
      <t xml:space="preserve">
ID 209  Open  【GOLIVE】语言设置没有生效 ；
</t>
    </r>
    <r>
      <rPr>
        <sz val="9"/>
        <color indexed="10"/>
        <rFont val="微软雅黑"/>
        <charset val="134"/>
      </rPr>
      <t>ID 474  Open  【Golive】Settings中的About、Tutorial内容为空 ；
——</t>
    </r>
    <r>
      <rPr>
        <sz val="9"/>
        <rFont val="微软雅黑"/>
        <charset val="134"/>
      </rPr>
      <t xml:space="preserve">
</t>
    </r>
    <r>
      <rPr>
        <sz val="9"/>
        <color indexed="17"/>
        <rFont val="微软雅黑"/>
        <charset val="134"/>
      </rPr>
      <t xml:space="preserve">ID 1113  Open  【GoLive】焦点指向视频播放窗口时，5秒无操作，TV没有进入直播频道全屏画面  </t>
    </r>
    <r>
      <rPr>
        <sz val="9"/>
        <rFont val="微软雅黑"/>
        <charset val="134"/>
      </rPr>
      <t xml:space="preserve">
2. 推动第三方游戏：
</t>
    </r>
    <r>
      <rPr>
        <sz val="9"/>
        <color indexed="17"/>
        <rFont val="微软雅黑"/>
        <charset val="134"/>
      </rPr>
      <t xml:space="preserve">ID  686  Open  以下应用APP store未找到无法测试（BeatPenguin/Dancingbeats） ；
ID   1675  Open  othello、The Prince of Tennis、Happy Bear、Hurding等无法使用AU遥控器和鼠标操作；  
ID 1608  Open  【Appstore】Categories中部分应用无法正常运行；
ID 1570  Open  【Appstore】运行New/New App中的游戏Temple of Anubis黑屏  </t>
    </r>
    <r>
      <rPr>
        <sz val="9"/>
        <rFont val="微软雅黑"/>
        <charset val="134"/>
      </rPr>
      <t xml:space="preserve">
3.推动Youtube解决问题；
——由于商务合同还没有签订，accedo不给解决bug;
</t>
    </r>
    <r>
      <rPr>
        <sz val="9"/>
        <color indexed="17"/>
        <rFont val="微软雅黑"/>
        <charset val="134"/>
      </rPr>
      <t>ID861【Youtube】播放3D视频，操作遥控器上的3D按键无法进入3D模式；</t>
    </r>
    <r>
      <rPr>
        <sz val="9"/>
        <rFont val="微软雅黑"/>
        <charset val="134"/>
      </rPr>
      <t xml:space="preserve">
ID 516  【Youtube】进入到Welcome to TV Tube页面，静置5s左右页面会刷新  
ID 517  Open  【Youtube】选中退出提示中的Yes，会重新加载并进入youtube应用  
</t>
    </r>
  </si>
  <si>
    <r>
      <rPr>
        <sz val="9"/>
        <rFont val="微软雅黑"/>
        <charset val="134"/>
      </rPr>
      <t>二.Novatek-AU平台第三方应用
1、推动golive的bug解决（A类4个）；
1. ID1222  OPEN  [场测]melbourn,不能选择preview和off soon页面 （ 后台以后数据的控制由运维和运营决定 ）
2. ID 2001 【Golive】网络正常，版本更新的时候出现问题；(需要提供升级接口)</t>
    </r>
    <r>
      <rPr>
        <sz val="9"/>
        <color indexed="40"/>
        <rFont val="微软雅黑"/>
        <charset val="134"/>
      </rPr>
      <t xml:space="preserve">
</t>
    </r>
    <r>
      <rPr>
        <sz val="9"/>
        <color indexed="10"/>
        <rFont val="微软雅黑"/>
        <charset val="134"/>
      </rPr>
      <t>3. ID1753  Open  【Golive】无法完成充值（apk的本身功能问题）  ——支付宝支付成功，银联支付失败和无paypal账号</t>
    </r>
    <r>
      <rPr>
        <sz val="9"/>
        <rFont val="微软雅黑"/>
        <charset val="134"/>
      </rPr>
      <t xml:space="preserve">
4. ID522【Golive】加载视频前会显示蓝屏  
——目前问题是加载时间过长，大概5S种，建议SCCB；——已经在SCCB中
</t>
    </r>
    <r>
      <rPr>
        <sz val="9"/>
        <color indexed="10"/>
        <rFont val="微软雅黑"/>
        <charset val="134"/>
      </rPr>
      <t>5. ID 474  Open  【Golive】Settings中的About、Tutorial内容为空 ；
——需要GUI提供图片
——已经提供了spec,正在开发中</t>
    </r>
    <r>
      <rPr>
        <sz val="9"/>
        <rFont val="微软雅黑"/>
        <charset val="134"/>
      </rPr>
      <t xml:space="preserve">
2. 推动第三方游戏：
ID1238 【Appstore】进入游戏Olympic/jiajiaTennis/Golf一直显示Downloading data..  
——已经能下载，主要是在澳洲去验证下载问题，已经给黄工推动；
3.推动Youtube解决问题；
——由于商务合同还没有签订，accedo不给解决bug;
</t>
    </r>
    <r>
      <rPr>
        <sz val="9"/>
        <color indexed="17"/>
        <rFont val="微软雅黑"/>
        <charset val="134"/>
      </rPr>
      <t xml:space="preserve">ID 516  【Youtube】进入到Welcome to TV Tube页面，静置5s左右页面会刷新 （accedo这周会解决该问题） </t>
    </r>
    <r>
      <rPr>
        <sz val="9"/>
        <rFont val="微软雅黑"/>
        <charset val="134"/>
      </rPr>
      <t xml:space="preserve">
</t>
    </r>
    <r>
      <rPr>
        <sz val="9"/>
        <color indexed="10"/>
        <rFont val="微软雅黑"/>
        <charset val="134"/>
      </rPr>
      <t xml:space="preserve">ID 517  Open  【Youtube】选中退出提示中的Yes，会重新加载并进入youtube应用（系统会自动发送28的键值，已经反馈给系统）
——找到问题原因，已经给accedo反馈 </t>
    </r>
    <r>
      <rPr>
        <sz val="9"/>
        <rFont val="微软雅黑"/>
        <charset val="134"/>
      </rPr>
      <t xml:space="preserve"> 
</t>
    </r>
  </si>
  <si>
    <r>
      <rPr>
        <sz val="9"/>
        <color indexed="8"/>
        <rFont val="微软雅黑"/>
        <charset val="134"/>
      </rPr>
      <t xml:space="preserve">二.Novatek-AU平台第三方应用
Golive问题跟进（A类bug5个）：
</t>
    </r>
    <r>
      <rPr>
        <sz val="9"/>
        <rFont val="微软雅黑"/>
        <charset val="134"/>
      </rPr>
      <t>1. ID1753  Open  【Golive】无法完成充值
——支付宝支付成功，银联失败，无paypal账号；
2. ID474  Open  【Golive】Settings中的About、Tutorial内容为空 ；
——需要GUI提供图片
——已经提供了spec，开发中；
3. ID2235  Open  选择银联充值失败 ;
4. ID1732  Open  【Golive】加载TV频道时一直显示Current speed:0 kb/s ;</t>
    </r>
    <r>
      <rPr>
        <sz val="9"/>
        <color indexed="8"/>
        <rFont val="微软雅黑"/>
        <charset val="134"/>
      </rPr>
      <t xml:space="preserve">
</t>
    </r>
    <r>
      <rPr>
        <sz val="9"/>
        <color indexed="9"/>
        <rFont val="微软雅黑"/>
        <charset val="134"/>
      </rPr>
      <t>5. ID1221  Open  melbourn，golive购买付费节目不能支付成功  
——该问题已解决，又遇到了其它选项下的支付问题；</t>
    </r>
    <r>
      <rPr>
        <sz val="9"/>
        <color indexed="8"/>
        <rFont val="微软雅黑"/>
        <charset val="134"/>
      </rPr>
      <t xml:space="preserve">
推动第三方游戏：（A类1个，B类1个，C类1个）
</t>
    </r>
    <r>
      <rPr>
        <sz val="9"/>
        <rFont val="微软雅黑"/>
        <charset val="134"/>
      </rPr>
      <t xml:space="preserve">1. ID1237  Open  【Appstore】Olympic/jiajiaTennis/Golf无法按返回退出、且提示为中文  
2. ID2076  Open  “运动加加”中的3个游戏一定要游戏手柄才可以操作  
3. 2065  Open  部分运动加加游戏下载后在Fav Apps中显示的app名称不一致 </t>
    </r>
    <r>
      <rPr>
        <sz val="9"/>
        <color indexed="17"/>
        <rFont val="微软雅黑"/>
        <charset val="134"/>
      </rPr>
      <t xml:space="preserve"> </t>
    </r>
    <r>
      <rPr>
        <sz val="9"/>
        <color indexed="8"/>
        <rFont val="微软雅黑"/>
        <charset val="134"/>
      </rPr>
      <t xml:space="preserve">
推动Youtube解决问题（B类2个）；
——由于商务合同还没有签订，accedo不给解决bug;
</t>
    </r>
    <r>
      <rPr>
        <sz val="9"/>
        <color indexed="9"/>
        <rFont val="微软雅黑"/>
        <charset val="134"/>
      </rPr>
      <t xml:space="preserve">1. ID 517  Open  【Youtube】选中退出提示中的Yes，会重新加载并进入youtube应用（系统会自动发送28的键值，已经反馈给系统）  ——已经找到问题原因，并反馈给了accedo
2. ID 1211  Open  melbourn,youtube退回到homepage后小窗口黑屏  </t>
    </r>
    <r>
      <rPr>
        <sz val="9"/>
        <color indexed="8"/>
        <rFont val="微软雅黑"/>
        <charset val="134"/>
      </rPr>
      <t xml:space="preserve">
</t>
    </r>
  </si>
  <si>
    <r>
      <rPr>
        <sz val="9"/>
        <color indexed="8"/>
        <rFont val="微软雅黑"/>
        <charset val="134"/>
      </rPr>
      <t xml:space="preserve">二.Novatek-AU平台第三方应用
</t>
    </r>
    <r>
      <rPr>
        <sz val="9"/>
        <rFont val="微软雅黑"/>
        <charset val="134"/>
      </rPr>
      <t xml:space="preserve">Golive问题跟进（A类bug5个）：
1. ID1221  Open  melbourn，golive购买付费节目不能支付成功；
——该问题已解决，又遇到了其它选项下的支付问题；
2.ID1222  Open  [场测]melbourn,不能选择preview和off soon页面  
3. ID2613  Open  Featured分类的3个直播小窗口无法播放视频 
4. ID2245  Open  焦点框移动至4个PIP窗口后15s左右才开始播放相应码流，且播放卡顿  
5 ID2610  Open  院线中的hot分类的节目无支付按钮  </t>
    </r>
    <r>
      <rPr>
        <sz val="9"/>
        <color indexed="40"/>
        <rFont val="微软雅黑"/>
        <charset val="134"/>
      </rPr>
      <t xml:space="preserve">
</t>
    </r>
    <r>
      <rPr>
        <sz val="9"/>
        <color indexed="8"/>
        <rFont val="微软雅黑"/>
        <charset val="134"/>
      </rPr>
      <t xml:space="preserve">
</t>
    </r>
    <r>
      <rPr>
        <sz val="9"/>
        <rFont val="微软雅黑"/>
        <charset val="134"/>
      </rPr>
      <t xml:space="preserve">推动第三方游戏：（A类1个，B类1个，C类1个）
1. ID1238  Open  【Appstore】进入游戏Olympic/jiajiaTennis/Golf一直显示Downloading data..  </t>
    </r>
    <r>
      <rPr>
        <sz val="9"/>
        <color indexed="17"/>
        <rFont val="微软雅黑"/>
        <charset val="134"/>
      </rPr>
      <t xml:space="preserve">
</t>
    </r>
    <r>
      <rPr>
        <sz val="9"/>
        <color indexed="8"/>
        <rFont val="微软雅黑"/>
        <charset val="134"/>
      </rPr>
      <t xml:space="preserve">
推动Youtube解决问题（B类2个）；
——由于商务合同还没有签订，accedo不给解决bug;
</t>
    </r>
    <r>
      <rPr>
        <sz val="9"/>
        <color indexed="9"/>
        <rFont val="微软雅黑"/>
        <charset val="134"/>
      </rPr>
      <t>1. ID 517  Open  【Youtube】选中退出提示中的Yes，会重新加载并进入youtube应用（系统会自动发送28的键值，已经反馈给系统）  ——已经找到问题原因，并反馈给了accedo</t>
    </r>
    <r>
      <rPr>
        <sz val="9"/>
        <rFont val="微软雅黑"/>
        <charset val="134"/>
      </rPr>
      <t xml:space="preserve">
2. ID 1211  Open  melbourn,youtube退回到homepage后小窗口黑屏
——mm播放器资源没有释放，导致DTV申请资源失败；播放器那边修改 </t>
    </r>
    <r>
      <rPr>
        <sz val="9"/>
        <color indexed="40"/>
        <rFont val="微软雅黑"/>
        <charset val="134"/>
      </rPr>
      <t xml:space="preserve"> 
</t>
    </r>
  </si>
  <si>
    <r>
      <rPr>
        <sz val="9"/>
        <color indexed="8"/>
        <rFont val="微软雅黑"/>
        <charset val="134"/>
      </rPr>
      <t xml:space="preserve">Novatek-AU平台第三方应用
一、推动Youtube解决问题（B类2个）；
——由于商务合同还没有签订，accedo不给解决bug;
</t>
    </r>
    <r>
      <rPr>
        <sz val="9"/>
        <color indexed="10"/>
        <rFont val="微软雅黑"/>
        <charset val="134"/>
      </rPr>
      <t>1. ID 517  Open  【Youtube】选中退出提示中的Yes，会重新加载并进入youtube应用（系统会自动发送28的键值，已经反馈给系统）  ——已经找到问题原因，并反馈给了accedo
————launch那边提供了个解决方案验证可以；最好能让accedo去改，所以正在推动accedo；</t>
    </r>
    <r>
      <rPr>
        <sz val="9"/>
        <rFont val="微软雅黑"/>
        <charset val="134"/>
      </rPr>
      <t xml:space="preserve">
二、推动facebook问题解决（S类一个）
</t>
    </r>
    <r>
      <rPr>
        <sz val="9"/>
        <color indexed="30"/>
        <rFont val="微软雅黑"/>
        <charset val="134"/>
      </rPr>
      <t>1. ID2749  Open  Facebook登陆页面，输入字符时虚拟键盘消失，无法完成输入  
三、协助accedo搭建NTK-AU的环境和升级
RTK 92问题跟踪解决：
1. Zing TV出现停止运行；（工厂主观测试）</t>
    </r>
  </si>
  <si>
    <r>
      <rPr>
        <sz val="9"/>
        <color indexed="8"/>
        <rFont val="微软雅黑"/>
        <charset val="134"/>
      </rPr>
      <t xml:space="preserve">Novatek-AU平台第三方应用
一、推动Youtube解决问题（B类2个）；
1. ID 517  Open  【Youtube】选中退出提示中的Yes，会重新加载并进入youtube应用（系统会自动发送28的键值，已经反馈给系统）  ——已经找到问题原因，并反馈给了accedo
————launch那边提供了个解决方案验证可以；最好能让accedo去改，所以正在推动accedo；
2. ID3123  Open  youtube播放视频，点击鼠标右键，播放进度条闪，不能退出播放  
——同#3179 关闭该问题
二、推动facebook问题解决（）
</t>
    </r>
  </si>
  <si>
    <r>
      <rPr>
        <b/>
        <sz val="9"/>
        <rFont val="微软雅黑"/>
        <charset val="134"/>
      </rPr>
      <t>Novatek-AU平台第三方应用</t>
    </r>
    <r>
      <rPr>
        <sz val="9"/>
        <rFont val="微软雅黑"/>
        <charset val="134"/>
      </rPr>
      <t xml:space="preserve">
一、推动Youtube解决问题（B类2个）；
1. ID 3195  Open  [概率]选中Account，一直显示loading，遥控器无法操作 ；
2.  ID 3179  Open  鼠标点击详情页面的watch，无法按一次返回键退出全屏播放 ；
</t>
    </r>
    <r>
      <rPr>
        <b/>
        <sz val="9"/>
        <rFont val="微软雅黑"/>
        <charset val="134"/>
      </rPr>
      <t>MS1369平台第三方应用：</t>
    </r>
    <r>
      <rPr>
        <sz val="9"/>
        <rFont val="微软雅黑"/>
        <charset val="134"/>
      </rPr>
      <t xml:space="preserve">
1. ID   3200  Open  【Philco】无第三方应用DEEZER,Facebook,Crackle；  
2.   3216  Open  【Philco】【facebook】登陆进入facebook,页面非全屏显示，遥控器无法完成功能操作  
3. ID   3217  Open  【Philco】【facebook】播放图片，光标在show menu处按OK键menu闪一下消失  
4. ID 3218  Open  【Philco】【facebook】登录页面enable auto login处，遥控器按OK键，无法选择。 
5. ID 3219  Open  【Philco】【facebook】facebook中各种输入框中按OK键不弹出小键盘  
6. ID 3214  Open  【Philco】【facebook】facebook登陆页面显示不全  
</t>
    </r>
  </si>
  <si>
    <t>1. 解决输入法在skype不能完成输入；以及在appstore上部白框的问题</t>
  </si>
  <si>
    <t xml:space="preserve">Novatek_AU平台：（B类Bug1个）
  1. ID4097  Open  进入Twitter白屏3-4s左右进入登陆界面 
MS69-Philco:(A类Bug1个)
(需要修改webview的背景属性，已经转给技术经理君韶推动欢网解决)
  1. ID 3227  Open  【Philco】Deezer无法播放音乐，弹出stopped提示 （让SQA提供log，还没有给出来，初步估计是so库集成的问题）
</t>
  </si>
  <si>
    <t>RT95平台: 
1.  You Tu be不能进入，提示Unable to load data,please try again later(邮件问题)</t>
  </si>
  <si>
    <r>
      <rPr>
        <sz val="9"/>
        <rFont val="微软雅黑"/>
        <charset val="134"/>
      </rPr>
      <t xml:space="preserve">RT95平台: 
1.  You Tu be不能进入，提示Unable to load data,please try again later(邮件问题)
</t>
    </r>
    <r>
      <rPr>
        <sz val="9"/>
        <color indexed="30"/>
        <rFont val="微软雅黑"/>
        <charset val="134"/>
      </rPr>
      <t>2. RT92/RT95平台，手势控制增加另外4中语言；</t>
    </r>
  </si>
  <si>
    <t>1. Novatek平台：
ID 4503 Open SBS播放过程中按返回键退出操作无响应死机；
2. RT92平台：
ID Zing MP3里进入MV播放很多视频时会提示“Unfortunately，Zing MP3-Android TV has stopped”，如Au My里的“Run”，Han Quoc里的“At Gwanghwamun”等等；
ID Zing TV里很多视频进入之后黑屏，无任何提示
3. 修改一些不正确的翻译；</t>
  </si>
  <si>
    <t>1. Novatek平台：
ID 4503 Open SBS播放过程中按返回键退出操作无响应死机；
ID 4321  Open  【概率】空鼠操作死机  （媒体中心）</t>
  </si>
  <si>
    <r>
      <rPr>
        <sz val="9"/>
        <rFont val="微软雅黑"/>
        <charset val="134"/>
      </rPr>
      <t>1. Novatek平台：</t>
    </r>
    <r>
      <rPr>
        <sz val="9"/>
        <color indexed="10"/>
        <rFont val="微软雅黑"/>
        <charset val="134"/>
      </rPr>
      <t xml:space="preserve">
</t>
    </r>
    <r>
      <rPr>
        <sz val="9"/>
        <rFont val="微软雅黑"/>
        <charset val="134"/>
      </rPr>
      <t>ID 4503 Open SBS播放过程中按返回键退出操作无响应死机；(高允沛在处理中)</t>
    </r>
    <r>
      <rPr>
        <sz val="9"/>
        <color indexed="10"/>
        <rFont val="微软雅黑"/>
        <charset val="134"/>
      </rPr>
      <t xml:space="preserve">
ID 4321  Open  【概率】空鼠操作死机  （媒体中心）
</t>
    </r>
    <r>
      <rPr>
        <sz val="9"/>
        <rFont val="微软雅黑"/>
        <charset val="134"/>
      </rPr>
      <t xml:space="preserve">
RTK平台：
1. 手势控制RTK平台，增加乌兹别克斯坦语言；修改错误的波斯语；</t>
    </r>
  </si>
  <si>
    <t xml:space="preserve">1. Novatek平台：
ID 4321  Open  【概率】空鼠操作死机  （媒体中心）
</t>
  </si>
  <si>
    <t>1. Novatek平台：
ID 4321  Open  【概率】空鼠操作死机  （媒体中心）;
ID 4600  Open  youtube内验证码重叠 
2. MT5655平台:
ID 0000371 网络正常，进入facebook一直显示logading,无法进入;
ID 0000366 zing TV应用界面显示的语言不是英文;
3. RTK92/95平台
跟进的问题：Youtube播放过程中,退出；</t>
  </si>
  <si>
    <t xml:space="preserve"> 1.MT5655平台:
ID 0000409 Zingmp3，MyTV ,VoiceTV未集成;
ID 0000268: 应用商店中下载愤怒的小鸟运行时随机出现停止运行的提示;
ID 0000371: 网络正常，进入facebook一直显示logading,无法进入;
2. RT92-HK平台：
ID 14072 【Facebook】点击Recent Videos中的部分视频焦点卡住，且遥控器无响应；
ID 14060 【TV Tube】连接新账户页面频繁显示“Unable to get device code..”</t>
  </si>
  <si>
    <t xml:space="preserve"> 1.MT5655平台:
ID 0000304: Deezer进入后获取不到焦点无法测试;
ID 0000318: zing TV进入后点击视频播放缓冲后全都蓝屏显示，无法播放;
ID 0000329: 进入YouTube中播放视频一直提示：loading please wait
ID 0000268: 应用商店中下载愤怒的小鸟运行时随机出现停止运行的提示;
</t>
  </si>
  <si>
    <t xml:space="preserve">
重点解决MT5655平台的golive，输入法的问题</t>
  </si>
  <si>
    <t xml:space="preserve"> 1.MT5655平台:
ID 0002807: 【GOLIVE】进入GOLIVE应用，焦点置于小窗口播放节目，5秒左右会自动全屏播放；
ID 0000152 [Youtube]youtube无法播放视频
 ID0000156 Zing tv无法播放视频
ID  0002802【GOLIVE】播放节目后退出至Featured页面，小窗口无法刷新最后看的节目 
ID0002737【GOLIVE】播放节目连续切换频道导致“golive isn,t responding” 
ID 0002459 进入facebook随机弹出facebook,has stopped的提示 </t>
  </si>
  <si>
    <t>芒果应用(三方)</t>
  </si>
  <si>
    <t>一.RT95-M90芒果项目:
1.粉丝互动：点击我要唱歌，微信登陆界面停留几分钟后自动退出应用到UI。
2.与播放器相关协调播放预览的进度没有显示。
二.MS918东芝项目:
1.无网络进入芒果TV，闪蓝屏和黑屏后提示芒果TV停止运行。
2.打开视频详情页后按键无响应。
三.MS918模块电视项目:
1.点击UI首页芒果TV的广告位，不能进入芒果TV  
2.节目预约功能无效</t>
  </si>
  <si>
    <t xml:space="preserve">一.RT95-M90芒果项目:
1.进入页面左边登陆注册按钮及右边海报都不显示，只能按主菜单键退出  
2.芒果视频下home键到主页，显示Laucher后自动跳转到芒果应用首页。
3.追踪协调本周2出一版芒果TVapk的提供。
二.MS918东芝项目:
1.  696  Open  【网络时移】开始进入网络时移没有显示频道列表  
2. 1100  Open  【芒果TV】播放时移节目，进度条显示错误  
三.MS918模块电视项目:
1.1682  Open  【模块电视】，全屏模式时，页面部分区域黑色显示  
2.【芒果TV】“您可能还喜欢”模块下推荐的其他影片海报默认只显示部分 </t>
  </si>
  <si>
    <t xml:space="preserve">一.RT95-M90芒果项目:
1.视频界面关闭网络。黑屏
2.本机不支持3D，3D影院模块不应显示
二.MS918东芝项目:
1.  1765  Open  【芒果TV】播放视频过程中按键一次遥控器右键画面会回跳  
2. 1769  Open  【芒果TV】打开视频详情页后按键无响应  
</t>
  </si>
  <si>
    <t xml:space="preserve">一.RT95-M90芒果项目:
1.一站到底呼出功能按键不正确
2互动专区】焦点在爸爸去哪上按左方向键焦点消失，此时只能退出互动专区  
3.追踪协调本周2出一版芒果TVapk的提供。
二.MS918东芝项目:
1.    pvcs948  Open  【芒果TV】无网络进入芒果TV，闪蓝屏和黑屏后提示芒果TV停止运行 
</t>
  </si>
  <si>
    <t>一.RT95-M90芒果项目:
1. 【芒果TV】互动专区进入我要唱歌，home键到主页在进入其他应用均显示天籁界面  
2.芒果TV】切换到有线网络，后主页进入网络电视，系统卡死,增加trace调试该问题。
3.追踪协调本周2出一版芒果TVapk的提供。
二.MS918东芝项目:
1.   【芒果TV】注册账户时提示短信次数已用完 
2.东芝（电视一体机）】芒果TV  适配MS918板子的事项</t>
  </si>
  <si>
    <r>
      <rPr>
        <sz val="9"/>
        <rFont val="微软雅黑"/>
        <charset val="134"/>
      </rPr>
      <t xml:space="preserve">一.RT95-M90芒果项目(PN14-C-033-M90):
1.ID10534:【芒果TV】粉丝互动：第一次注册成功并登录，再次点击注册显示的是登录界面
2.ID11510【互动专区】投票时会随机出现就停在缓冲图标的界面，需要返回后在进入 
二：MS918东芝项目(TP14-C-014)：
1.测试部问题：东芝MS918MAC 地址测试报备芒果TV服务器。
</t>
    </r>
    <r>
      <rPr>
        <sz val="9"/>
        <color indexed="30"/>
        <rFont val="微软雅黑"/>
        <charset val="134"/>
      </rPr>
      <t xml:space="preserve">2.ID2074:【芒果TV】播放芒果视屏时前几秒有声音输出，但是没有画面内容输出  </t>
    </r>
    <r>
      <rPr>
        <sz val="9"/>
        <rFont val="微软雅黑"/>
        <charset val="134"/>
      </rPr>
      <t xml:space="preserve">
</t>
    </r>
    <r>
      <rPr>
        <sz val="9"/>
        <color indexed="30"/>
        <rFont val="微软雅黑"/>
        <charset val="134"/>
      </rPr>
      <t>3. ID2208:  【芒果TV】播放视频快进时跳到下一集或者退出播放 
4.  ID3169:  【芒果TV】播放视频时出现卡画面
5.ID1769:【芒果TV】打开视频详情页后按键无响应   
6.ID3180 【芒果TV】应用首页上个别图片没显示
7.ID3000  【芒果TV】在芒果TV或网络电视状态下播放时按主页键时图像和声音显示不一致  
8.ID2211 【芒果Tv】收藏超过六页时默认删除之前的收藏</t>
    </r>
  </si>
  <si>
    <r>
      <rPr>
        <sz val="9"/>
        <rFont val="微软雅黑"/>
        <charset val="134"/>
      </rPr>
      <t xml:space="preserve">一.RT95-M90芒果项目(PN14-C-033-M90):
1.ID:11211,【压力测试】芒果时移与主页切换压测12小时后，芒果黑屏无内容  
2.ID11655【芒果TV】网路轮播不能正常播放
</t>
    </r>
    <r>
      <rPr>
        <sz val="9"/>
        <color indexed="30"/>
        <rFont val="微软雅黑"/>
        <charset val="134"/>
      </rPr>
      <t xml:space="preserve">3.芒果EPG服务器故障，无法播放，追踪协调芒果利民处理；  </t>
    </r>
    <r>
      <rPr>
        <sz val="9"/>
        <rFont val="微软雅黑"/>
        <charset val="134"/>
      </rPr>
      <t xml:space="preserve">
二：MS918东芝项目(TP14-C-014)：
1.ID3397 【芒果TV】登录时使用鼠标选择字符延迟太多  
2.SVN备份最新版本。
</t>
    </r>
    <r>
      <rPr>
        <sz val="9"/>
        <color indexed="30"/>
        <rFont val="微软雅黑"/>
        <charset val="134"/>
      </rPr>
      <t>3.与芒果单品牌利民，张辉一起协调SQA测试芒果付费的问题；
4.更新版本到服务器：.3.26.26.2.TC.8.1_Pre_Release。</t>
    </r>
  </si>
  <si>
    <r>
      <rPr>
        <sz val="9"/>
        <rFont val="微软雅黑"/>
        <charset val="134"/>
      </rPr>
      <t xml:space="preserve">一.RT95-M90芒果项目(PN14-C-033-M90):
1.ID:11822   【芒果TV】芒果TV点击任意内容播放按钮后，弹出选剧集的提示框为空不能选无法播放  
</t>
    </r>
    <r>
      <rPr>
        <sz val="9"/>
        <color indexed="10"/>
        <rFont val="微软雅黑"/>
        <charset val="134"/>
      </rPr>
      <t>2. ID 11823 【芒果TV】选中音乐类别任意歌曲点击播放卡死，只能按home键退出  【WK1433完成】
3.ID11821 【芒果TV】芒果应用首页进入轮播，黑屏无法播放视频  【WK1433完成】</t>
    </r>
    <r>
      <rPr>
        <sz val="9"/>
        <rFont val="微软雅黑"/>
        <charset val="134"/>
      </rPr>
      <t xml:space="preserve">
二：MS918东芝项目(TP14-C-014)：
1.ID3052 【芒果TV】进入芒果TV主界面中的“我的片单”后没有提示怎么去设置我的预约
2.SVN备份最新版本。  
3.芒果支付验证的问题：
1）3.26.41.2.DZ.1.6_Pre_Release版本，
A:在线数据微信登陆的用户（昵称中文的）用户账户显示为？号;（需要追踪成都视达科解决）
B:轮播频道播放一段时间后就画面卡主不动，快进快退下又能播放;（需要追踪成都视达科解决）</t>
    </r>
  </si>
  <si>
    <r>
      <rPr>
        <sz val="9"/>
        <rFont val="微软雅黑"/>
        <charset val="134"/>
      </rPr>
      <t xml:space="preserve">一.RT95-M90芒果项目(PN14-C-033-M90):（A类问题4个）
1.ID: 11833   【芒果TV】点击试看，提示未找到数据  
</t>
    </r>
    <r>
      <rPr>
        <sz val="9"/>
        <color indexed="9"/>
        <rFont val="微软雅黑"/>
        <charset val="134"/>
      </rPr>
      <t xml:space="preserve">2.ID:11834 【芒果TV】开通VIP功能扫描多次二维码均无法成功登陆  </t>
    </r>
    <r>
      <rPr>
        <sz val="9"/>
        <rFont val="微软雅黑"/>
        <charset val="134"/>
      </rPr>
      <t xml:space="preserve">
3. ID 11823 【芒果TV】选中音乐类别任意歌曲点击播放卡死，只能按home键退出 
4.ID11821 【芒果TV】芒果应用首页进入轮播，黑屏无法播放视频   
二.MS918东芝项目(TP14-C-014)：
1.芒果支付验证的问题：
1）3.26.41.2.DZ.1.6_Pre_Release版本，
A:用微信登陆后去点播收费节目 试看结束后提示购买 点进去是要登陆的界面;（需要追踪成都视达科解决）
B:测试过程中多次出现首次点播节目报1002005网络连接超时，退出再进就正常播放;（需要追踪成都视达科解决）</t>
    </r>
  </si>
  <si>
    <r>
      <rPr>
        <sz val="9"/>
        <rFont val="微软雅黑"/>
        <charset val="134"/>
      </rPr>
      <t xml:space="preserve">一.RT95-M90芒果项目(PN14-C-033-M90):（A类问题3个）
</t>
    </r>
    <r>
      <rPr>
        <sz val="9"/>
        <color indexed="10"/>
        <rFont val="微软雅黑"/>
        <charset val="134"/>
      </rPr>
      <t>1.ID:11834 【芒果TV】开通VIP功能扫描多次二维码均无法成功登陆  （芒果需要修改后台）
2.ID11949  【芒果TV】播放历史进入芒果TV，界面卡住，芒果TV无响应(推到解决）</t>
    </r>
    <r>
      <rPr>
        <sz val="9"/>
        <rFont val="微软雅黑"/>
        <charset val="134"/>
      </rPr>
      <t xml:space="preserve">
3.工厂问题：RT95 芒果TV提示MAC地址认证状态异常（协调芒果配合报备）
二.MS918东芝项目(TP14-C-014)：
1.ID3838    【芒果TV】轮播频道播放一段时间后就画面卡主不动，快进快退下又能播放  （芒果周工与服务器相关，协调追踪）
2.ID4160   【芒果TV】轮播加载不出来  (播放器和服务器）</t>
    </r>
  </si>
  <si>
    <t>一.RT95-M90芒果项目(PN14-C-033-M90):（A类问题3个）
1.ID:11834 【芒果TV】开通VIP功能扫描多次二维码均无法成功登陆  （芒果需要修改后台）
2.ID11949  【芒果TV】播放历史进入芒果TV，界面卡住，芒果TV无响应(推到解决）
二.MS918东芝项目(TP14-C-014)：
1.ID4576 【芒果TV】芒果TV下仍有轮播和轮播测试，可以观看电视节目   （芒果沈工后台已经修改）
2.ID4595【芒果TV】芒果TV界面中的轮播项进入后不能播放一直显示为黑屏状态  （芒果沈工后台）
3.ID4539 【芒果TV】个别广告图片链接不正确 (后台服务器解决）</t>
  </si>
  <si>
    <t>一.RT95-M90芒果项目(PN14-C-033-M90):（A类问题2个）
1.ID12286【芒果TV】电影分类页面显示3D(协调去掉3D)
2.ID12285 【芒果TV】华晨宇秀，进入白屏 .(协调一起调试)
二.MS918东芝项目(TP14-C-014)：（A类问题2个，B类问题1个）
1.ID4786  从芒果下播放视频时再按信源键切换到AV1后，AV1无声     （芒果播放器调用沈工修改）
2.ID3049 在芒果TV和网络电视播放时，进行快进/快退切换时有时自动播放下一部  
  （芒果沈工与mstar一起分析协调）
3.ID4838 视频不能连续快进后退 （ 芒果沈工沟通协调)</t>
  </si>
  <si>
    <t xml:space="preserve">一.RT95-M90芒果项目(PN14-C-033-M90):（A类问题2个）
1.工厂问题：进入主页下“轮播频道”黑屏无响应，提示:未通过权限认证，请稍后再试
二.MS918东芝项目(TP14-C-014)：（A类问题1个，B类问题1个）
1.ID5124  【芒果TV】退出视频时出现无响应(芒果apk分析）  
2. ID5064 【芒果TV】视频正在播放时退出应用，播放记录里没有该条视频记录 </t>
  </si>
  <si>
    <t>一.RT95-M90芒果项目(PN14-C-033-M90):（A类问题2个）
1.ID12423【芒果TV】点击播放轮播频道，系统重启  (A 推到芒果解决)
二.MS918东芝项目(TP14-C-014)：（A类问题1个，B类问题1个）
1.ID5204 退出芒果TV时，提示框显示较大 （B 推到芒果页面修改）</t>
  </si>
  <si>
    <t xml:space="preserve">一.RT95-M90芒果项目(PN14-C-033-M90):（A类问题2个）
1.ID12499  互动专区】已登录用户，某页面返回到互动首页，提示网络延迟 (推动芒果解决）
2.ID12667 【芒果TV】个别电视集数显示异常，见附件图片  (推动芒果解决）
</t>
  </si>
  <si>
    <r>
      <rPr>
        <sz val="9"/>
        <rFont val="微软雅黑"/>
        <charset val="134"/>
      </rPr>
      <t xml:space="preserve">一.RT95-M90芒果项目(PN14-C-033-M90):（B类问题2个）
</t>
    </r>
    <r>
      <rPr>
        <sz val="9"/>
        <color indexed="10"/>
        <rFont val="微软雅黑"/>
        <charset val="134"/>
      </rPr>
      <t>1.ID12783 芒果TV】主页下推送手机端视频，弹出芒果TV无响应  (间歇出现1次）
2.ID12636  Open  【芒果TV】见一次点击小窗口进入全屏播放时黑屏重启 （底层）</t>
    </r>
    <r>
      <rPr>
        <sz val="9"/>
        <rFont val="微软雅黑"/>
        <charset val="134"/>
      </rPr>
      <t xml:space="preserve">
</t>
    </r>
  </si>
  <si>
    <r>
      <rPr>
        <sz val="9"/>
        <color indexed="8"/>
        <rFont val="微软雅黑"/>
        <charset val="134"/>
      </rPr>
      <t xml:space="preserve">一.RT95-M90芒果项目(PN14-C-033-M90):（B类问题2个）
</t>
    </r>
    <r>
      <rPr>
        <sz val="9"/>
        <color indexed="10"/>
        <rFont val="微软雅黑"/>
        <charset val="134"/>
      </rPr>
      <t>1.ID12783 芒果TV】主页下推送手机端视频，弹出芒果TV无响应  (间歇出现1次）
2.ID12636  Open  【芒果TV】见一次点击小窗口进入全屏播放时黑屏重启 （底层）</t>
    </r>
  </si>
  <si>
    <t>一.RT95-M90芒果项目(PN14-C-033-M90):（B类问题2个）
1.ID12783 芒果TV】主页下推送手机端视频，弹出芒果TV无响应  (间歇出现1次）
2.ID12636  Open  【芒果TV】见一次点击小窗口进入全屏播放时黑屏重启 （底层）</t>
  </si>
  <si>
    <t>一，MS918东芝项目：
1.创建项目文件夹。
2.按照芒果规范协调so，apk，命名。
3.协调芒果TV提供readme，包名，修改问题对策等等。</t>
  </si>
  <si>
    <t>一战到底（三方）</t>
  </si>
  <si>
    <t xml:space="preserve">一.RT95-M90芒果项目:
1.DTV全频点搜台，进入预约节目播放，出现智能系统正在启动中.
2.【广告推送】左边大窗口king.com进入后没有焦点，无法运行。
</t>
  </si>
  <si>
    <t xml:space="preserve">一.RT95-M90芒果项目:
1.DTV搜台时，没有屏蔽节目预约  
2.调出一站到底菜单时，进入人脸识别一站到底菜单不退出  
3.追踪上传一版，针对修改的问题：新需求，显示时，焦点在 正在播出上面的问题。
</t>
  </si>
  <si>
    <t>一.RT95-M90芒果项目:
1.从应用商店进入的推送位第8个欢网科技首网页显示左侧缺失不全屏  
2.用户信息填写完后进入保单信息会自动填入信息，但提交失败  
二..MS918模块电视项目:
1.针对测试SQA提出问题跟进。
2.板子适配的问题进度跟进。</t>
  </si>
  <si>
    <t xml:space="preserve">一.RT95-M90芒果项目:
1.11120  【节目推荐】切换信源，预约节目提示时间不准确  
2.添加监听人脸识别广播，若一站到底显示，这隐藏，
</t>
  </si>
  <si>
    <t xml:space="preserve">一.RT95-M90芒果项目:
1.【节目推荐】电视剧海报显示时间与预约页面时间不一致 </t>
  </si>
  <si>
    <t>一：RT95-M90芒果项目(PN14-C-033-M90):
1. ID11370【节目推荐】焦点移动到我的预约后需要按Ok键才能刷出内容体验不好  
2.ID11203【广告推送】应用商店中的欢网推送的3个位置网页均打不开</t>
  </si>
  <si>
    <t xml:space="preserve">一：RT95-M90芒果项目(PN14-C-033-M90):
1.ID8341  【一站到底】节目互动无连接页面  </t>
  </si>
  <si>
    <t xml:space="preserve">天籁K歌（三方）
</t>
  </si>
  <si>
    <t>一.RT95-M90芒果项目:
1.循环播放压测12小时后，当前歌曲播放完后未继续，需按主菜单键退出  
2.上传歌曲《月牙湾》合成MV播放时提示视频播放错误。</t>
  </si>
  <si>
    <t>一.RT95-M90芒果项目:
1.我也是歌手应用下鼠标不能点击搜索框进行输入，在主页面也不能选已下载完成的歌曲播放，选择“帮助”时要选“更多...”上面的版块再选相对应版块下面的“更多…”再才能选帮助
2.我也是歌手应用下已下载完成的歌曲有时重复提示“**下载完成”</t>
  </si>
  <si>
    <t>一.RT95-M90芒果项目:
1.我也是歌手应用下有时播放歌曲（或录制后进入预览）后退出到点歌界面上下左右选择无作用（可退出应用）
2.我也是歌手应用下上传MV到存储设备后进入存储设备播放该视频无声</t>
  </si>
  <si>
    <t>一.RT95-M90芒果项目:
1.PVCS11127  Open  【天籁K歌】互动专区投票进入天籁K歌，查看无评论的作品，弹出天籁K歌停止运行  
2.PVCS11242  Open  【天籁K歌】热门单曲中歌曲开始下载时提示“音频伴奏不支持电视播放”  
3.首页点歌台图片下列表中连接中的歌曲不能暂停（更多下载列表中可以）.</t>
  </si>
  <si>
    <t>一.RT95-M90芒果项目:
1.10921【天籁K歌】在一点歌曲列表翻页时出现“天籁K歌停止运行”的提示
211078【天籁K歌】我的主页点击头像进行信息修改，页面上面仍显示我的作品 
3.11138【天籁K歌】TA的作品列表第8个位置没显示内容，下翻提示加载完后仍停留原页</t>
  </si>
  <si>
    <t>一.RT95-M90芒果项目(PU14-C-037):
1.ID11465:【天籁K歌】设置音量调节，上下移动焦点，音量条显示自动恢复。
2.ID11467:网络连接正常，上传作品时提示“网络连接错误，稍候重试”  
3.ID11490:个人信息设置用户名字字数没有限制</t>
  </si>
  <si>
    <t xml:space="preserve">一.RT95-M90芒果项目(PU14-C-037):
1.ID11731:【天籁K歌】按返回键提示是否退出应用，点击确定后仍不能退出应用 
2.ID11770 【天籁k歌】进入活动专区提交作品页面获取内容时必现“天籁K歌停止运行” </t>
  </si>
  <si>
    <r>
      <rPr>
        <sz val="9"/>
        <rFont val="微软雅黑"/>
        <charset val="134"/>
      </rPr>
      <t xml:space="preserve">一.RT95-M90芒果项目(PU14-C-037):
1.ID：11815  【天籁K歌】芒果互动专区进入投票页面点击播放视频，所有视频 均提示“已被作者删除” 
2.ID:11816  【天籁K歌】进入天籁首页，点歌台图标自动明暗变化时，有线条闪烁  
</t>
    </r>
    <r>
      <rPr>
        <sz val="9"/>
        <color indexed="30"/>
        <rFont val="微软雅黑"/>
        <charset val="134"/>
      </rPr>
      <t>3.集成新的版本，预装两首歌曲到apk中；</t>
    </r>
  </si>
  <si>
    <t>一.RT95-M90芒果项目(PU14-C-037):
B类问题10个。
1.ID：11677  【天籁k歌】升级后无法使用，需重启才能进入  
2.ID:11809【天籁K歌】个人信息默认90后，修改其他信息保存后又变为00后
3.ID: 11831【天籁K歌】获取比赛作品实际一页都没满，页码却显示有3页</t>
  </si>
  <si>
    <t>一.RT95-M90芒果项目(PU14-C-037):
B类问题共计9个。
1.ID11676【天籁K歌】点歌台快速向下移动焦点，会出现焦点移到左侧已点列表后在回来（追踪进度）
2.ID11729【天籁K歌】点歌台左边显示分类的海报时在已点歌曲列表翻到最后一页时焦点异常(页面操作）
3.ID11923【天籁K歌】进入个人信息设置更改头像页面，焦点异常只显示一个点；</t>
  </si>
  <si>
    <t xml:space="preserve">一.RT95-M90芒果项目(PU14-C-037):
A类问题共计1个,B类3个。
1.ID12083  【天籁K歌】鼠标点击和互动专区参赛作品，弹出天籁K歌停止运行(推动天籁）
2. ID12172 【天籁K歌】修改用户个人信息，需按返回键方能进行下一个设置    (推动天籁）
3.ID12170 【天籁K歌】上传录制合成的MV播放时画面很明显的快进状态  (推动天籁）
4. ID11728 【天籁K歌】按Home键退出跟按返回键退出该应用的效果一样（真正退出不是后台运行）   (推动天籁）
</t>
  </si>
  <si>
    <t>一.RT95-M90芒果项目(PU14-C-037):
B类问题共计4个.
1.ID11916   【天籁K歌】活动专区进入比赛获取的作品都显示默认女生的图片，而不是用户头像图片  (APK修改）
2.ID12003 【天籁K歌】获取比赛作品第一首歌曲一直在缓冲无法播放  (复现问题）
3.ID12172【天籁K歌】修改用户个人信息，需按返回键方能进行下一个设置  （按键事件修改）
4.ID12179 【天籁K歌】外接存储播放歌曲调出子菜单进入点歌台，点击右侧已下载完成歌曲异常  (apk修改)</t>
  </si>
  <si>
    <t>一.RT95-M90芒果项目(PN14-C-033-M90):（B类问题2个）
ID:12798  【天籁K歌】播放已上传作品随机出现提示”网络连接错误，请重试“的提示 （天籁apk问题）
ID12796 【天籁Ｋ歌】点击已上传的作品播放出现异常 (天籁K歌应用报出异常)</t>
  </si>
  <si>
    <t>一：MS918平台：
1.TCL-天籁K歌适配提供so库。
2.提供apk和readme按照三方规范。</t>
  </si>
  <si>
    <t xml:space="preserve">一：MT5507：
1.追踪协调天籁K歌在MTK5507机芯上的 versioncode= 1；versionname=2.0.0 </t>
  </si>
  <si>
    <t>一，MT5507:修改readme   9.5.2.1</t>
  </si>
  <si>
    <t>一：TCL-天籁K歌适配MS918版本号 VersionName = 2.0.8</t>
  </si>
  <si>
    <t>一：TCL-天籁K歌适配MS918 -----应用管理---第十版V2.1</t>
  </si>
  <si>
    <t>1.更新：TCL-天籁K歌适配MS918 -----应用管理---第十四版V2.1.5 。
2.更新：天籁K歌适配AM6C最新版本。
3.更新：TCL_MS828项目apk---第二版V2.0.0。</t>
  </si>
  <si>
    <t>一：E6800/H8800：天籁K歌：更新版本：
VersionName = 2.2.1</t>
  </si>
  <si>
    <t>TVQQ应用（三方）</t>
  </si>
  <si>
    <t xml:space="preserve">一.RT95-M90芒果项目:
TVQQ应用:分析与沟通解决问题：
1.单PC端有摄像头时不能进行视频聊天
2.登录QQ后台运行进入其他应用后再次进去QQ时需重新登录。
</t>
  </si>
  <si>
    <t xml:space="preserve">
一.RT95-M90芒果项目:
TVQQ应用:分析与沟通解决问题：
1.电视端QQ视频时TV端麦克风不能正常输出声音
2.进去QQ画面显示异常，QQ账号为“null” </t>
  </si>
  <si>
    <t xml:space="preserve">
一.RT95-M90芒果项目:
TVQQ应用:分析与沟通解决问题：
1.输入错误账号密码时提示连接服务器超时，请稍后再试  </t>
  </si>
  <si>
    <r>
      <rPr>
        <sz val="9"/>
        <rFont val="微软雅黑"/>
        <charset val="134"/>
      </rPr>
      <t xml:space="preserve">一.RT95-M90芒果项目:
TVQQ应用:追踪进度：分析与沟通解决问题：
</t>
    </r>
    <r>
      <rPr>
        <sz val="9"/>
        <color indexed="9"/>
        <rFont val="微软雅黑"/>
        <charset val="134"/>
      </rPr>
      <t xml:space="preserve">1.10354 Open 【QQ】输入错误账号密码时提示连接服务器超时，请稍后再试(已经邮件给魏工和韩峰协调推动QQTV接口人）
</t>
    </r>
  </si>
  <si>
    <r>
      <rPr>
        <sz val="9"/>
        <rFont val="微软雅黑"/>
        <charset val="134"/>
      </rPr>
      <t>一.RT95-M90芒果项目:
TVQQ应用:追踪进度：分析与沟通解决问题：QQ邮件追踪问题进度。
1.QQ音乐没有针对TV专门开发，该QQ音乐是应用余手机的应用，当QQ音乐退出后，
仍然在后台播放。</t>
    </r>
    <r>
      <rPr>
        <sz val="9"/>
        <color indexed="17"/>
        <rFont val="微软雅黑"/>
        <charset val="134"/>
      </rPr>
      <t xml:space="preserve">
</t>
    </r>
    <r>
      <rPr>
        <sz val="9"/>
        <color indexed="30"/>
        <rFont val="微软雅黑"/>
        <charset val="134"/>
      </rPr>
      <t xml:space="preserve"> 二.MS628-IPC项目：
推动和联系腾讯贺工，协调提供一个android 4.4 版本的QQTV应用</t>
    </r>
  </si>
  <si>
    <t xml:space="preserve"> 二.MS628-IPC项目：
推动和联系腾讯贺工，协调提供一个android 4.4 版本的QQTV应用（最终，取消在MS628项目上android4.4）</t>
  </si>
  <si>
    <t xml:space="preserve">一.RT95-M90芒果项目(PN14-C-033-M90):
1.工厂问题：邮件通知腾讯贺工；电视QQ无法进行人脸识别登录，一直提示“创建脸部模型未成功，可能提交的图片不清晰或眼睛被遮挡，请低您调整重试”（无法推动，已经邮件和电话告诉产品经理魏工，韩峰推动）
</t>
  </si>
  <si>
    <t>一.RT95-M90芒果项目(PN14-C-033-M90):
1.工厂问题：邮件通知腾讯贺工；电视QQ无法进行人脸识别登录，一直提示“创建脸部模型未成功，可能提交的图片不清晰或眼睛被遮挡，请低您调整重试”（无法推动，已经邮件和电话告诉产品经理魏工，韩峰推动）</t>
  </si>
  <si>
    <t>一、MT55 3700项目TVQQ应用问题跟踪处理
1.QQ在视频通话时，会出现TV画面确认是否还存在，已经知道了解到原因；</t>
  </si>
  <si>
    <r>
      <rPr>
        <sz val="9"/>
        <rFont val="微软雅黑"/>
        <charset val="134"/>
      </rPr>
      <t xml:space="preserve">MT55-2800：（共6个bug）
分析bug的log，找到问题点，反馈：
①【电视QQ】登录帐号后没有自动获取好友信息  ——SCCB review 关闭该问题
</t>
    </r>
    <r>
      <rPr>
        <sz val="9"/>
        <color indexed="9"/>
        <rFont val="微软雅黑"/>
        <charset val="134"/>
      </rPr>
      <t>② 【电视QQ】在QQ首页上拔掉网线出现自动退出应用  ——找到原因，view没有承载的window导致该问题，（后续推动贺工解决）</t>
    </r>
    <r>
      <rPr>
        <sz val="9"/>
        <rFont val="微软雅黑"/>
        <charset val="134"/>
      </rPr>
      <t xml:space="preserve">
③ 手机QQ无法对电视QQ进行视频通话 ———再次跟SQA确认没有该问题
</t>
    </r>
  </si>
  <si>
    <t xml:space="preserve">上周梳理了一下QQ的bug，目前还有一个需要跟进：
【电视QQ】在QQ首页上拔掉网线出现自动退出应用  
</t>
  </si>
  <si>
    <t>一、MT55项目问题跟进处理：
ID4458【电视QQ】在QQ首页上拔掉网线出现自动退出应用  ——上周已经邮件反馈贺工和魏工，但是没有回复。</t>
  </si>
  <si>
    <t>一、MT55项目问题跟进处理：
ID4458【电视QQ】在QQ首页上拔掉网线出现自动退出应用  
——目前QQ几乎不响应，需要上报处理</t>
  </si>
  <si>
    <r>
      <rPr>
        <sz val="9"/>
        <rFont val="微软雅黑"/>
        <charset val="134"/>
      </rPr>
      <t xml:space="preserve">一、MT55项目问题跟进处理：
ID 4459【电视QQ】在QQ首页上拔掉网线出现自动退出应用  
——目前QQ几乎不响应，需要上报处理
</t>
    </r>
    <r>
      <rPr>
        <sz val="9"/>
        <color indexed="30"/>
        <rFont val="微软雅黑"/>
        <charset val="134"/>
      </rPr>
      <t>2.小米手机不能发起视频通话：
——分析原因是因为发送的时候引起了disconnect事件</t>
    </r>
  </si>
  <si>
    <t>一、MT55项目问题跟进处理：
ID 4460【电视QQ】在QQ首页上拔掉网线出现自动退出应用  
——目前QQ几乎不响应，需要上报处理</t>
  </si>
  <si>
    <t xml:space="preserve">MT55-F3700-512M平台：
1. ID   5380  Open  识别人脸失败时按右键TV卡住，出现电视QQ无响应 ；（A类）；
2. ID 5374  Open  手机发送视频或语音通话给电视端，电视响应3s后会自动断开 （A类）
3. ID   5376  Open  视频通话时，无法切换视频画面 （B类）；
4. ID   5377  Open  【概率】电视QQ主页拔网线出现自动退出应用 （B类）；
5. ID   5379  Open  退出全屏时，左边的视频画面有黑框  （B类）
6 ID 5382  Open  视频时无法抓拍图片，与设置中描述的功能不符  （B类）
7 5378  Open  分类较多时，最后一个分类被部分覆盖  （C类）
</t>
  </si>
  <si>
    <t>中华万年日历应用（三方）</t>
  </si>
  <si>
    <t>一：MS918-U6500C：
1.推到产品经理提供apk和资料。</t>
  </si>
  <si>
    <t>融合电视(国微）应用（三方）</t>
  </si>
  <si>
    <t>一.RT95融合电视项目:
1.库文件的命名，libicast_camusb.so, 没有按照TCL的第三方命名规则。
2.应用_融合电视_工作日常问题跟进总表未填写。</t>
  </si>
  <si>
    <t xml:space="preserve">一.RT95融合电视项目:
1.只有一个APK的readme，追踪TCL_RT2995_QiyiVideo-release-smit.apk的readme。
2.没有爱奇异的apk就不能播放视频。
3.Reltek2995TVservice视频播放接口提供进度追踪。
4.语音接口添加到融合电视apk目前的进度跟进。
</t>
  </si>
  <si>
    <t xml:space="preserve">一.RT95融合电视项目:
1.追踪提供文件：.readme中没有按照例子，填写问题描述，原因分析等，请按照第三方规则例子填写。
2.针对测试SQA提出问题跟进。
</t>
  </si>
  <si>
    <t>一.RT95融合电视项目:
1. 直接启动融合电视，使用libMediaPlayCtrl.so播放，播放不成功，没音频也没视频。
2 会随机出现切台无声音。
3. DVB-C,AC3无声。</t>
  </si>
  <si>
    <r>
      <rPr>
        <sz val="9"/>
        <rFont val="微软雅黑"/>
        <charset val="134"/>
      </rPr>
      <t>一.RT95融合电视项目:
1. 追踪SQA毛超测试的进度。
2 融合电视依赖的爱奇异应用的readme提供。
3. 融合电视RT2995 lib库媒体文件的集成。
4.协调组织会议融合电视集成，并提供给SQA测试。</t>
    </r>
    <r>
      <rPr>
        <sz val="9"/>
        <color indexed="17"/>
        <rFont val="微软雅黑"/>
        <charset val="134"/>
      </rPr>
      <t xml:space="preserve">
</t>
    </r>
    <r>
      <rPr>
        <sz val="9"/>
        <color indexed="30"/>
        <rFont val="微软雅黑"/>
        <charset val="134"/>
      </rPr>
      <t>5.推到融合电视合作的爱奇异应用的apk提供格式，按照第三方应用。
二.NT667 A71S 融合电视项目：
1.7月18日，融合电视与NT667初步碰头会议，融合电视介绍了基本的功能。
2.计划安排融合电视国微安排同事来TCL调试对接NT667播放器。</t>
    </r>
  </si>
  <si>
    <t>一.RT95融合电视项目（PU14-C-037）:
1.RTK对接问题：RT95融合电视项目间歇出现 音视频无法播放問題
2.文档提供：1)8 功能简介或说明:增加rt95具体lib名称，因为rt95库强相关。
3.第三方资料问题：QiyiVideo-release-r12871-smit.apk,请后续统一命名，lib 名称统一，这个部分下一版本提供（建议下周五出一个版本）。
二.NT667 A71S 融合电视项目（PN14-C-061）:
1.融合电视NT667板子的协调。
2.融合电视底层驱动接口文档的提供。</t>
  </si>
  <si>
    <r>
      <rPr>
        <sz val="9"/>
        <rFont val="微软雅黑"/>
        <charset val="134"/>
      </rPr>
      <t xml:space="preserve">一.RT95融合电视项目（PU14-C-037）:
1. ID11733  【融合电视】插上电视棒后，电视开机，电视棒指示灯亮并且发热 
2.PVCS权限开启协调测试部配合。
二.NT667 A71S 融合电视项目：
1.融合电视NT667板子播放器相关的对接。
2.融合电视NT667 U盘权限的更改。
</t>
    </r>
    <r>
      <rPr>
        <sz val="9"/>
        <color indexed="30"/>
        <rFont val="微软雅黑"/>
        <charset val="134"/>
      </rPr>
      <t>3.协调NT667 A71S的融合电视的apk，提供给超凡。
4.跟新到服务器：NT667_iCast-20140724-v1.1.4.1900。</t>
    </r>
    <r>
      <rPr>
        <sz val="9"/>
        <rFont val="微软雅黑"/>
        <charset val="134"/>
      </rPr>
      <t xml:space="preserve">
</t>
    </r>
  </si>
  <si>
    <r>
      <rPr>
        <sz val="9"/>
        <rFont val="微软雅黑"/>
        <charset val="134"/>
      </rPr>
      <t xml:space="preserve">一.RT95融合电视项目（PU14-C-037）:
1. ID11758   画面显示不完整，且比例模式不可调  (需要追踪播放器平台分析）；
2ID11806 【融合电视】TV信源无信号，进入融合电视退出后，进入到电视页，小窗口有融合电视画面 （需要小窗口一起分析）
3.需要在全部应用中拿掉融合电视ICON;
4.PVCS权限开启协调测试部配合。
</t>
    </r>
    <r>
      <rPr>
        <sz val="9"/>
        <color indexed="30"/>
        <rFont val="微软雅黑"/>
        <charset val="134"/>
      </rPr>
      <t>5.DongleDetectServer.apk 跟新到融合电视SVN.</t>
    </r>
    <r>
      <rPr>
        <sz val="9"/>
        <rFont val="微软雅黑"/>
        <charset val="134"/>
      </rPr>
      <t xml:space="preserve">
二.NT667 A71S （PN14-C-061）融合电视项目：
1.调试方便融合电视ICON，NT667主launcher显示。
</t>
    </r>
  </si>
  <si>
    <r>
      <rPr>
        <sz val="9"/>
        <rFont val="微软雅黑"/>
        <charset val="134"/>
      </rPr>
      <t xml:space="preserve">一.RT95融合电视项目（PU14-C-037）:（A类问题2个）
1. ID 11650 【融合电视】融合电视调出电视系统菜单退出后，融合电视节目画面静止了（需要设置参与一起分析）
</t>
    </r>
    <r>
      <rPr>
        <sz val="9"/>
        <color indexed="10"/>
        <rFont val="微软雅黑"/>
        <charset val="134"/>
      </rPr>
      <t>2.ID 11890   【融合电视】反复几次退出再进入融合电视，有时无法进入，一直显示灰屏</t>
    </r>
    <r>
      <rPr>
        <sz val="9"/>
        <rFont val="微软雅黑"/>
        <charset val="134"/>
      </rPr>
      <t xml:space="preserve">  
二.NT667 A71S （PN14-C-061）融合电视项目：
</t>
    </r>
    <r>
      <rPr>
        <sz val="9"/>
        <color indexed="10"/>
        <rFont val="微软雅黑"/>
        <charset val="134"/>
      </rPr>
      <t>1.融合电视同事与NT667 Novatek播放器接口对接。</t>
    </r>
  </si>
  <si>
    <r>
      <rPr>
        <sz val="9"/>
        <rFont val="微软雅黑"/>
        <charset val="134"/>
      </rPr>
      <t xml:space="preserve">一.RT95融合电视项目（PU14-C-037）:（A类问题2个）
1. ID11890 反复几次退出再进入融合电视，有时无法进入，一直显示灰屏。（播放器与launcher切换）
2.ID11890   【融合电视】反复几次退出再进入融合电视，有时无法进入，一直显示灰屏  
</t>
    </r>
    <r>
      <rPr>
        <sz val="9"/>
        <color indexed="30"/>
        <rFont val="微软雅黑"/>
        <charset val="134"/>
      </rPr>
      <t>3.上传最新code到服务器。</t>
    </r>
    <r>
      <rPr>
        <sz val="9"/>
        <rFont val="微软雅黑"/>
        <charset val="134"/>
      </rPr>
      <t xml:space="preserve">
二.NT667 A71S （PN14-C-061）融合电视项目：
1.融合电视同事与NT667 Novatek播放器接口对接。</t>
    </r>
  </si>
  <si>
    <t xml:space="preserve">一.RT95融合电视项目（PU14-C-037）:（A类问题2个）
1.ID11984 【融合电视】广东卫视频道的左右两侧黑边较大 (推到解决)
2.ID11982【融合电视】惠州1、2套频道画面下方边缘有绿线 
</t>
  </si>
  <si>
    <t>一.RT95融合电视项目（PU14-C-037）:（A类问题2个）
1.工厂问题：DTV无信源下，退出要为蓝屏，不能为黑屏。（播放器亮亮一起分析）
2.工厂问题：融合电视转3D后 在切换频道 画面不对（需要播放器分析）</t>
  </si>
  <si>
    <r>
      <rPr>
        <sz val="9"/>
        <rFont val="微软雅黑"/>
        <charset val="134"/>
      </rPr>
      <t xml:space="preserve">一.RT95融合电视项目（PU14-C-037）:
</t>
    </r>
    <r>
      <rPr>
        <sz val="9"/>
        <color indexed="30"/>
        <rFont val="微软雅黑"/>
        <charset val="134"/>
      </rPr>
      <t>1.集成RT2995_iCast-20140916到第三方服务器。</t>
    </r>
  </si>
  <si>
    <t>渐华KTV应用（三方）</t>
  </si>
  <si>
    <t>一.MS628平台渐华KTV评估项目:
1.硬件平台暂时未提供。
2.借同事的平台运行提示无权限安装，反馈问题给曾工，继续追踪该问题。</t>
  </si>
  <si>
    <t>一.MS628平台渐华KTV评估项目:
1.调试运行问题。
2.渐华KTV应用，提供android4.4版本apk进度。</t>
  </si>
  <si>
    <t xml:space="preserve">一.MS628平台渐华KTV评估项目:
1.渐华KTV应用:分析与沟通解决协调跟进问题：
</t>
  </si>
  <si>
    <t>一.MS628平台渐华KTV评估项目:
1.MS628界面页面切换测试。
2.渐华KTV应用:分析与沟通解决协调跟进问题：</t>
  </si>
  <si>
    <t>一.MS628平台渐华KTV评估项目:
1.MS628显示存储空间溢出的测试。
2.渐华KTV应用:分析与沟通解决协调跟进问题：</t>
  </si>
  <si>
    <t>一.MS628平台渐华KTV评估项目:
1.MS628渐华KTV切换闪动问题的测试。
2.渐华KTV应用:分析与沟通解决协调跟进问题：</t>
  </si>
  <si>
    <t>三方售后问题跟踪</t>
  </si>
  <si>
    <r>
      <rPr>
        <sz val="9"/>
        <rFont val="微软雅黑"/>
        <charset val="134"/>
      </rPr>
      <t xml:space="preserve">一、售后问题跟进：
</t>
    </r>
    <r>
      <rPr>
        <sz val="9"/>
        <color indexed="17"/>
        <rFont val="微软雅黑"/>
        <charset val="134"/>
      </rPr>
      <t>1、用户反映进入应用商店、芒果TV、优酷电视机就黑屏，有声音。但安装第三方软件泰捷视频能够正常播放</t>
    </r>
    <r>
      <rPr>
        <sz val="9"/>
        <rFont val="微软雅黑"/>
        <charset val="134"/>
      </rPr>
      <t xml:space="preserve">
2、</t>
    </r>
    <r>
      <rPr>
        <sz val="9"/>
        <color indexed="17"/>
        <rFont val="微软雅黑"/>
        <charset val="134"/>
      </rPr>
      <t>现FA-C线量产TXP1400279/L39F1600E OQC抽检发现“在线影视无法播放”，可以进入电影界面，但是无法播放</t>
    </r>
    <r>
      <rPr>
        <sz val="9"/>
        <rFont val="微软雅黑"/>
        <charset val="134"/>
      </rPr>
      <t>，----，</t>
    </r>
    <r>
      <rPr>
        <sz val="9"/>
        <color indexed="40"/>
        <rFont val="微软雅黑"/>
        <charset val="134"/>
      </rPr>
      <t>问题产生的原因已经找到，是由于华数方面做了改动，导致数据出错，导致内容被屏蔽。之前华数告知过要上线微信支付的事，但没有告知具体操作内容，导致这次的问题出现。</t>
    </r>
    <r>
      <rPr>
        <sz val="9"/>
        <rFont val="微软雅黑"/>
        <charset val="134"/>
      </rPr>
      <t xml:space="preserve">
3、爱奇艺在线视频登录错误。—马献伟那边处理
4、 爱奇艺/MS902不定时从新启动,上门服务人员上门后发现机器重启前屏幕出现“TCL_LQLYL_UI无响应  —江亭那边处理
</t>
    </r>
    <r>
      <rPr>
        <sz val="9"/>
        <color indexed="10"/>
        <rFont val="微软雅黑"/>
        <charset val="134"/>
      </rPr>
      <t xml:space="preserve">5、 【在线视频】影视视迅打不开。无法播放视频电影 </t>
    </r>
    <r>
      <rPr>
        <sz val="9"/>
        <rFont val="微软雅黑"/>
        <charset val="134"/>
      </rPr>
      <t>—吴志波没有提供log信息，按照汪兰平的意见关闭该问题</t>
    </r>
  </si>
  <si>
    <t>一、售后问题跟进：
1、软件版本号：V8-RT95001-LF1V057 故障现像：网络出现错误代码1003009，按照总部发的方法还是解决不了，请总部分析原因，谢谢！——芒果TV分析是播放器的原因，推动播放器的同事解决；
8 爱奇艺视频不定时出现节目无法播放“错误码：E000047”现像。——已反馈，推动爱奇艺那边解决</t>
  </si>
  <si>
    <t xml:space="preserve">一、售后问题跟进：
1、用户反映进入应用商店、芒果TV、优酷电视机就黑屏，有声音。但安装第三方软件泰捷视频能够正常播放
2、现FA-C线量产TXP1400279/L39F1600E OQC抽检发现“在线影视无法播放”，可以进入电影界面，但是无法播放，
3、爱奇艺在线视频登录错误。
4、 爱奇艺/MS901不定时从新启动,上门服务人员上门后发现机器重启前屏幕出现“TCL_LQLYL_UI无响应 
 【在线视频】影视视迅打不开。无法播放视频电影  </t>
  </si>
  <si>
    <r>
      <rPr>
        <sz val="9"/>
        <rFont val="微软雅黑"/>
        <charset val="134"/>
      </rPr>
      <t xml:space="preserve">一、售后问题跟进：
1、用户反映进入应用商店、芒果TV、优酷电视机就黑屏，有声音。但安装第三方软件泰捷视频能够正常播放
2、现FA-C线量产TXP1400279/L39F1600E OQC抽检发现“在线影视无法播放”，可以进入电影界面，但是无法播放，----，问题产生的原因已经找到，是由于华数方面做了改动，导致数据出错，导致内容被屏蔽。之前华数告知过要上线微信支付的事，但没有告知具体操作内容，导致这次的问题出现。
3、爱奇艺在线视频登录错误。—马献伟那边处理
4、 爱奇艺/MS902不定时从新启动,上门服务人员上门后发现机器重启前屏幕出现“TCL_LQLYL_UI无响应  —江亭那边处理
</t>
    </r>
    <r>
      <rPr>
        <sz val="9"/>
        <color indexed="9"/>
        <rFont val="微软雅黑"/>
        <charset val="134"/>
      </rPr>
      <t>5、 【在线视频】影视视迅打不开。无法播放视频电影</t>
    </r>
    <r>
      <rPr>
        <sz val="9"/>
        <color indexed="10"/>
        <rFont val="微软雅黑"/>
        <charset val="134"/>
      </rPr>
      <t xml:space="preserve"> </t>
    </r>
    <r>
      <rPr>
        <sz val="9"/>
        <rFont val="微软雅黑"/>
        <charset val="134"/>
      </rPr>
      <t>—吴志波没有提供log信息，按照汪兰平的意见关闭该问题</t>
    </r>
  </si>
  <si>
    <r>
      <rPr>
        <sz val="9"/>
        <rFont val="微软雅黑"/>
        <charset val="134"/>
      </rPr>
      <t xml:space="preserve">一、售后问题跟进：
</t>
    </r>
    <r>
      <rPr>
        <sz val="9"/>
        <color indexed="9"/>
        <rFont val="微软雅黑"/>
        <charset val="134"/>
      </rPr>
      <t>1、软件版本号：V8-RT95001-LF1V057 故障现像：网络出现错误代码1003009，按照总部发的方法还是解决不了，请总部分析原因，谢谢！——芒果TV分析是播放器的原因，推动播放器的同事解决；</t>
    </r>
    <r>
      <rPr>
        <sz val="9"/>
        <rFont val="微软雅黑"/>
        <charset val="134"/>
      </rPr>
      <t xml:space="preserve">
8 爱奇艺视频不定时出现节目无法播放“错误码：E000047”现像。——已反馈，推动爱奇艺那边解决</t>
    </r>
  </si>
  <si>
    <r>
      <rPr>
        <sz val="9"/>
        <rFont val="微软雅黑"/>
        <charset val="134"/>
      </rPr>
      <t xml:space="preserve">一、售后问题跟进：
1. 软件版本号：V8-RT95001-LF1V057 故障现像：网络出现错误代码1003009，按照总部发的方法还是解决不了，请总部分析原因，谢谢！
</t>
    </r>
    <r>
      <rPr>
        <sz val="9"/>
        <color indexed="10"/>
        <rFont val="微软雅黑"/>
        <charset val="134"/>
      </rPr>
      <t>——芒果TV分析是系统播放器的原因，推动播放器的同事魏工解决；</t>
    </r>
    <r>
      <rPr>
        <sz val="9"/>
        <rFont val="微软雅黑"/>
        <charset val="134"/>
      </rPr>
      <t xml:space="preserve">
——汪兰平推动提供相关信息中；
2. ID195:爱奇艺视频不定时出现节目无法播放“错误码：E000047”现像。
</t>
    </r>
    <r>
      <rPr>
        <sz val="9"/>
        <color indexed="8"/>
        <rFont val="微软雅黑"/>
        <charset val="134"/>
      </rPr>
      <t xml:space="preserve">——已反馈，推动爱奇艺那边解决；
—— 该问题是因为鉴权失败，跟网络有很大关系，跟申（雪梅）工沟通，她会提供具体ip，然后安排我们后台排查下当地的网络是否有问题  </t>
    </r>
    <r>
      <rPr>
        <sz val="9"/>
        <rFont val="微软雅黑"/>
        <charset val="134"/>
      </rPr>
      <t xml:space="preserve">
3. 继续处理反馈过来的售后问题；</t>
    </r>
  </si>
  <si>
    <r>
      <rPr>
        <sz val="9"/>
        <rFont val="微软雅黑"/>
        <charset val="134"/>
      </rPr>
      <t xml:space="preserve">一、售后问题跟进：
1. 软件版本号：V8-RT95001-LF1V057 故障现像：网络出现错误代码1003009，按照总部发的方法还是解决不了，请总部分析原因，谢谢！
——芒果TV分析是系统播放器的原因，推动播放器的同事魏工解决；
——汪兰平推动提供相关信息中；
——  此机器近段时间现也没有出现此现像了，请总部关闭此条信息吧！谢谢！
刘国庆 QingGuoLiu  备件主管
</t>
    </r>
    <r>
      <rPr>
        <sz val="9"/>
        <color indexed="10"/>
        <rFont val="微软雅黑"/>
        <charset val="134"/>
      </rPr>
      <t>2. ID195:爱奇艺视频不定时出现节目无法播放“错误码：E000047”现像。
——已反馈，推动爱奇艺那边解决；
—— 该问题是因为鉴权失败，跟网络有很大关系，跟申（雪梅）工沟通，她会提供具体ip，然后安排我们后台排查下当地的网络是否有问题 
—— 又发邮件催进-0804</t>
    </r>
  </si>
  <si>
    <t>2. ID195:爱奇艺视频不定时出现节目无法播放“错误码：E000048”现像。
——已反馈，推动爱奇艺那边解决；
—— 该问题是因为鉴权失败，跟网络有很大关系，跟申（雪梅）工沟通，她会提供具体ip，然后安排我们后台排查下当地的网络是否有问题 
—— 又发邮件催进-0804</t>
  </si>
  <si>
    <t xml:space="preserve"> 【第三方应用】打开华数提示“ERROR“,应用商店 浏览器正常使用  
——已经让抓取log【WK1434完成】</t>
  </si>
  <si>
    <t xml:space="preserve"> 1.【第三方应用】打开华数提示“ERROR“,应用商店 浏览器正常使用  
——已经让抓取log
2.【第三方应用】关于TCL推荐位无响应问题
——已经反馈到CNTV，正在处理中（估计跟网络或者链接的URL有关系）</t>
  </si>
  <si>
    <t xml:space="preserve">一、售后问题跟踪：
1、凤凰视频的3D按键退出；
2、乐视TV在MS901平台不能从launch进入；
3、芒果TV在新疆用户不能播放，提示网络差，已经让获取用户的MAC地址，以供芒果去定位问题；
</t>
  </si>
  <si>
    <t>一、售后问题跟踪：
1、凤凰视频的3D按键退出；江亭测试还有问题，不能播放视频（MS901平台）,反馈到凤凰视频那边
2、乐视TV在MS902平台不能从launch进入；（用新版本测试）；
3、芒果TV在新疆用户不能播放，提示网络差，已经让获取用户的MAC地址，以供芒果去定位问题；（继续跟踪该问题）
4、CNTV的问题，无锡量产的产品中，CNTV只能播放一个“摩尔庄园”，别的都不能播放。</t>
  </si>
  <si>
    <t>一、售后问题跟进：
1.RT-95基础机芯，芒果TV应用用户反馈问题：上网观看影视时提示未知代码1103001与1103007，软件版本为044    
2.芒果TV 电影看不了，界面能进去状态码错误。协调问题再现。
3.新机进入芒果TV时出现提示“缓冲超时，请检查你的接入宽带。</t>
  </si>
  <si>
    <t>一、售后问题跟进：
1.RT-95基础机芯，【视频专区】点击搜狐视频提示“搜狐视频TV版无响应，停止运行”，追踪许工的解决进度。
2.5700在线影视的问题：在线影视无法观看，打开程序时无反应。第三方软件正常。</t>
  </si>
  <si>
    <t>全球播
（周末影院3.0）</t>
  </si>
  <si>
    <t>1.全球播按照第三方规则协调处理提供资料，比如readme等等。</t>
  </si>
  <si>
    <t>一，NT667-CN A71S(PN14-C-061):
1.全球播按照第三方规则协调处理提供资料，比如readme等等。</t>
  </si>
  <si>
    <t>一.NT667-CN A71S(PN14-C-061):
1.全球播问题验证中。
二.MS801S 
1.NPI问题：导入修改后的阿拉伯语翻译</t>
  </si>
  <si>
    <t>一.NT667-CN A71S(PN14-C-061):
1.跟进全球播问题</t>
  </si>
  <si>
    <r>
      <rPr>
        <sz val="9"/>
        <rFont val="微软雅黑"/>
        <charset val="134"/>
      </rPr>
      <t xml:space="preserve">一.NT667-CN A71S(PN14-C-061):
1.跟进全球播问题
</t>
    </r>
    <r>
      <rPr>
        <sz val="9"/>
        <color indexed="30"/>
        <rFont val="微软雅黑"/>
        <charset val="134"/>
      </rPr>
      <t>二.RT92</t>
    </r>
    <r>
      <rPr>
        <sz val="9"/>
        <rFont val="微软雅黑"/>
        <charset val="134"/>
      </rPr>
      <t xml:space="preserve">
</t>
    </r>
    <r>
      <rPr>
        <sz val="9"/>
        <color indexed="30"/>
        <rFont val="微软雅黑"/>
        <charset val="134"/>
      </rPr>
      <t>1.ID2642【全球播】 home页进入Golive TV图片后先左右切换到最左一列再上下切换，焦点没落在页面上  
三.MS801S
1.NPI问题：导入MS801S平台全球播的阿拉伯语修改</t>
    </r>
    <r>
      <rPr>
        <sz val="9"/>
        <rFont val="微软雅黑"/>
        <charset val="134"/>
      </rPr>
      <t xml:space="preserve">
</t>
    </r>
  </si>
  <si>
    <r>
      <rPr>
        <sz val="9"/>
        <rFont val="微软雅黑"/>
        <charset val="134"/>
      </rPr>
      <t xml:space="preserve">一.NT667-CN A71S(PN14-C-061):
1.跟进全球播问题
</t>
    </r>
    <r>
      <rPr>
        <sz val="9"/>
        <color indexed="30"/>
        <rFont val="微软雅黑"/>
        <charset val="134"/>
      </rPr>
      <t>二.RT92
1.NPI问题：解决全球播获取不到频道列表的问题</t>
    </r>
  </si>
  <si>
    <t>一.NT667-CN A71S(PN14-C-061):
1.由云华跟进so库文件命名的问题。</t>
  </si>
  <si>
    <t>一.NT667-CN A71S(PN14-C-061):
1上传全球播应用到服务器。</t>
  </si>
  <si>
    <t>一.NT667-CN A71S(PN14-C-061):
1.上传全球播新版本软件
二.MS901
1.处理MS901平台3D游戏的新需求，根据ClientType显示和隐藏激流快艇应用</t>
  </si>
  <si>
    <t>一.NT667-CN A71S(PN14-C-061):
1.上传全球播新版本软件
二.MS901
1.导入全球播的阿拉伯语修改
三.RT92
1.导入全球播TCL和OEM版的阿拉伯语和法语翻译</t>
  </si>
  <si>
    <r>
      <rPr>
        <sz val="9"/>
        <color indexed="8"/>
        <rFont val="微软雅黑"/>
        <charset val="134"/>
      </rPr>
      <t>一.NT667-CN A71S(PN14-C-061):
1.上传全球播新版本软件
二.MS901
1.导入全球播免责声明的阿拉伯语修改</t>
    </r>
    <r>
      <rPr>
        <sz val="9"/>
        <color indexed="30"/>
        <rFont val="微软雅黑"/>
        <charset val="134"/>
      </rPr>
      <t xml:space="preserve">
</t>
    </r>
  </si>
  <si>
    <r>
      <rPr>
        <sz val="9"/>
        <color indexed="8"/>
        <rFont val="微软雅黑"/>
        <charset val="134"/>
      </rPr>
      <t>一.NT667-CN A71S(PN14-C-061):
1.上传全球播新版本软件
二.MS901
1.解决全球播江苏卫视、湖南卫视、北京卫视播放内容与频道不符的问题</t>
    </r>
    <r>
      <rPr>
        <sz val="9"/>
        <color indexed="30"/>
        <rFont val="微软雅黑"/>
        <charset val="134"/>
      </rPr>
      <t xml:space="preserve">
</t>
    </r>
  </si>
  <si>
    <t>一.NT667-CN A71S(PN14-C-061):
1.上传全球播新版本软件
二.RT92
1.导入RT92全球播的西班牙语</t>
  </si>
  <si>
    <t>一.NT667-CN A71S(PN14-C-061):
1.上传全球播新版本软件</t>
  </si>
  <si>
    <t>一.NT667-CN A71S(PN14-C-061):
1.上传全球播新版本软件，SVN号：20260
2.上传零花钱版本软件，SVN号：20281
二.M6(PU14-C-075):
1.上传全球播新版本软件，SVN号：20280
三.RT95(PN14-C-075):
1.上传全球播新版本软件，SVN号：20255
2.上传零花钱版本软件，SVN号：20279</t>
  </si>
  <si>
    <t>一.NT667-CN A71S(PN14-C-061):
1.上传全球播新版本软件，SVN号：20552
2.上传零花钱版本软件，SVN号：20553
二.M6(PU14-C-075):
1.上传全球播新版本软件，SVN号：20556
2.上传零花钱版本软件，SVN号：20557
三.RT95(PN14-C-075):
1.上传全球播新版本软件，SVN号：20549
2.上传零花钱版本软件，SVN号：20551
四.MS801S(PN13-E-059):
1.处理全球播翻译问题</t>
  </si>
  <si>
    <t xml:space="preserve">一.NT667-CN A71S(PN14-C-061):
1.上传全球播新版本软件，SVN号：21101、21379
2.上传零花钱版本软件，SVN号：21102
二.M6(PU14-C-075):
1.上传全球播新版本软件，SVN号：21099、21378
2.上传零花钱版本软件，SVN号：21103
三.RT95(PN14-C-075):
1.上传全球播新版本软件，SVN号：21097、21380
2.上传零花钱版本软件，SVN号：21104
</t>
  </si>
  <si>
    <t>一.NT667-CN A71S(PN14-C-061):
1.上传零花钱版本软件，SVN号：22014
二.M6(PU14-C-075):
1.上传零花钱版本软件，SVN号：22012
三.RT95(PN14-C-075):
1.上传零花钱版本软件，SVN号：22011
四.MT5507_F3800(TA14-C-012 ) :
1.上传全球播新版本软件，SVN号：21826
2.上传零花钱版本软件，SVN号：22013</t>
  </si>
  <si>
    <t xml:space="preserve">一.NT667-CN A71S(PN14-C-061):
1.上传全球播新版本软件，SVN号：22483
</t>
  </si>
  <si>
    <t>一.NT667-CN A71S(PN14-C-061):
1.上传零花钱版本软件，SVN号：22578
2.上传全球播版本软件，SVN号：22597
二.M6(PU14-C-075):
1.上传零花钱版本软件，SVN号：22581
三.RT95(PN14-C-075):
1.上传零花钱版本软件，SVN号：22582
四.MT5507_F3800(TA14-C-012 ) :
1.上传零花钱版本软件，SVN号：22579
2.上传爱奇艺版本软件，SVN号：22862
五.MS918(PN15-C-009 ) :
1.上传天籁K歌版本软件，SVN号：22761
2.上传爱奇艺版本软件，SVN号：22865
3.上传彩虹音乐版本软件，SVN号：22784
六.MS828(PN15-C-018 ) :
1.上传ATET版本软件，SVN号：22771
2.上传爱奇艺版本软件，SVN号：22763</t>
  </si>
  <si>
    <t xml:space="preserve">一.NT667-CN A71S(PN14-C-061):
1.上传零花钱版本软件，SVN号：23337
2.上传全球播版本软件，SVN号：23739
3.上传全球播版本软件，SVN号：23814
二.M6(PU14-C-075):
1.上传零花钱版本软件，SVN号：23336
2.上传全球播版本软件，SVN号：23458
3.上传全球播版本软件，SVN号：23461
4.上传全球播版本软件，SVN号：23736
三.RT95(PN14-C-075):
1.上传零花钱版本软件，SVN号：
2.上传全球播版本软件，SVN号：23457
3.上传全球播版本软件，SVN号：23735
四.MT5507_F3800(TA14-C-012 ) :
1.上传零花钱版本软件，SVN号：23334
2.上传全球播版本软件，SVN号：23333
3.上传全球播版本软件，SVN号：23460
4.上传全球播版本软件，SVN号：23738
五.MS918(PN15-C-009 ) :
1.上传零花钱版本软件，SVN号：23463
2.上传全球播版本软件，SVN号：23459
3.上传全球播版本软件，SVN号：23737
</t>
  </si>
  <si>
    <t>一.NT667-CN A71S(PN14-C-061):
1.上传零花钱版本软件，SVN号：24000
2.上传全球播版本软件，SVN号：23999
3.上传全球播版本软件，SVN号：24247</t>
  </si>
  <si>
    <t>一.NT667-CN A71S(PN14-C-061):
    M6(PU14-C-075):
    RT95(PN14-C-075):
    MT5507_F3800(TA14-C-012 ) :
    MS918(PN15-C-009 ) :
1.上传零花钱版本软件，SVN号：24871
2.上传全球播版本软件，SVN号：24870</t>
  </si>
  <si>
    <t xml:space="preserve">一.NT667-CN A71S(PN14-C-061):
    M6(PU14-C-075):
    RT95(PN14-C-075):
    MT5507_F3800(TA14-C-012 ) :
    MS918(PN15-C-009 ) :
1.上传零花钱版本软件，SVN号：25442
</t>
  </si>
  <si>
    <t xml:space="preserve">一.NT667-CN A71S(PN14-C-061):
    M6(PU14-C-075):
    RT95(PN14-C-075):
    MT5507_F3800(TA14-C-012 ) :
    MS918(PN15-C-009 ) :
1.上传全球播版本软件，SVN号：26276
</t>
  </si>
  <si>
    <t xml:space="preserve">一.NT667-CN A71S(PN14-C-061):
    M6(PU14-C-075):
    RT95(PN14-C-075):
    MT5507_F3800(TA14-C-012 ) :
    MS918(PN15-C-009 ) :
1.上传全球播版本软件，SVN号：26404
2.上传零花钱版本软件，SVN号：26563
</t>
  </si>
  <si>
    <t xml:space="preserve">一.NT667-CN A71S(PN14-C-061):
    M6(PU14-C-075):
    RT95(PN14-C-075):
    MT5507_F3800(TA14-C-012 ) :
    MS918(PN15-C-009 ) :
1.上传全球播版本软件，SVN号：27336
2.上传零花钱版本软件，SVN号：26850
</t>
  </si>
  <si>
    <t xml:space="preserve">一.NT667-CN A71S(PN14-C-061):
    M6(PU14-C-075):
    RT95(PN14-C-075):
    MT5507_F3800(TA14-C-012 ) :
    MS918(PN15-C-009 ) :
1.上传零花钱版本软件，SVN号：27569
</t>
  </si>
  <si>
    <t xml:space="preserve">一.NT667-CN A71S(PN14-C-061):
    M6(PU14-C-075):
    RT95(PN14-C-075):
    MT5507_F3800(TA14-C-012 ) :
    MS918(PN15-C-009 ) :
1.上传全球播版本软件，SVN号：28600
</t>
  </si>
  <si>
    <t xml:space="preserve">一. MT5507_F3800(TA14-C-012 ) :
    MS828(PN15-C-018 ) :
1.上传腾讯视频版本软件，SVN号：29241/29242/29274/29275
</t>
  </si>
  <si>
    <t>一. MT5507_F3800(TA14-C-012 ) :
    MS828(PN15-C-018 ) 1.上传舞起来版本软件，SVN号：29368
2.上传天籁K歌版本软件，SVN：29416
3.上传豆果美食版本软件，SVN：29524
4.上传巴马桌面版本软件，SVN：29367/29369</t>
  </si>
  <si>
    <t>一. MT5507_F3800(TA14-C-012 ) :
    MS828(PN15-C-018 ) 1.上传芒果TV互联网电视版本软件，SVN号：29548</t>
  </si>
  <si>
    <t>一. MS828(PN15-C-018 ) 1.上传天籁K歌版本软件，SVN号：29911</t>
  </si>
  <si>
    <t>一. MS828(PN15-C-018 ) 1.上传天籁K歌版本软件，SVN号：30629/30631/30632
2.上传腾讯视频版本软件，SVN号：30608
二.NT667-CN A71S(PN14-C-061):
    M6(PU14-C-075):
    RT95(PN14-C-075):
    MT5507_F3800(TA14-C-012 ) :
    MS918(PN15-C-009 ) :
1.上传全球播版本软件，SVN号：30774</t>
  </si>
  <si>
    <t xml:space="preserve">一.NT667-CN A71S(PN14-C-061):
    M6(PU14-C-075):
    RT95(PN14-C-075):
    MT5507_F3800(TA14-C-012 ) :
    MS918(PN15-C-009 ) :
1.上传全球播版本软件，SVN号：30990
</t>
  </si>
  <si>
    <t>一. MS828(PN15-C-018 ) 1.上传天籁K歌版本软件，SVN号：31122</t>
  </si>
  <si>
    <t>一. MS828(PN15-C-018 ) 1.上传天籁K歌版本软件，SVN号：31593</t>
  </si>
  <si>
    <t>乐学方舟</t>
  </si>
  <si>
    <r>
      <rPr>
        <sz val="9"/>
        <rFont val="微软雅黑"/>
        <charset val="134"/>
      </rPr>
      <t xml:space="preserve">一.NT667-CN A71S(PN14-C-061):
</t>
    </r>
    <r>
      <rPr>
        <sz val="9"/>
        <color indexed="10"/>
        <rFont val="微软雅黑"/>
        <charset val="134"/>
      </rPr>
      <t>1.协调检查提供第三方规则，提供readme文件；
2.协调检查提供文档：管理规范文档。依赖关系规范模版。
3.协调检查工作日常问题跟进总表。</t>
    </r>
  </si>
  <si>
    <t>一.NT667-CN A71S(PN14-C-061):
1.协调检查提供文档：管理规范文档。依赖关系规范模版。
2.协调检查工作日常问题跟进总表。</t>
  </si>
  <si>
    <t>一.NT667-CN A71S(PN14-C-061):
1.更新乐学方舟3.1.4相关文件（APK,so）。
2.问题：NT667机型安装应用不成功（修改增加begin命令）</t>
  </si>
  <si>
    <t>一：NT667CN A71S:
1.按照规范提供readme内容。
2.乐学方舟V3.1.8 版本上传服务器。</t>
  </si>
  <si>
    <t>一：NT667CN A71S:
1.V3.1.8版本按照三方规范确认内容。
2.V3.1.8版本上传乐学方舟到服务器。</t>
  </si>
  <si>
    <t>一：NT667CN A71S:
1.提供V3.1.9版本按照三方规范确认内容。
2.上传V3.1.9版本乐学方舟到服务器。</t>
  </si>
  <si>
    <t>一：MT5507：
1.追踪协调乐学方舟3.0的版本信息：
android:versionCode="325"
android:versionName="3.2.5"</t>
  </si>
  <si>
    <t>一：MT5507：
1.跟新服务器apk：乐学方舟3.0应用发布：3.2.9版。</t>
  </si>
  <si>
    <t>爱奇艺</t>
  </si>
  <si>
    <r>
      <rPr>
        <sz val="9"/>
        <rFont val="微软雅黑"/>
        <charset val="134"/>
      </rPr>
      <t xml:space="preserve">一.NT667-CN A71S(PN14-C-061):
1.爱奇异应用协调和检查提供文件：
</t>
    </r>
    <r>
      <rPr>
        <sz val="9"/>
        <color indexed="9"/>
        <rFont val="微软雅黑"/>
        <charset val="134"/>
      </rPr>
      <t>A:未按照三方命名规则apk命名。
B:未提供apk的readme；（已经电话协调本周五输出readme）</t>
    </r>
  </si>
  <si>
    <r>
      <rPr>
        <sz val="9"/>
        <rFont val="微软雅黑"/>
        <charset val="134"/>
      </rPr>
      <t xml:space="preserve">一.NT667-CN A71S(PN14-C-061):
1.爱奇异应用协调和检查提供文件：
</t>
    </r>
    <r>
      <rPr>
        <sz val="9"/>
        <color indexed="10"/>
        <rFont val="微软雅黑"/>
        <charset val="134"/>
      </rPr>
      <t>A:未按照三方命名规则apk命名。
B:未提供apk的readme；（已经电话协调本周五输出readme）</t>
    </r>
  </si>
  <si>
    <r>
      <rPr>
        <sz val="9"/>
        <rFont val="微软雅黑"/>
        <charset val="134"/>
      </rPr>
      <t xml:space="preserve">一.NT667-CN A71S(PN14-C-061):
1.爱奇异应用协调和检查提供文件：
</t>
    </r>
    <r>
      <rPr>
        <sz val="9"/>
        <color indexed="10"/>
        <rFont val="微软雅黑"/>
        <charset val="134"/>
      </rPr>
      <t>A:未按照三方命名规则apk命名。</t>
    </r>
    <r>
      <rPr>
        <sz val="9"/>
        <rFont val="微软雅黑"/>
        <charset val="134"/>
      </rPr>
      <t xml:space="preserve">
B:未提供apk的readme；（已经电话协调本周五输出readme）
2.离线缓存显示盘符名称有误 （跟近问题，当读取到null的盘符时，根据内部设备还是外部设备自定义名字）</t>
    </r>
  </si>
  <si>
    <r>
      <rPr>
        <sz val="9"/>
        <rFont val="微软雅黑"/>
        <charset val="134"/>
      </rPr>
      <t xml:space="preserve">一.NT667-CN A71S(PN14-C-061):
1.爱奇异应用协调和检查提供文件：
SVN:r21124：
A:未按照三方命名规则apk命名。
A2:按照规范提供readme内容。
A3:命名不应用SVN版本号码。
B1：上传到服务器。
</t>
    </r>
    <r>
      <rPr>
        <sz val="9"/>
        <color indexed="30"/>
        <rFont val="微软雅黑"/>
        <charset val="134"/>
      </rPr>
      <t>二：F3800/MT5507项目爱奇艺播放APK：
A:未按照三方命名规则apk命名。
A2:按照规范提供readme内容</t>
    </r>
    <r>
      <rPr>
        <sz val="9"/>
        <color indexed="40"/>
        <rFont val="微软雅黑"/>
        <charset val="134"/>
      </rPr>
      <t>。</t>
    </r>
  </si>
  <si>
    <t>一：F3800/MT5507项目：
针对网格UI提供爱奇异精简版apk：
A:未按照三方命名规则apk命名。
A2:按照规范提供readme内容。</t>
  </si>
  <si>
    <t>一：F3800/MT5507项目：
1.按照3.5.24.r21744三方规范确认内容。
2.上传3.5.24.r21744爱奇异到服务器。</t>
  </si>
  <si>
    <t>一：F3800/MT5507项目：
1.按照V3.5.24.r21745三方规范确认内容。
2.上传V3.5.24.r21745爱奇异到服务器。</t>
  </si>
  <si>
    <t>一：MT5507：
1.跟新服务器apk：
 9.1 首次发版
     爱奇艺版本号：3.4.219.23035
 9.2 修复播放过程中断网无提示的问题
     爱奇艺版本号：3.6.55.24645
 9.3 增加预加载、离线下载
     爱奇艺版本号：3.6.55.24645
 9.4 关闭离线下载
     爱奇艺版本号：3.6.55.24905</t>
  </si>
  <si>
    <t>一：MT5507 IQIYI 版本更新，修改如下问题：
9.8 关闭离线下载
     爱奇艺版本号：3.6.55.26409 
 9.9 修复断网情况下，提示“影视大全无响应”问题
     爱奇艺版本号：3.6.55.26763</t>
  </si>
  <si>
    <t>ATET</t>
  </si>
  <si>
    <t>一.NT667-CN A71S(PN14-C-061):
1.ID5305 【ATET游戏大厅】手柄连接不成功(A 升级和集成V3.4.7 的apk）
2.ID4610 【ATET游戏大厅】游戏搜索的查找功能(A 升级和集成V3.4.7 的apk）</t>
  </si>
  <si>
    <t>一.NT667- CN A71S(PN14-C-061):
 协调处理：
1）ATET游戏手柄问题
  1）云适配键更改为菜单键，点击云适配键后弹出子菜单（ ATET内部版本号：V3.2.24集成到服务器）
二.RT2995 (PN14-C-032&amp;PN14-C-033-M90)
ID12965 【ATET游戏大厅】进入游戏大厅，提示服务器匹配设备型号失败 (确认和上传到服务器，跟新ATET内部版本号：V3.4.7)
三.MT55:
1.集成到服务器第一个版本（MT55_TVGamepad_readme.txt）</t>
  </si>
  <si>
    <t>一：RT2995、MS901、AM7366平台：
1.ATET apk，readme资料确认。
2.上传ATET文件到服务器。
二：ＮＴ６６７项目
1.ATET apk，readme资料确认。
2.上传ATET文件到服务器。</t>
  </si>
  <si>
    <t xml:space="preserve"> 一.MS801平台:
1.ATET apk，readme资料确认。
2.上传ATET文件到服务器。
二：MT55平台：
1.两个版本，一个是2.4G,一个是项目PU14-C-076。
2.ATET apk，readme资料确认。
3.上传ATET文件到服务器。</t>
  </si>
  <si>
    <t>一：MT55平台：
1.ATET内部版本号：V3.4.35：
1).ATET apk，readme资料确认。
2)上传ATET文件到服务器。
2.ID 5667 【TV+】ATET“我的游戏”页，右上角有字符瞬间会闪一下，看不清写的是什么
 ID 5281  未联网时进入“视频教学”项时，提示字符中的“稍后”应为“稍候”。                         
     ID 5652 【TV+】ATET“有乐斗地主”运行时，提示“网络连接出错”，此时光标丢失              
ID5653 【TV+】ATET“有乐斗地主”不能玩，总提示网络出错                          
  ID5509  ATET游戏进入后，右上角显示的提示字符消失过快。（根本看不清）</t>
  </si>
  <si>
    <t xml:space="preserve">一：MT55平台：
1.ATET内部版本号：V3.4.41：MT55 ATET新版本释放-2014-12-15
2. 修改的问题：
          1、ID5600 【TV+】全民泡泡龙在游戏加载时，加载图标太粗糙，不美观
         2、ID5603 【TV+】ATET游戏的“游戏预告”中“西米斗地主”的海报为“双11斗地主”                         
         3、ID5678 【TV+】ATET中游戏“小鸟飞飞”进入后黑屏，操作返回后提示“无响应”          
         4、ID5804 【TV+】全民泡泡龙安装后进入提示无响应（一次）                        
         5、ID5792 【TV+】进入ATET“德州扑克”后会自动退出
二：MS801平台：
 修改的问题： 
         1、ID10096  【系统】玩《飓风战机》游戏时声音、画面、操作都卡，最后死机
         2、ID9882   【ATET】播放视频向导时，黑屏自动重启，无法进入系统（见1次）
         3、ID10120  【ATET】《边锋斗地主》压缩包不正确，可能已损坏 
         5、ID10098  【ATET】部分遥控器游戏，用遥控器操作根本无法畅快玩耍   
         6、ID10099  【ATET】《怪兽必须死》开始游戏后停止运行        
                                                         </t>
  </si>
  <si>
    <t>一：MT801平台：
1.跟新APK，readme。
 2.推到提供新版本，解决如下问题：   
         ID10096  【系统】玩《飓风战机》游戏时声音、画面、操作都卡，最后死机
二:NT667平台：
1.跟新apk，readme。
ID6360  【工厂主观】ATET游戏大厅内长按遥控器音量键无作用(ATET应用修改)
ID6567  【游戏大厅】用户注册/登陆失败(ATET应用修改)</t>
  </si>
  <si>
    <t>一：MT5505平台：
1. 更新ATET内部版本号：V3.4.46。上传SVN:22183.
二：MS801
1.ATETBug状态更新-20150115，升级apk。上传SVN:22193.</t>
  </si>
  <si>
    <t>一：MT5507 ATET 游戏上传版本归类：
A:MT5507_768M_All_CN
B:MT5507_512M_All_CN</t>
  </si>
  <si>
    <t xml:space="preserve"> 1.MS828:
更新ATET游戏大厅版本-2015-03-12。
2.MS918 
更新ATET游戏大厅新版本释放，20150312.</t>
  </si>
  <si>
    <t xml:space="preserve">一：MS828项目更新apk解决如下：
 Market修改点：
        1、0008334: 【游戏大厅】退出游戏后，有时会卡在进游戏大厅的推广图片画面2秒
        2、0008332: 【应用升级】游戏分类中的Beta专区下载‘中国象棋’后列表出现两个重复‘中国象棋’图标 </t>
  </si>
  <si>
    <t>台标识别应用</t>
  </si>
  <si>
    <t xml:space="preserve">一.M6C（PU14_C_075）
1.协调处理第三方规格问题：
A:指导西安同事按照apk，so命名规范；
B:填写readme，包名，安装卸载。
</t>
  </si>
  <si>
    <t xml:space="preserve">一.M6C（PU14_C_075）
1.协调处理第三方规格问题：
C:问题状态，问题描述，原因分析，对策等等。
</t>
  </si>
  <si>
    <t>支付应用</t>
  </si>
  <si>
    <t xml:space="preserve">一.NT667-CN A71S(PN14-C-061):
1.上传支付应用软件。
2.三方规则要求：提供readme。
二：F3500/E5300(MS801)网格化UI升级：
1.上传支付应用软件。
2.三方规则要求：提供readme。
</t>
  </si>
  <si>
    <t>一：F3700/F2800/F3600(MT55)网格化UI升级: PU14-C-076：
1.上传支付应用软件。
2.三方规则要求：提供readme。
二，AM6C_A71C/PU14_C_075 ：
1.上传支付应用软件。
2.三方规则要求：提供readme。</t>
  </si>
  <si>
    <t>一：RT95极致4k 5800：
1.按照三方规范确认内容。
2.上传爱奇异到服务器。</t>
  </si>
  <si>
    <t xml:space="preserve">一：MT5507 平台：
1.升级vercode获取和协调。
</t>
  </si>
  <si>
    <t>彩虹音乐</t>
  </si>
  <si>
    <t>1.TCL_CN_MT07H_H8800F
1)上传新的版本；
2.TCL_CN_MT5507_F3800A
1)s上传新的版本。</t>
  </si>
  <si>
    <t>电视红娘-欢网</t>
  </si>
  <si>
    <t>1.所有平台提供初步版本：电视红娘-欢网
2.三方规范提供：readme，so，apk规范命名。</t>
  </si>
  <si>
    <t>健身应用-欢网</t>
  </si>
  <si>
    <t>1.so命名问题，按照三方规范提供。
2.readme，原因对策，修改人问题协调。</t>
  </si>
  <si>
    <t>1.apk命名问题，按照三方规范提供。
2.readme，原因对策，修改人问题协调。</t>
  </si>
  <si>
    <t>1，MT5507更新apk，解决如下问题：
A:生活平台是以整个平台上线的，需要在launcher增加一个Page，这个需要张浩那边帮忙配置，需要提供clienttype和设备序列号给他；
B:TvLife.apk里面包了另一个APK，沙发购（即综合商城入口），预装时，也需要预装沙发购的APK，上线时，可以在全部应用里面屏蔽掉沙发购入口，以免入口重复。</t>
  </si>
  <si>
    <t>电视商城应用-欢网</t>
  </si>
  <si>
    <t>电视购物，1so命名问题，按照三方规范提供。
2.readme，原因对策，修改人问题协调。</t>
  </si>
  <si>
    <t>1，MT5507更新apk，解决如下问题：
A:新的电视商城替代之前的TCL电视商城，预装时需要将现在预装的网页版TCL电视商城取消预装，二者包名相同，否则应用就重复了。</t>
  </si>
  <si>
    <t>49</t>
  </si>
  <si>
    <t>50</t>
  </si>
  <si>
    <t>51</t>
  </si>
  <si>
    <t>52</t>
  </si>
  <si>
    <t>01</t>
  </si>
  <si>
    <t>Owner</t>
  </si>
  <si>
    <t>代码评审计划</t>
  </si>
  <si>
    <t>TV App（Live TV)</t>
  </si>
  <si>
    <t>1.EPG竞品分析
2.模块代码梳理、优化（Info、SnowView模块）
【可交付功能】12.05号交付Info、SnowView模块优化后代码
【输出物】TVApk代码及自检报告</t>
  </si>
  <si>
    <t>1.EPGUI SPEC初稿
2.模块代码梳理、优化（EPG模块）
【可交付功能】12.12号交付EPG模块优化后代码
【输出物】TVApk代码及自检报告</t>
  </si>
  <si>
    <t xml:space="preserve">
1.模块代码梳理、优化（CEC PVR模块）
【可交付功能】12.19号交付CEC PVR模块优化后代码
【输出物】TVApk代码及自检报告</t>
  </si>
  <si>
    <t xml:space="preserve">
1.模块代码梳理、优化（TimeShift schedule模块）
【可交付功能】12.26号交付Timeshit Schedule模块优化后代码
【输出物】TVApk代码及自检报告
</t>
  </si>
  <si>
    <r>
      <rPr>
        <sz val="10"/>
        <rFont val="微软雅黑"/>
        <charset val="134"/>
      </rPr>
      <t xml:space="preserve">1.UI spe 外审
1.模块代码梳理、优化（TVPlayer模块）
【可交付功能】01.02号交付TVPlayer模块优化后代码
【输出物】TVApk代码及自检报告
</t>
    </r>
    <r>
      <rPr>
        <sz val="10"/>
        <color indexed="9"/>
        <rFont val="微软雅黑"/>
        <charset val="134"/>
      </rPr>
      <t>spec文档文输出，纳入换肤项目，变更计划</t>
    </r>
  </si>
  <si>
    <r>
      <rPr>
        <sz val="10"/>
        <rFont val="微软雅黑"/>
        <charset val="134"/>
      </rPr>
      <t xml:space="preserve">1.概要设计文档输出
</t>
    </r>
    <r>
      <rPr>
        <sz val="10"/>
        <color indexed="9"/>
        <rFont val="微软雅黑"/>
        <charset val="134"/>
      </rPr>
      <t>spec文档文输出，纳入换肤项目，变更计划</t>
    </r>
  </si>
  <si>
    <t>一、TV+_OS重构项目
1.Guide/CEC/timeShift/PVR模块概设初审；
【输出物】：Guide/CEC/timeShift/PVR模块概设</t>
  </si>
  <si>
    <r>
      <rPr>
        <sz val="10"/>
        <color indexed="8"/>
        <rFont val="微软雅黑"/>
        <charset val="134"/>
      </rPr>
      <t xml:space="preserve">一、TV+_OS重构项目
1.频道模块（搜索、列表、管理）根据配置项加载不同界面概要设计
</t>
    </r>
    <r>
      <rPr>
        <sz val="10"/>
        <color indexed="10"/>
        <rFont val="微软雅黑"/>
        <charset val="134"/>
      </rPr>
      <t>2.根据输出Spec要求变更概设【spec 未输出】</t>
    </r>
    <r>
      <rPr>
        <sz val="10"/>
        <color indexed="8"/>
        <rFont val="微软雅黑"/>
        <charset val="134"/>
      </rPr>
      <t xml:space="preserve">
【输出物】：概要设计</t>
    </r>
  </si>
  <si>
    <t>一、TV+_OS重构项目
1.频道模块（搜索、列表、管理）根据配置项加载不同界面概要设计
【输出物】：概要设计</t>
  </si>
  <si>
    <t>主力Ms918 Mt5507 NPI产品IP</t>
  </si>
  <si>
    <t>主攻Ms918 Mt5507 NPI产品IP</t>
  </si>
  <si>
    <t>一、TV+_OS重构项目
1.Guide/CEC/timeShift/PVR模块；
【输出物】：Guide/CEC/timeShift/PVR概设输出</t>
  </si>
  <si>
    <t>一、TV+_OS重构项目
1.频道模块（搜索、列表、管理）根据Spec调整概要设计
【输出物】：概要设计</t>
  </si>
  <si>
    <t>一、TV+_OS重构项目
1.LiveTv评审概要设计文档输出
【输出物】：TvPlayer/Info 模块概设输出</t>
  </si>
  <si>
    <t>一、TV+_OS重构项目
1.频道模块（搜索、列表、管理）代码开发
【输出物】：代码</t>
  </si>
  <si>
    <t>一、TV+_OS重构项目 重构代码评审
1、频道搜索模块----------------夏平
2、频道列表管理----------------李康
3、Info代码优化----------------楷强
4、sourceManager------------楷强、孙明
5、showmode本机信息--------泽龙
【输出物】：代码</t>
  </si>
  <si>
    <t>一、TV+_OS重构项目
1.Player、常用频道模块接口确定及模块代码开发；
【输出物】：代码、 apk</t>
  </si>
  <si>
    <t>一、TV+_OS重构项目
1.常用频道开发
2.频道搜索、频道列表功能整合验证
【输出物】：代码、 apk</t>
  </si>
  <si>
    <t>一、TV+_OS重构项目
1.带入产品后频道模块（搜索、列表、管理）代码问题Debug
【输出物】：代码</t>
  </si>
  <si>
    <r>
      <rPr>
        <sz val="10"/>
        <color indexed="8"/>
        <rFont val="微软雅黑"/>
        <charset val="134"/>
      </rPr>
      <t xml:space="preserve">一、TV+_OS重构项目
1.LiveTV频道搜索、频道列表、频道InfoGUI效果实现check及切台流程评审
</t>
    </r>
    <r>
      <rPr>
        <sz val="10"/>
        <color rgb="FFFF0000"/>
        <rFont val="微软雅黑"/>
        <charset val="134"/>
      </rPr>
      <t>2.更改手动搜台时频点输入方式：以频点列表形式选择输入（   手动频点搜台，只有高级的技术男会用的。是否需要我们花费很大的力气去修改，值得讨论）；</t>
    </r>
    <r>
      <rPr>
        <sz val="10"/>
        <color indexed="8"/>
        <rFont val="微软雅黑"/>
        <charset val="134"/>
      </rPr>
      <t xml:space="preserve">
【输出物】：代码</t>
    </r>
  </si>
  <si>
    <t>一、TV+_OS重构项目
1.EPG效果最终确认，整合版本测试报告
【输出物】：代码、 apk</t>
  </si>
  <si>
    <t>一、TV+_OS重构项目
1.LiveTV自测问题处理
【输出物】：代码、 apk</t>
  </si>
  <si>
    <t>Source Manager</t>
  </si>
  <si>
    <t>1.根据信源配置项动态加载UI可行性评估</t>
  </si>
  <si>
    <t>1.信源+消息盒子目前版本体验、竞品分析</t>
  </si>
  <si>
    <t xml:space="preserve">
2.历史+信源+消息盒子UI 内外审【未收到外审通知】延迟到WK53</t>
  </si>
  <si>
    <r>
      <rPr>
        <sz val="10"/>
        <rFont val="微软雅黑"/>
        <charset val="134"/>
      </rPr>
      <t>1.历史+信源+消息盒子 UI spec输出延</t>
    </r>
    <r>
      <rPr>
        <sz val="10"/>
        <color indexed="10"/>
        <rFont val="微软雅黑"/>
        <charset val="134"/>
      </rPr>
      <t xml:space="preserve">迟到WK53
</t>
    </r>
    <r>
      <rPr>
        <sz val="10"/>
        <rFont val="微软雅黑"/>
        <charset val="134"/>
      </rPr>
      <t xml:space="preserve">1.历史+信源+消息盒子GUI 内外审
</t>
    </r>
  </si>
  <si>
    <r>
      <rPr>
        <sz val="10"/>
        <rFont val="微软雅黑"/>
        <charset val="134"/>
      </rPr>
      <t xml:space="preserve">1.GUI 切图等资源输出（与软件沟通协调分步输出完成）
2.模块代码梳理、优化（SourceManager模块）
【可交付功能】01.02号交付SourceManager模块优化后代码
【输出物】TVApk代码及自检报告
</t>
    </r>
    <r>
      <rPr>
        <sz val="10"/>
        <color indexed="10"/>
        <rFont val="微软雅黑"/>
        <charset val="134"/>
      </rPr>
      <t>Spec文档未输出</t>
    </r>
  </si>
  <si>
    <r>
      <rPr>
        <sz val="10"/>
        <rFont val="微软雅黑"/>
        <charset val="134"/>
      </rPr>
      <t xml:space="preserve">概要设计文档输出-信源模块用例图。
</t>
    </r>
    <r>
      <rPr>
        <sz val="10"/>
        <color indexed="9"/>
        <rFont val="微软雅黑"/>
        <charset val="134"/>
      </rPr>
      <t xml:space="preserve">【输出物】：信源用例图
Spec文档未输出，纳入换肤项目，计划需要重新更新
</t>
    </r>
  </si>
  <si>
    <r>
      <rPr>
        <sz val="10"/>
        <rFont val="微软雅黑"/>
        <charset val="134"/>
      </rPr>
      <t>1.评审SourceManager概要设计，实现可配置动态加载信源项。</t>
    </r>
    <r>
      <rPr>
        <sz val="10"/>
        <color indexed="10"/>
        <rFont val="微软雅黑"/>
        <charset val="134"/>
      </rPr>
      <t>【未完成】</t>
    </r>
    <r>
      <rPr>
        <sz val="10"/>
        <rFont val="微软雅黑"/>
        <charset val="134"/>
      </rPr>
      <t xml:space="preserve">
【输出物】：SourceManager概要设计文档</t>
    </r>
  </si>
  <si>
    <r>
      <rPr>
        <sz val="10"/>
        <color indexed="9"/>
        <rFont val="微软雅黑"/>
        <charset val="134"/>
      </rPr>
      <t>1.代码实现开发SourceManager模块。【未完成】计划变更</t>
    </r>
    <r>
      <rPr>
        <sz val="10"/>
        <rFont val="微软雅黑"/>
        <charset val="134"/>
      </rPr>
      <t xml:space="preserve">
2. SourceManager概要设计文档评审
【输出物】：代码，APK</t>
    </r>
  </si>
  <si>
    <r>
      <rPr>
        <sz val="10"/>
        <rFont val="微软雅黑"/>
        <charset val="134"/>
      </rPr>
      <t>1.debug SourceManager模块问题（自测报告）；</t>
    </r>
    <r>
      <rPr>
        <sz val="10"/>
        <color indexed="10"/>
        <rFont val="微软雅黑"/>
        <charset val="134"/>
      </rPr>
      <t>---未完成，计划需要调整，本周未在source manager投入人力</t>
    </r>
    <r>
      <rPr>
        <sz val="10"/>
        <rFont val="微软雅黑"/>
        <charset val="134"/>
      </rPr>
      <t xml:space="preserve">
【输出物】：代码，APK</t>
    </r>
  </si>
  <si>
    <t>1.SourceManager应用层相关接口需求整理
2.接口输出到中间件督促提供重构相关接口
【输出物】：接口需求文档</t>
  </si>
  <si>
    <t>1.应用层通过系统配置文件实现各信源顺序可调整设计
2.中间件提供重构相关接口？？责任人？？
【输出物】：ini配置文件格式</t>
  </si>
  <si>
    <t>1.应用层通过系统配置文件实现各信源顺序可调整设计代码开发
2.中间件提供重构相关接口？？责任人？？
【输出物】：代码</t>
  </si>
  <si>
    <r>
      <rPr>
        <sz val="9"/>
        <rFont val="微软雅黑"/>
        <charset val="134"/>
      </rPr>
      <t xml:space="preserve">1.应用层代码评审
</t>
    </r>
    <r>
      <rPr>
        <sz val="9"/>
        <color rgb="FFFF0000"/>
        <rFont val="微软雅黑"/>
        <charset val="134"/>
      </rPr>
      <t>2.中间件提供重构相关接口，复杂度大，方案还在商讨中</t>
    </r>
    <r>
      <rPr>
        <sz val="9"/>
        <rFont val="微软雅黑"/>
        <charset val="134"/>
      </rPr>
      <t xml:space="preserve">
【输出物】：代码</t>
    </r>
  </si>
  <si>
    <r>
      <rPr>
        <sz val="9"/>
        <rFont val="微软雅黑"/>
        <charset val="134"/>
      </rPr>
      <t xml:space="preserve">1.调整其他应用相关调用接口
</t>
    </r>
    <r>
      <rPr>
        <sz val="9"/>
        <color rgb="FFFF0000"/>
        <rFont val="微软雅黑"/>
        <charset val="134"/>
      </rPr>
      <t>2.中间件提供重构相关接口完成</t>
    </r>
    <r>
      <rPr>
        <sz val="9"/>
        <rFont val="微软雅黑"/>
        <charset val="134"/>
      </rPr>
      <t xml:space="preserve">
【输出物】：代码</t>
    </r>
  </si>
  <si>
    <t>1.与中间件商讨结论：中间件接口不变，要求：
Ø  对中间件要求（责任人：林舜大）：
①  中间件setInputSource接口由同步改异步，多次快速调用（100ms间隔内）时要求处理当前窗口的最后一次请求。
Ø  对应用的接口调用规范要求（责任人：TV类应用-曾辉云  多媒体应用-西安王亚辉）：
①  要求所有TV播放类应用onResume时必须调用setInputSource（TV）进入TV播放，onPause时调setInputSource（null）停止TV播放。
②  要求所有第三方多媒体播放类应用，应按照google规范在onPause时release多媒体资源；
Ø  对MediaPlayer framework要求（责任人：王亚辉）
②  要求MediaPlayer framework在prepare时同步调setInputSource（null）放空Tv资源，确保多媒体播放稳定性。
【输出物】：结论</t>
  </si>
  <si>
    <t>1. 已发通知要求所有TV播放类应用onResume时必须调用setInputSource（TV）进入TV播放，onPause时调setInputSource（null）停止TV播放。</t>
  </si>
  <si>
    <t>1.信源管理功能验证，自测报告（要求达成悬浮窗实现和可配置）
【输出物】：代码</t>
  </si>
  <si>
    <t>1.导入重构Sourcemanager至产品项目
2.中间件提供重构相关接口完成
【输出物】：代码</t>
  </si>
  <si>
    <t>1SrcGUi效果实现确认及应用自测报告
【输出物】：代码</t>
  </si>
  <si>
    <t>1.Src信源管理整合版本输出及方案验证测试报告输出
【输出物】：代码</t>
  </si>
  <si>
    <t>1.测试问题处理
【输出物】：代码</t>
  </si>
  <si>
    <t>System Settings（包含Front Panel Keys+五合一+System Update）</t>
  </si>
  <si>
    <t>1.确定菜单树
2.网络模块竞品研究
3.系统模块+应用模块竞品体验+UI SPEC初稿
3.显示和声音模块与PQ确认</t>
  </si>
  <si>
    <t>1.网络模块UI SPEC初稿
2.系统模块+应用模块竞品体验+UI SPEC初稿
3.显示和声音模块UI SPEC初稿
4.显示和声音模GUI/UI 内审外审
5.五合一按键目前版本体验及问题梳理</t>
  </si>
  <si>
    <t>1.网络模块UI/GUI内外审
2.GUI 切图等资源输出与软件沟通协调分步输出完成）
3.五合一按键UI SPEC初稿内审</t>
  </si>
  <si>
    <r>
      <rPr>
        <sz val="10"/>
        <rFont val="微软雅黑"/>
        <charset val="134"/>
      </rPr>
      <t>1.网络模块UI SPEC正式输出</t>
    </r>
    <r>
      <rPr>
        <sz val="10"/>
        <color indexed="10"/>
        <rFont val="微软雅黑"/>
        <charset val="134"/>
      </rPr>
      <t xml:space="preserve">【延迟12月23号输出】
</t>
    </r>
    <r>
      <rPr>
        <sz val="10"/>
        <rFont val="微软雅黑"/>
        <charset val="134"/>
      </rPr>
      <t xml:space="preserve">2.网络模块ＵＩ 内审/ 外审［ＯＫ］
3.频道模块竞品体验+UI SPEC初稿【ＯＫ】
</t>
    </r>
    <r>
      <rPr>
        <sz val="10"/>
        <color indexed="10"/>
        <rFont val="微软雅黑"/>
        <charset val="134"/>
      </rPr>
      <t xml:space="preserve">5.系统模块+应用模块UI 外审与内审［延迟到？】
</t>
    </r>
    <r>
      <rPr>
        <sz val="10"/>
        <rFont val="微软雅黑"/>
        <charset val="134"/>
      </rPr>
      <t>6.五合一按键UI/GUI 内审和外审[OK]
【输出物】：GUI spec</t>
    </r>
  </si>
  <si>
    <r>
      <rPr>
        <sz val="10"/>
        <rFont val="微软雅黑"/>
        <charset val="134"/>
      </rPr>
      <t xml:space="preserve">
1.频道模块UI/GUI 外审与内审</t>
    </r>
    <r>
      <rPr>
        <sz val="10"/>
        <color indexed="10"/>
        <rFont val="微软雅黑"/>
        <charset val="134"/>
      </rPr>
      <t xml:space="preserve">【未收到评审延迟到WK53】
</t>
    </r>
    <r>
      <rPr>
        <sz val="10"/>
        <color indexed="8"/>
        <rFont val="微软雅黑"/>
        <charset val="134"/>
      </rPr>
      <t xml:space="preserve">2.优化网络模块ＧUI内审外审 OK
</t>
    </r>
    <r>
      <rPr>
        <sz val="10"/>
        <rFont val="微软雅黑"/>
        <charset val="134"/>
      </rPr>
      <t>３.系统模块+应用模块GUI 外审 OK
4.显示和声音模块GUI 外审 OK
【输出物】：GUI spec</t>
    </r>
  </si>
  <si>
    <r>
      <rPr>
        <sz val="10"/>
        <rFont val="微软雅黑"/>
        <charset val="134"/>
      </rPr>
      <t xml:space="preserve">1.UI SPEC完整输出（包含交互规则和各模块设计细节）
２.优化频道模块ＧＵＩ内审外审
</t>
    </r>
    <r>
      <rPr>
        <sz val="10"/>
        <color indexed="9"/>
        <rFont val="微软雅黑"/>
        <charset val="134"/>
      </rPr>
      <t xml:space="preserve">Spec文档未输出
</t>
    </r>
    <r>
      <rPr>
        <sz val="10"/>
        <rFont val="微软雅黑"/>
        <charset val="134"/>
      </rPr>
      <t xml:space="preserve">
【输出物】：GUI spec</t>
    </r>
  </si>
  <si>
    <r>
      <rPr>
        <sz val="10"/>
        <rFont val="微软雅黑"/>
        <charset val="134"/>
      </rPr>
      <t xml:space="preserve">1.概要设计文档输出-显示模块用例图。
2.声音模块用例图。
【输出物】：显示，声音用例图
</t>
    </r>
    <r>
      <rPr>
        <sz val="10"/>
        <color indexed="9"/>
        <rFont val="微软雅黑"/>
        <charset val="134"/>
      </rPr>
      <t xml:space="preserve">Spec文档未输出，纳入换肤项目，计划需要重新更新
</t>
    </r>
    <r>
      <rPr>
        <sz val="10"/>
        <rFont val="微软雅黑"/>
        <charset val="134"/>
      </rPr>
      <t xml:space="preserve">
</t>
    </r>
  </si>
  <si>
    <t xml:space="preserve">一：通用模块&amp;优化频道模块现有设置的梳理：
1.系统标准控件梳理，按钮组件。
2.进度条组件。
输出物：通用模块换肤的功能表格。
二：设置系统平台应用配置项梳理。
输出物：TCL-RD-系统平台应用配置说明书
</t>
  </si>
  <si>
    <r>
      <rPr>
        <sz val="9"/>
        <rFont val="微软雅黑"/>
        <charset val="134"/>
      </rPr>
      <t xml:space="preserve">一：显示和声音模块现有设置的梳理：
1.系统标准控件梳理，seekbar组件。
2.输入框组件。
输出物：显示和声音模块功能表格。
</t>
    </r>
    <r>
      <rPr>
        <sz val="9"/>
        <color indexed="10"/>
        <rFont val="微软雅黑"/>
        <charset val="134"/>
      </rPr>
      <t>二：优化频道模块 概要设计文档。【输出物】：优化频道概要设计输出。---延迟到WK06输出</t>
    </r>
  </si>
  <si>
    <t>MS918_6800,MT5507_F3800,H8800 NPI产品解bug</t>
  </si>
  <si>
    <t>一：需求梳理：系统模块+应用模块现有设置的梳理：
1.系统标准控件梳理，复选框组件。
2.spinner飞旋组件，比例模式。
【输出物】：系统模块+应用模块功能的表格。(网格化launcher换肤项目-设置换肤-页面梳理_系统模块+应用模块.xlsx)</t>
  </si>
  <si>
    <t xml:space="preserve">
一：显示和声音模块模块 概要设计文档。
【输出物】：A:显示和声音模块概要设计输出（a：用例图，类图），B:ini配置选项。(显示和声明模块概要设计输出到服务器备份)</t>
  </si>
  <si>
    <t>一：优化网络模块现有设置的梳理：
1.系统标准控件梳理，滑动条组件。
2.特殊按键组件，TCLButtonEspecial。
【输出物】：网络模块功能的表格。(TCL_多媒体研发_应用设计所_设置概要设计V02 -网络模块.doc)(网格化launcher换肤项目-设置换肤-页面梳理_优化网络模块.xlsx)</t>
  </si>
  <si>
    <t xml:space="preserve">
一：系统模块+应用模块模块 概要设计文档。
【输出物】：A:系统模块+应用模块概要设计输出（a：用例图，类图）。B:ini配置选项。(TCL_多媒体研发_应用设计所_设置概要设计V03-系统模块+应用模块.doc,需求分析-设置重构问题与亮点表格。)</t>
  </si>
  <si>
    <t>一：优化网络模块 概要设计文档。
【输出物】：优化网络模块模块概要设计输出。(TCL_多媒体研发_应用设计所_设置概要设计V05.doc)
(代码设计文件夹创建。调试主显示页面。)</t>
  </si>
  <si>
    <t>一：通用模块&amp;优化频道模块代码实现，GUI页面实现。
【输出物】代码，apk
,代码备份到SVN26284</t>
  </si>
  <si>
    <t>一：显示和声音模块，代码实现，GUI页面实现。
二：与中间件提供重构相关接口调试
【输出物】代码，apk,SVN27255.
TV应用小组_重构设置应用_网络无线_源代码评审检查表20150417.xlsx</t>
  </si>
  <si>
    <t>一：系统模块代码实现，GUI页面实现。
二：与中间件提供重构相关接口调试
【输出物】代码，apk,SVN27572,
TV应用小组_重构设置应用_开发测试用例的评审纪要20150423.xlsx</t>
  </si>
  <si>
    <t xml:space="preserve">一：代码评审，显示，声音，系统。
二：与中间件提供重构相关接口调试
三：用户体验改善点
1.设置显示位置在荧幕左方，且半透明悬浮窗呈现，遮挡面小，不影响用户观看节目。
【可交付功能】如以上功能描述
【输出物】评审记录文件、代码。
</t>
  </si>
  <si>
    <t xml:space="preserve">一：设置所有模块的bug调试和解决。
二：与中间件提供重构相关接口调试
三：用户体验改善点
1.显示选项全部一次呈现，布局简洁明了
【可交付功能】如以上功能描述，比如图效。
[输出物]：代码，apk。SVN28049
</t>
  </si>
  <si>
    <t xml:space="preserve">一：测试-显示模块
1.重构完成导入产品，测试显示问题解决。
二：用户体验改善点
1.重构后的TCL设置不可用功能自动隐藏
【可交付功能】如以上功能描述
[输出物]：自测报告，代码，apk。SVN2822,增加重构story拆分，设置重构-Story-20150518.xlsx。
</t>
  </si>
  <si>
    <t>一：测试-声音模块
1.重构完成导入产品，测试声音问题解决。
二：用户体验改善点
1.重构后的TCL设置有网络预览，比如wifi连接到Pub-wifi，在网络的二级菜单中就有Pub-wifi字样。（有线显示已连接/未连接）
【可交付功能】如以上功能描述
[输出物]：自测报告，代码SVN:28829，apk,设置重构-Story-20150518.xlsx。</t>
  </si>
  <si>
    <t>一：测试-应用模块
1.重构完成导入产品，测试应用问题解决。
二：用户体验改善点
1.重构系统设置增加多选项提示的箭头标识。
【可交付功能】如以上功能描述
[输出物]：自测报告，代码，apk。</t>
  </si>
  <si>
    <t>一：测试-频道和系统模块
1.重构完成导入产品，频道和系统问题解决。
二：用户体验改善点
1.无UI情况下，可按back或exit一键退出3D效果。     
【可交付功能】如以上功能描述
[输出物]：自测报告，代码，apk。增加JunitTest，SVN29662</t>
  </si>
  <si>
    <t>一：测试-网络模块
1.重构完成导入产品，网络问题解决。二：用户体验改善点
1.重构后系统设置快速预览上一/下一个选项，
比如：调整背光，可以预览上一彩色，下一个自然光。
【可交付功能】如以上功能描述
[输出物]：自测报告，代码，apk。增加JunitTest，SVN29745</t>
  </si>
  <si>
    <t>一：GUI提出的优化的细节问题修改：
1.问题1：设置主界面弹出动画，右边view是从左边view的下边弹出来，而不是从上面弹出来。:
2.问题2：视野、比例模式等右边的列表弹出框太小，需根据效果图调整，并注意上下左右边距。
3.问题3：视野、比例模式等右边的列表弹出框，需在之前选中的选项前加入一个钩:
4.问题4：二级调三级页面时，二级次焦点字体颜色需变成白色
5.问题5：每个item的高度是80px，现在是72px，需调整。调整之后，设置整体高度之后需和效果图差不多。
6.问题6：wifi列表中锁的颜色太白，需修改
【可交付功能】如以上功能描述
[输出物]：自测报告，代码，SVN30029（设置重构-Story-20150518.xlsx)</t>
  </si>
  <si>
    <t>一：GUI提出的优化的细节问题修改：
1.问题1：wifi列表页面查看所有网络之后，需能显示wifi直连等选项。
2.问题2：网络里面的弹出框需颜色朦胧背景
3.问题3：没有密码的wifi热点，点击之后需直接连接，不用弹出框
4.问题4：设置所有按钮效果图需要更换，button需GUI提供.9.png图片
5.问题5：保存密码的wifi，暂时未连接，点击之后，界面有歧义，建议确认按钮显示为连接
6.问题6：手动添加wifi网络页面，右边的选项需对齐
【可交付功能】如以上功能描述
[输出物]：自测报告，代码，SVN30429（设置重构-Story-20150518.xlsx)</t>
  </si>
  <si>
    <t>一：GUI提出的优化的细节问题修改：
1.问题1：有时候亮度、对比度等弹出框无法显示，需模拟规律并解决。
2.问题2：应用详情页面需获取可升级应用的最新版本号
3.问题3：显示模块对接语音功能调试
4.问题4：声音模块语音功能
5.问题5：应用模块语音功能
6.问题6：频道模块语音功能
【可交付功能】如以上功能描述
[输出物]：自测报告，代码，（设置重构-Story-20150518.xlsx)</t>
  </si>
  <si>
    <t>一：GUI提出的优化的细节问题修改：
1.图效选择之后，变绿色钩
2.三级弹出框与二级框之间的距离太大
3.三级弹出框字居中，钩靠前
4.主界面与弹出框之间的动画太慢
5.亮度、对比度等页面字体需偏暗
6.网络输入密码界面字体颜色深绿
7.三级弹出框焦点默认在第一个，不默认在上一次选择
8.三级弹出框每行字左对齐
9.图效是否需要停留1S？按OK键是否需要消失页面？（500ms调用）
[输出物]：自测报告，代码，（设置重构-Story-20150518.xlsx)</t>
  </si>
  <si>
    <t>一：GUI提出的优化的细节问题修改：
10.查看所有网络提供上下箭头2个图片
11.替换系统信息页面button
12.应用下箭头太小，和滢伶确认
13.查看所有网络下箭头，和滢伶确认大小，并替换
14.三级弹出框拉宽（以输入法为例）
15.系统-通用页面，睡眠关机列表弹出框，有2个选项显示√的问题
16.系统信息页面插拔U盘，焦点错乱问题
[输出物]：自测报告，SVN30967代码，（设置重构-Story-20150518.xlsx)</t>
  </si>
  <si>
    <t>一：增加路由与网速测试功能：
1.Demo中添加电视连接路由器和路由器连接外网的跑动点显示
2.检测“内网连接”是否正常逻辑
3.检测“外网连接”是否正常逻辑
4.检测“DNS配置”是否正确逻辑
5.检测“与服务器连接”是否正常逻辑
6.检测“网络支持http range”是否支持逻辑
7.“内网平均延时”显示项，数据统计逻辑功能实现
8.“服务器平均延时”显示项，数据统计逻辑功能实现
9.“通用下载速度”显示项，数据统计逻辑功能实现
[输出物]：自测报告，代码，（设置重构-Story-20150518.xlsx)</t>
  </si>
  <si>
    <t>一：增加路由与网速测试功能：
1.自测试路由功能。
2.自检测“内网连接”是否正常逻辑
3.自检测“外网连接”是否正常逻辑
4.自检测“DNS配置”是否正确逻辑
5.自检测“与服务器连接”是否正常逻辑
6自.检测“网络支持http range”是否支持逻辑
7.“内网平均延时”显示项，数据统计逻辑功能实现
8.“服务器平均延时”显示项，数据统计逻辑功能实现
9.“通用下载速度”显示项，数据统计逻辑功能实现
[输出物]：自测报告，代码，（SVN32059 设置重构-Story-20150518.xlsx)</t>
  </si>
  <si>
    <t>一：设置壁纸功能 
    1.研究Android壁纸设置功能
 2.设置增加壁纸设置项
 3.设置获取壁纸图片
 4.选择图片进行壁纸设置
 5.获取Android原生Launcher
 6.在原生Launcher进行壁纸验证
 7.在西安开发的Launcher进行壁纸验证
[输出物]：自测报告，代码，（设置重构-Story-20150518.xlsx)</t>
  </si>
  <si>
    <t xml:space="preserve">一：设置图效增加HDR功能 
  1.添加配置HDR图效页面选项
 2.增加逻辑HDR读取和切换代码实现。
 3.验证HDR效果和自测报告。
 4.选择HDR HDMI，USB片源测试HDR退出设定。
[输出物]：自测报告，代码，（设置重构-Story-20150518.xlsx)
 </t>
  </si>
  <si>
    <t xml:space="preserve">一：设置图效增加测速功能 
 1.添加网络测速页面的功能。
2.添加网络测速逻辑的功能代码实现。
[输出物]：自测报告，代码，（设置重构-Story-20150518.xlsx)
 </t>
  </si>
  <si>
    <t>一：自测设置图效增加测速功能 
 1.自测用例和网络测速页面的功能。
2..自测用例和添加网络测速逻辑的功能代码实现。
[输出物]：自测报告，代码，（设置重构-Story-20150518.xlsx)</t>
  </si>
  <si>
    <t>Initial Setup</t>
  </si>
  <si>
    <t>1.修改调整设计文档</t>
  </si>
  <si>
    <t>1.修改调整设计文档并输出
2.软件、PM确认全球一致化的关键问题点：模块的删选等
3.GUI输出给软件界面坐标图的大概框架和尺寸</t>
  </si>
  <si>
    <t xml:space="preserve">1.第三次：PM/软件外部综合评审
2.首次向导全球标准化项目交互设计SPEC定稿
3.GUI内审
</t>
  </si>
  <si>
    <r>
      <rPr>
        <sz val="9"/>
        <color indexed="10"/>
        <rFont val="微软雅黑"/>
        <charset val="134"/>
      </rPr>
      <t>1.GUI语言外审;2.GUI切图输出（分步输出）【GUI延迟】</t>
    </r>
    <r>
      <rPr>
        <sz val="9"/>
        <rFont val="微软雅黑"/>
        <charset val="134"/>
      </rPr>
      <t xml:space="preserve">
3.需求收集中国区开机向导选项收集；
4.欧洲区开机选项收集。
5.澳洲区开机选项收集。
6.泰国区开机选项收集。
【输出物】整理的需求表
</t>
    </r>
  </si>
  <si>
    <t>1.中国与欧洲地区的功能差异比较，比如：中国区有微信绑定模块，欧洲区没有此模块。
2.澳洲与泰国地区功能差异比较：比如：澳洲无网络设置，泰国有语言设置。
3.按照UI超做的逻辑图，梳理按键处理的公有功能，比如：都有上下，左右的操作。
【输出物】：差异表格</t>
  </si>
  <si>
    <t xml:space="preserve">1.概要设计文档输出.
1.1 开机向导整体零级概要设计，开机向导的整体的用例图。（比如：泰国开机向导用户的角度选择的用例）
1.2时序图，免责声明，语言选择模块，国家选择模块。
【输出物】：时序图
</t>
  </si>
  <si>
    <t>1.1 网络设定时序图。
1.2 自动配置项类图（比如：中国区支持微信绑定）。
2.评审概要设计文档
【输出物】：概要设计文档</t>
  </si>
  <si>
    <t>1.代码实现开发语言模块（自测测试用例，debug）。
2.代码实现开发免责声明模块。
3.代码开发国家选择模块。（自测测试用例，debug）。
【输出物】：SVN 20803,代码，APK</t>
  </si>
  <si>
    <t>1.代码实现开发有线网络模块。（自测测试用例，debug）。
2.代码实现开发无线网络模块。（编写自测测试用例，debug）。
【输出物】：SVN 20830,代码，APK</t>
  </si>
  <si>
    <t>1.代码实现动态数据DBSQL的定义。
2.代码实现读取数据库DBSQL的配置数据，比如：微信绑定选项为泰国项目不配置；
【输出物】：代码，APK,SVN22630</t>
  </si>
  <si>
    <t>1.动态配置开机向导页面。
2.写测试用例针对动态加载开机向导数据库。
【输出物】：代码，APK svn：23757</t>
  </si>
  <si>
    <t>1.代码评审，2.开机向导设计完成。（代码评审表格）
3.测试部门提出bug，解决bug。
【输出物】：代码，APK SVN 23876</t>
  </si>
  <si>
    <t>1.增加声音模式页面布局。（自测测试用例，debug）。
2.增加声音壁挂模式逻辑操作。（自测测试用例，debug）。
【输出物】：代码，APK SVN 24118</t>
  </si>
  <si>
    <t>1.声音模式对接中间接口。
2.添加声音配置项。（自测测试用例，debug）。
【输出物】：代码，APK,SVN24586</t>
  </si>
  <si>
    <t>1.增加信源从命名称模式页面布局。（自测测试用例，debug）。
2.增加信源从命名称模式逻辑操作。（自测测试用例，debug）。
【输出物】：代码，APK  SVN25040</t>
  </si>
  <si>
    <t>1.信源从命名称对接中间接口。
2.添加信源从命名称配置项。（自测测试用例，debug）。
【输出物】：代码，APK
svn25118</t>
  </si>
  <si>
    <t>1.代码评审，2.开机向导设计完成。
3.测试部门提出bug，解决bug。
重构完成导入产品
【输出物】：代码，APK,SVN25784.</t>
  </si>
  <si>
    <t>处理各NPI产品问题节后开始重构梳理</t>
  </si>
  <si>
    <r>
      <rPr>
        <sz val="10"/>
        <color indexed="8"/>
        <rFont val="微软雅黑"/>
        <charset val="134"/>
      </rPr>
      <t xml:space="preserve">项目1：产品演示体系重构
1：产品演示体系现有功能梳理；
     音质演示部分
2：现有功能整理以及文档的撰写；
【输出物】：音质演示部分整理文档
</t>
    </r>
    <r>
      <rPr>
        <sz val="10"/>
        <color rgb="FFFF0000"/>
        <rFont val="微软雅黑"/>
        <charset val="134"/>
      </rPr>
      <t>解决NPI项目任务Bug</t>
    </r>
  </si>
  <si>
    <t>项目1：产品演示体系重构
1：产品演示体系先有功能梳理；
     画质演示部分
2：现有功能整理以及文档的撰写；
【输出物】：画质演示部分整理文档</t>
  </si>
  <si>
    <t>项目1：产品演示体系重构
1：产品演示体系先有功能梳理；
     音质演示部分
2：现有功能整理以及文档的撰写；
【输出物】：现有功能整理整理文档</t>
  </si>
  <si>
    <t xml:space="preserve">
LiveTV 重构的频道搜索模块代码撰写（后续计划请顺延一周）</t>
  </si>
  <si>
    <t>项目1：产品演示体系重构
1：产品演示体系；
     本机信息代码优化
【输出物】：代码及评审纪要</t>
  </si>
  <si>
    <t>项目1：产品演示体系重构
1：产品演示体系；
     本机信息代码评审
【输出物】：代码及评审纪要</t>
  </si>
  <si>
    <t>项目1：产品演示体系重构
1：产品演示体系
     画质演示模块高色域功能梳理及设计讨论
2.自测报告输出
【输出物】： 梳理设计文档 &amp;自测报告</t>
  </si>
  <si>
    <t>项目1：产品演示体系重构
1：产品演示体系
     音质演示部分详细设计文档的撰写
【输出物】：详细设计文档</t>
  </si>
  <si>
    <t>项目1：产品演示体系重构
1：产品演示体系；
     音质演示部分代码coding与自测
【输出物】： 音质演示部分代码和自测报告</t>
  </si>
  <si>
    <t>项目1：产品演示体系重构
1：产品演示体系
     音质演示部分代码coding与自测
【输出物】： 音质演示部分代码和自测报告</t>
  </si>
  <si>
    <r>
      <rPr>
        <sz val="10"/>
        <color indexed="8"/>
        <rFont val="微软雅黑"/>
        <charset val="134"/>
      </rPr>
      <t xml:space="preserve">项目1：产品演示体系重构
1：产品演示体系
     性能演示部分代码coding与自测
【输出物】：性能演示部分代码和自测报告
</t>
    </r>
    <r>
      <rPr>
        <sz val="10"/>
        <color rgb="FFFF0000"/>
        <rFont val="微软雅黑"/>
        <charset val="134"/>
      </rPr>
      <t xml:space="preserve"> 需求变更：资源存储方式需要变更。</t>
    </r>
  </si>
  <si>
    <t xml:space="preserve"> 项目1：产品演示体系重构
1：产品演示体系
 1. 高色域模块video层播放图片与中间件对接
【输出物】：性能演示部分代码和自测报告</t>
  </si>
  <si>
    <t xml:space="preserve"> 项目1：产品演示体系重构
1：产品演示体系
 1.画质演示功能实现动态配置
【输出物】：画质演示部分代码和自测报告
 2.音质演示功能实现动态配置
【输出物】：音质演示部分代码和自测报告
 3.资源存放管理
【输出物】：资源存放管理部分代码和自测报告</t>
  </si>
  <si>
    <t xml:space="preserve"> 项目1：产品演示体系重构
1：产品演示体系
 1.画质演示下混合调光功能模块代码梳理
【输出物】：混合调光功能部分代码和自测报告
 2.画质演示下晶彩技术功能模块代码梳理
【输出物】：晶彩技术部分代码和自测报告
 3.画质演示下tv＋真彩技术功能模块代码梳理
【输出物】：tv＋真彩技术部分代码和自测报告
 4.画质演示下混合调光功能模块代码梳理
【输出物】：混合调光功能部分代码和自测报告
 5.画质演示下晶彩技术功能模块代码梳理
【输出物】：晶彩技术部分代码和自测报告
 6.画质演示下tv＋真彩技术功能模块代码梳理
【输出物】：tv＋真彩技术部分代码和自测报告</t>
  </si>
  <si>
    <t xml:space="preserve"> 项目1：产品演示体系重构
1：产品演示体系
 1.画质演示下高色域功能模块代码梳理
   需与中间件对接一套标准的video层播放图片接口
【输出物】：高色域功能部分代码和自测报告
 2.性能演示代码梳理
【输出物】：性能演示部分代码和自测报告
 3.本机信息动态配置代码梳理
【输出物】：本机信息动态配置部分代码和自测报告</t>
  </si>
  <si>
    <t xml:space="preserve">NPI项目紧密，申请延期
</t>
  </si>
  <si>
    <t xml:space="preserve">  项目1：产品演示体系重构
1：产品演示体系
 1.产品演示体系整体整理
【输出物】：产品演示体系整体概设
 2.画质演示功能梳理
【输出物】：画质演示部分代码和自测报告</t>
  </si>
  <si>
    <t xml:space="preserve">  项目1：产品演示体系重构
 1. video层播放图片与中间件对接
 2. 资源存放路径规则
【输出物】：资源存放管理部分代码和自测报告
 2.本机信息动态配置代码梳理
【输出物】：本机信息动态配置部分代码和自测报告</t>
  </si>
  <si>
    <t xml:space="preserve">  项目1：产品演示体系重构
1：产品演示体系
 1.音质演示功能界面动态配置
【输出物】：画质演示部分代码和自测报告
 2.代码规范整理
【输出物】：代码和自测报告</t>
  </si>
  <si>
    <t xml:space="preserve"> 项目1：产品演示体系重构
1：产品演示体系
 1.资源存放代码实现
【输出物】：部分代码和自测报告</t>
  </si>
  <si>
    <t xml:space="preserve"> 项目1：产品演示体系重构
1：产品演示体系
 1.交互功能优化
【输出物】：部分代码和自测报告</t>
  </si>
  <si>
    <t>53</t>
  </si>
  <si>
    <t>机芯板子的分配</t>
  </si>
  <si>
    <t>备注</t>
  </si>
  <si>
    <t>多屏互动（官网APP）总体Mile stone点</t>
  </si>
  <si>
    <t>需求调研</t>
  </si>
  <si>
    <t>需求调研以及确定需求</t>
  </si>
  <si>
    <t>本周出UI spec后给出开发计划</t>
  </si>
  <si>
    <t>官网APP电视端软件，UI SPEC完成，UI所内审通过</t>
  </si>
  <si>
    <t>电视端软件UI SPEC草稿完成外审，电视端软件GUI草案确定</t>
  </si>
  <si>
    <t>电视端UI SPEC详细版本发布，研发代码端开始工作
---需求定义未正式发布</t>
  </si>
  <si>
    <t>手机端</t>
  </si>
  <si>
    <t>深圳应用</t>
  </si>
  <si>
    <t>需求落实，UI SPEC kick off</t>
  </si>
  <si>
    <t>手机端开始coding工作：
1.根据UI SPEC确定整体软件架构
2.第一次启动引导页coding
3.官网APP首页布局coding</t>
  </si>
  <si>
    <t>10.06-10.07国庆节放假国庆节放假
手机端应用coding工作：
1.slidingmenu侧滑栏实现
2.与多屏互动设备搜索功能对接，实现第一次启动应用设备扫描功能</t>
  </si>
  <si>
    <t xml:space="preserve">手机端应用coding工作：
1.实现设备搜索功能以及其UI动画特效
</t>
  </si>
  <si>
    <t xml:space="preserve">
手机端应用coding工作：
1.实现设备搜索功能以及其UI动画特效</t>
  </si>
  <si>
    <t>NT667 NPI项目占用</t>
  </si>
  <si>
    <r>
      <rPr>
        <sz val="10"/>
        <color indexed="10"/>
        <rFont val="微软雅黑"/>
        <charset val="134"/>
      </rPr>
      <t>1.NT667 NPI项目MediaCenter占用本周一半时间</t>
    </r>
    <r>
      <rPr>
        <sz val="10"/>
        <color indexed="8"/>
        <rFont val="微软雅黑"/>
        <charset val="134"/>
      </rPr>
      <t xml:space="preserve">
2.官网App最终spec kick off
3.总体软件架构构思
4. 多屏互动媒体分享，遥控器调研
5. 设备互访模块调研
6.在线分享全局搜索可行性调研和评估
</t>
    </r>
  </si>
  <si>
    <r>
      <rPr>
        <sz val="10"/>
        <color indexed="8"/>
        <rFont val="微软雅黑"/>
        <charset val="134"/>
      </rPr>
      <t xml:space="preserve">1.在线分享全局搜索可行性调研和评估
2. 开发进度表制定
</t>
    </r>
    <r>
      <rPr>
        <sz val="10"/>
        <rFont val="微软雅黑"/>
        <charset val="134"/>
      </rPr>
      <t>3.官网App原开发部分与多屏互动4.0对接</t>
    </r>
    <r>
      <rPr>
        <sz val="10"/>
        <color indexed="10"/>
        <rFont val="微软雅黑"/>
        <charset val="134"/>
      </rPr>
      <t xml:space="preserve">
4.整合和调试多屏互动媒体分享模块（延迟到W块47周）增加第5项任务
</t>
    </r>
    <r>
      <rPr>
        <sz val="10"/>
        <rFont val="微软雅黑"/>
        <charset val="134"/>
      </rPr>
      <t>5.产品介绍和售后两个模块完成</t>
    </r>
    <r>
      <rPr>
        <sz val="10"/>
        <color indexed="8"/>
        <rFont val="微软雅黑"/>
        <charset val="134"/>
      </rPr>
      <t xml:space="preserve">
</t>
    </r>
  </si>
  <si>
    <t xml:space="preserve">整合和调试媒体分享模块
1.原4.0媒体分享activity框架，移植到新fragment UI框架
2.增加Fragment按键处理机制，媒体分享Fragment按键事件处理加入
3. 调整音乐和视频的顺序
4. 图片一级目录改为列表形式
5. 视频增加一级目录列表
6. 视频文件夹拖动推送功能
</t>
  </si>
  <si>
    <r>
      <rPr>
        <sz val="10"/>
        <color indexed="8"/>
        <rFont val="微软雅黑"/>
        <charset val="134"/>
      </rPr>
      <t xml:space="preserve">媒体分享模块功能完善
</t>
    </r>
    <r>
      <rPr>
        <sz val="10"/>
        <color indexed="53"/>
        <rFont val="微软雅黑"/>
        <charset val="134"/>
      </rPr>
      <t>1.视频、图片、音乐播放器UI按Spec调整（UI未出图，小丽跟催）</t>
    </r>
    <r>
      <rPr>
        <sz val="10"/>
        <color indexed="10"/>
        <rFont val="微软雅黑"/>
        <charset val="134"/>
      </rPr>
      <t xml:space="preserve">
2.上划推送及其动画实现（动画未实现）【WK49已经完成】</t>
    </r>
    <r>
      <rPr>
        <sz val="10"/>
        <color indexed="8"/>
        <rFont val="微软雅黑"/>
        <charset val="134"/>
      </rPr>
      <t xml:space="preserve">
3.图片播放器增加底部滚动的缩略图预览（已实现）
4.图片播放器增加旋转手势（已实现）
</t>
    </r>
    <r>
      <rPr>
        <sz val="10"/>
        <color indexed="10"/>
        <rFont val="微软雅黑"/>
        <charset val="134"/>
      </rPr>
      <t>5.图片播放器和视频播放器优化（视频未完成）【WK49已经完成】</t>
    </r>
    <r>
      <rPr>
        <sz val="10"/>
        <color indexed="8"/>
        <rFont val="微软雅黑"/>
        <charset val="134"/>
      </rPr>
      <t xml:space="preserve">
</t>
    </r>
  </si>
  <si>
    <t>1.视频播放器软解码实现
2. 音乐播放器软解码实现
3. 媒体推送旋转缩小移动动画实现
4.媒体分享部分GUI切图导入</t>
  </si>
  <si>
    <t>1。媒体分享模块功能完善
2.软件版本更新检测，服务器端部署及调试
3.欠缺UI切图整理和反馈
3.GUI切图导入
【可交付功能】媒体分享
【输出物】APK</t>
  </si>
  <si>
    <r>
      <rPr>
        <sz val="10"/>
        <color indexed="8"/>
        <rFont val="微软雅黑"/>
        <charset val="134"/>
      </rPr>
      <t xml:space="preserve">1.媒体分享模块功能完善
</t>
    </r>
    <r>
      <rPr>
        <sz val="10"/>
        <color indexed="10"/>
        <rFont val="微软雅黑"/>
        <charset val="134"/>
      </rPr>
      <t>2.GUI切图导入(差首页和、引导页）</t>
    </r>
    <r>
      <rPr>
        <sz val="10"/>
        <color indexed="8"/>
        <rFont val="微软雅黑"/>
        <charset val="134"/>
      </rPr>
      <t xml:space="preserve">
3.应用总体调试
【可交付功能】媒体分享功能
【输出物】代码</t>
    </r>
  </si>
  <si>
    <r>
      <rPr>
        <sz val="10"/>
        <color indexed="10"/>
        <rFont val="微软雅黑"/>
        <charset val="134"/>
      </rPr>
      <t>1.SQA测试</t>
    </r>
    <r>
      <rPr>
        <sz val="10"/>
        <color indexed="8"/>
        <rFont val="微软雅黑"/>
        <charset val="134"/>
      </rPr>
      <t xml:space="preserve">
2. 软件debug
3. 准备交付第一版软件
4. 代码评审
5.GUI切图导入(差首页和、引导页）
【可交付功能】官网APP第一版本（媒体分享
【输出物】单元测试报告、</t>
    </r>
  </si>
  <si>
    <r>
      <rPr>
        <sz val="10"/>
        <color indexed="8"/>
        <rFont val="微软雅黑"/>
        <charset val="134"/>
      </rPr>
      <t>1.设备互访功能移植
2</t>
    </r>
    <r>
      <rPr>
        <sz val="10"/>
        <rFont val="微软雅黑"/>
        <charset val="134"/>
      </rPr>
      <t xml:space="preserve">.更多功能实现
3.推荐应用下载服务器数据部署和对接
</t>
    </r>
    <r>
      <rPr>
        <sz val="10"/>
        <color indexed="10"/>
        <rFont val="微软雅黑"/>
        <charset val="134"/>
      </rPr>
      <t>4.元旦放假一天</t>
    </r>
  </si>
  <si>
    <t xml:space="preserve">1.设备互访功能移植(已转给胡甜)
2.更多功能开发调试（还在按进度开发）
</t>
  </si>
  <si>
    <t xml:space="preserve">
1.完成更多功能模块开发
2.欢迎界面动画开发
3.PVCS bug解决
</t>
  </si>
  <si>
    <t xml:space="preserve">1.完成欢迎界面动画开发
2.PVCS bug解决
3.软件总体调试
</t>
  </si>
  <si>
    <r>
      <rPr>
        <b/>
        <sz val="10"/>
        <color indexed="10"/>
        <rFont val="微软雅黑"/>
        <charset val="134"/>
      </rPr>
      <t>1.官网App完整版发布</t>
    </r>
    <r>
      <rPr>
        <sz val="10"/>
        <color indexed="8"/>
        <rFont val="微软雅黑"/>
        <charset val="134"/>
      </rPr>
      <t xml:space="preserve">
</t>
    </r>
    <r>
      <rPr>
        <b/>
        <sz val="10"/>
        <color indexed="8"/>
        <rFont val="微软雅黑"/>
        <charset val="134"/>
      </rPr>
      <t>2.SQA软件测试</t>
    </r>
    <r>
      <rPr>
        <sz val="10"/>
        <color indexed="8"/>
        <rFont val="微软雅黑"/>
        <charset val="134"/>
      </rPr>
      <t xml:space="preserve">
</t>
    </r>
    <r>
      <rPr>
        <b/>
        <sz val="10"/>
        <color indexed="8"/>
        <rFont val="微软雅黑"/>
        <charset val="134"/>
      </rPr>
      <t>3.bug解决</t>
    </r>
    <r>
      <rPr>
        <sz val="10"/>
        <color indexed="8"/>
        <rFont val="微软雅黑"/>
        <charset val="134"/>
      </rPr>
      <t xml:space="preserve">
a.媒体分享切换导致应用退出问题
b.快速滑动，手机和电视图片不同步问题
c增加functioncode控制逻辑
</t>
    </r>
    <r>
      <rPr>
        <b/>
        <sz val="10"/>
        <color indexed="8"/>
        <rFont val="微软雅黑"/>
        <charset val="134"/>
      </rPr>
      <t>4.软件优化</t>
    </r>
    <r>
      <rPr>
        <sz val="10"/>
        <color indexed="8"/>
        <rFont val="微软雅黑"/>
        <charset val="134"/>
      </rPr>
      <t xml:space="preserve">
a.语音输入增加上划取消功能
b.软解库在应用启动以后台服务初始化好，以备媒体分享使用不需要再次初始化
c.视频缩略图由软件库进行生成，避免硬件不支持视频无缩略图
【可交付功能】更多模块、欢迎动画
【输出物】APK、单元测试用例</t>
    </r>
  </si>
  <si>
    <r>
      <rPr>
        <b/>
        <sz val="10"/>
        <rFont val="微软雅黑"/>
        <charset val="134"/>
      </rPr>
      <t>1.软件优化</t>
    </r>
    <r>
      <rPr>
        <sz val="10"/>
        <rFont val="微软雅黑"/>
        <charset val="134"/>
      </rPr>
      <t xml:space="preserve">
a.美化音乐、视频播放器UI.音乐播放界面背景，利用高斯模糊算法处理专辑封面，然后设置为背景
b.美化推送界面的UI，音乐节目设置模糊背景，视频界面有视频的缩略图帧显示。
c.增加5s搜索时间,增加某些wifi功能不好的手机搜索到设备概率
d.整理中英文翻译，合并value-en和values，values中文移动到values-zh
e.媒体文件加载过程，时间过长增加文件过多提示
f.AV推送界面加入音量键可以操控电视音量的提示
g.遥控器加入振动反馈；2.适当加大方向按键
</t>
    </r>
    <r>
      <rPr>
        <b/>
        <sz val="10"/>
        <rFont val="微软雅黑"/>
        <charset val="134"/>
      </rPr>
      <t xml:space="preserve">2.bug解决
</t>
    </r>
    <r>
      <rPr>
        <sz val="10"/>
        <rFont val="微软雅黑"/>
        <charset val="134"/>
      </rPr>
      <t>a.webview界面滑动侧滑菜单会有黑色方块问题
b.修复下载过程空指针错误
c.打开软解音乐全格式支持
d.解决启动卡死问题
e.fix推送应用报错退出问题
f.修复莫名应用退出空指针错误
g.修复touch面板底部button无法按下bug
【可交付功能】多屏互动全功能
【输出物】代码,APK</t>
    </r>
  </si>
  <si>
    <r>
      <rPr>
        <b/>
        <sz val="10"/>
        <color indexed="10"/>
        <rFont val="微软雅黑"/>
        <charset val="134"/>
      </rPr>
      <t>1.release 6.0.3版本</t>
    </r>
    <r>
      <rPr>
        <sz val="10"/>
        <rFont val="微软雅黑"/>
        <charset val="134"/>
      </rPr>
      <t xml:space="preserve">
</t>
    </r>
    <r>
      <rPr>
        <b/>
        <sz val="10"/>
        <rFont val="微软雅黑"/>
        <charset val="134"/>
      </rPr>
      <t>2.软件优化和总体调试</t>
    </r>
    <r>
      <rPr>
        <sz val="10"/>
        <rFont val="微软雅黑"/>
        <charset val="134"/>
      </rPr>
      <t xml:space="preserve">
a.联调私有协议function code逻辑
b.微调音乐播放和推送界面UI
c.添加代码混淆配置，混淆反编译后的代码,防止apk反编译
d.遥控器延长振动时间
e.更多模块软件描述增加多国语言判断
</t>
    </r>
    <r>
      <rPr>
        <b/>
        <sz val="10"/>
        <rFont val="微软雅黑"/>
        <charset val="134"/>
      </rPr>
      <t>3.PVCS bug解决</t>
    </r>
    <r>
      <rPr>
        <sz val="10"/>
        <rFont val="微软雅黑"/>
        <charset val="134"/>
      </rPr>
      <t xml:space="preserve">
a.修复部分手机启动界面UI不正常问题
b.修复媒体分享切换空指针
c.修复更多模块下载失败问题
d..修复部分手机语音输入无效问题
</t>
    </r>
    <r>
      <rPr>
        <b/>
        <sz val="10"/>
        <color indexed="10"/>
        <rFont val="微软雅黑"/>
        <charset val="134"/>
      </rPr>
      <t>4.release 6.0.4版本测试</t>
    </r>
    <r>
      <rPr>
        <sz val="10"/>
        <rFont val="微软雅黑"/>
        <charset val="134"/>
      </rPr>
      <t xml:space="preserve">
</t>
    </r>
    <r>
      <rPr>
        <sz val="10"/>
        <color indexed="10"/>
        <rFont val="微软雅黑"/>
        <charset val="134"/>
      </rPr>
      <t>（10号下午，11号全天惠州出差，年会舞蹈节目彩排）</t>
    </r>
    <r>
      <rPr>
        <sz val="10"/>
        <rFont val="微软雅黑"/>
        <charset val="134"/>
      </rPr>
      <t xml:space="preserve">
【可交付功能】多屏互动全功能
【输出物】代码, APK</t>
    </r>
  </si>
  <si>
    <t>1.DMR模块开发
a.DMR设备搜索连接
b.DMR音乐、视频、图片播放器
c.DMR暂停、seek等播放控制接口对接
2.PVCS bug解决
a.修复小概率异常退出问题
b.DMR推送异常调试</t>
  </si>
  <si>
    <r>
      <rPr>
        <b/>
        <sz val="10"/>
        <color indexed="8"/>
        <rFont val="微软雅黑"/>
        <charset val="134"/>
      </rPr>
      <t>1.Bug解决</t>
    </r>
    <r>
      <rPr>
        <sz val="10"/>
        <color indexed="8"/>
        <rFont val="微软雅黑"/>
        <charset val="134"/>
      </rPr>
      <t xml:space="preserve">
a.修复DMR图片、视频播放器旋转重新加载问题
b. DMR图片、音乐、视频播放器连续推送报错问题
c.修复主应用退出后DMR服务不可用问题
d.解决移动网络会搜索到本机DMR问题
e.修复移动网络下wifi名字为null问题
</t>
    </r>
    <r>
      <rPr>
        <b/>
        <sz val="10"/>
        <color indexed="8"/>
        <rFont val="微软雅黑"/>
        <charset val="134"/>
      </rPr>
      <t>2.软件优化</t>
    </r>
    <r>
      <rPr>
        <sz val="10"/>
        <color indexed="8"/>
        <rFont val="微软雅黑"/>
        <charset val="134"/>
      </rPr>
      <t xml:space="preserve">
a.DMR视音频播放器增加loading UI提示
b.设备搜索刷新列表按钮和listview分离，不用滑倒底部才看见刷新按钮
c.GUI体验反馈的部分UI问题调整
</t>
    </r>
    <r>
      <rPr>
        <b/>
        <sz val="10"/>
        <color indexed="8"/>
        <rFont val="微软雅黑"/>
        <charset val="134"/>
      </rPr>
      <t>3.功能开发</t>
    </r>
    <r>
      <rPr>
        <sz val="10"/>
        <color indexed="8"/>
        <rFont val="微软雅黑"/>
        <charset val="134"/>
      </rPr>
      <t xml:space="preserve">
a.二维码扫描快速连接模块开发，
b.三方应用图片、视频、音乐分享功能
</t>
    </r>
    <r>
      <rPr>
        <b/>
        <sz val="10"/>
        <color indexed="8"/>
        <rFont val="微软雅黑"/>
        <charset val="134"/>
      </rPr>
      <t>4.官网App上线版本6.0.5发布
【可交付功能】多屏互动全功能
【输出物】代码, APK</t>
    </r>
  </si>
  <si>
    <t xml:space="preserve">
1.开发飞梭遥控器功能
2.优化飞梭遥控器touch和振动体验
3.修复DMR在4.0报错问题
4.发布官网app6.0.6版本
5.发布海外版本官网app6.0.6版本
6.海外版官网app去掉在线分享和自动更新模块
</t>
  </si>
  <si>
    <r>
      <rPr>
        <b/>
        <sz val="10"/>
        <color indexed="8"/>
        <rFont val="微软雅黑"/>
        <charset val="134"/>
      </rPr>
      <t>1.Bug解决</t>
    </r>
    <r>
      <rPr>
        <sz val="10"/>
        <color indexed="8"/>
        <rFont val="微软雅黑"/>
        <charset val="134"/>
      </rPr>
      <t xml:space="preserve">
a.修复遥控器模块部分英文翻译没到位问题
b.修复DMR在应用启动报错问题
c.修复DMR图片播放器连续推送会退出问题
d.海外版音乐播放器去掉播放模式选择
e.海外版去掉售后服务和产品介绍模块
f.修复DMR带中文地址的AV媒体文件不能播放问题
</t>
    </r>
    <r>
      <rPr>
        <b/>
        <sz val="10"/>
        <color indexed="8"/>
        <rFont val="微软雅黑"/>
        <charset val="134"/>
      </rPr>
      <t>2.release 海外6.0.7版本
【可交付功能】多屏互动全功能
【输出物】代码, APK</t>
    </r>
  </si>
  <si>
    <t>文档编写</t>
  </si>
  <si>
    <t>NT667 nScreen NPI项目BUG修复及工厂提出的问题修复</t>
  </si>
  <si>
    <t xml:space="preserve">1.nScreen大图片压缩推送的技术方法具体实现
2.解决nScreen设备自动连接问题
3.修复nScreenTV端注册接口不问音视频文件格式不支持分享的问题
4.老版本多屏互动的字符的翻译问题及爱奇艺版本多屏互动的电视回传的4.3以上手机的适配及修复等产品兼容的问题
</t>
  </si>
  <si>
    <r>
      <rPr>
        <sz val="10"/>
        <color indexed="8"/>
        <rFont val="微软雅黑"/>
        <charset val="134"/>
      </rPr>
      <t>1.nScreen 增加获取DLNA设备列表的接口
2.官网app的DMS的设备发现开发及调试
3.设备互访模块框架的搭建</t>
    </r>
    <r>
      <rPr>
        <sz val="10"/>
        <color indexed="8"/>
        <rFont val="微软雅黑"/>
        <charset val="134"/>
      </rPr>
      <t xml:space="preserve">
4.DLNA协议的整合
</t>
    </r>
    <r>
      <rPr>
        <sz val="10"/>
        <color indexed="10"/>
        <rFont val="微软雅黑"/>
        <charset val="134"/>
      </rPr>
      <t>3.DLNA协议部分添加一些控制命令，如放大缩小及旋转的控制命令等【延迟到WK47】</t>
    </r>
    <r>
      <rPr>
        <sz val="10"/>
        <color indexed="8"/>
        <rFont val="微软雅黑"/>
        <charset val="134"/>
      </rPr>
      <t xml:space="preserve">
</t>
    </r>
  </si>
  <si>
    <t>1.官网APP的设备互访功能的文件浏览接口的实现
2.设备互访文件浏览UI模块的呈现
3.nScreen重构的图片压缩及推送功能的实现
4.nScreen 图片压缩及推送接口及调试
5.解决nScreen图片压缩中超大图片解码的内存泄露问题
6.图库图片播放器中添加放大缩小及旋转控制接口并与tv进行同步调试</t>
  </si>
  <si>
    <r>
      <rPr>
        <sz val="10"/>
        <color indexed="10"/>
        <rFont val="微软雅黑"/>
        <charset val="134"/>
      </rPr>
      <t>1.通用分享注册接口的实现（未实现）</t>
    </r>
    <r>
      <rPr>
        <sz val="10"/>
        <color indexed="8"/>
        <rFont val="微软雅黑"/>
        <charset val="134"/>
      </rPr>
      <t xml:space="preserve">
2.大图片压缩分享具体实现（已实现）
</t>
    </r>
    <r>
      <rPr>
        <sz val="10"/>
        <color indexed="10"/>
        <rFont val="微软雅黑"/>
        <charset val="134"/>
      </rPr>
      <t>3.DLNA的图片推送的旋转，放大缩小功能与TV端进行调试（未实现，延迟到WK50）</t>
    </r>
    <r>
      <rPr>
        <sz val="10"/>
        <color indexed="8"/>
        <rFont val="微软雅黑"/>
        <charset val="134"/>
      </rPr>
      <t xml:space="preserve">
</t>
    </r>
    <r>
      <rPr>
        <sz val="10"/>
        <color indexed="10"/>
        <rFont val="微软雅黑"/>
        <charset val="134"/>
      </rPr>
      <t>4..设备互访功能模块图片、视频及音乐的播放（未实现，延迟到WK1）</t>
    </r>
    <r>
      <rPr>
        <sz val="10"/>
        <color indexed="8"/>
        <rFont val="微软雅黑"/>
        <charset val="134"/>
      </rPr>
      <t xml:space="preserve">
</t>
    </r>
    <r>
      <rPr>
        <sz val="10"/>
        <color indexed="10"/>
        <rFont val="微软雅黑"/>
        <charset val="134"/>
      </rPr>
      <t>5.设备互访功能模块图片、视频及音乐的推送（未实现，延迟到WK1）</t>
    </r>
  </si>
  <si>
    <r>
      <rPr>
        <sz val="10"/>
        <color indexed="8"/>
        <rFont val="微软雅黑"/>
        <charset val="134"/>
      </rPr>
      <t xml:space="preserve">1.遥控器根据SPEC进行具体实现
2.解决nScreen的手指滑动推送的灵敏度问题
</t>
    </r>
    <r>
      <rPr>
        <sz val="10"/>
        <color indexed="10"/>
        <rFont val="微软雅黑"/>
        <charset val="134"/>
      </rPr>
      <t>3.截图分享OSD及video图片的合成(与NTK的人制定解决方案)【需要确认方案】</t>
    </r>
    <r>
      <rPr>
        <sz val="10"/>
        <color indexed="8"/>
        <rFont val="微软雅黑"/>
        <charset val="134"/>
      </rPr>
      <t xml:space="preserve">
4.遥控器的部分功能按键功能的实现
5.官网APP解决遥控的滑动触屏消息的响应问题
6.设备互访视频播放软解码的实现</t>
    </r>
  </si>
  <si>
    <t xml:space="preserve">1.完善遥控器的语音控制功能模块
2.解决Touch触摸板touch图片随手指移动的问题
3.优化官网APP的代码结构
</t>
  </si>
  <si>
    <t>1.遥控器部分功能按键无响应Bug问题
2.调试DLNA协议不能推送的问题
3.调用android系统播放器抓起视频播放地址的的问题
【可交付功能】遥控器功能、推送功能
【输出物】代码</t>
  </si>
  <si>
    <t>1.遥控器部分功能按键无响应Bug问题
2.调试DLNA协议不能推送的问题
3.调用android系统播放器抓起视频播放地址的的问题
4.调试电视快照的接口</t>
  </si>
  <si>
    <t>1.协助解决电视快照的截屏接口的问题
2.各个功能模块的bug修复</t>
  </si>
  <si>
    <t xml:space="preserve">1.家庭云代码移植（把网络浏览改为本地浏览，缩略图显示）
2.设备互访功能文件的呈现
3.设备互访官网APP工作的交接
</t>
  </si>
  <si>
    <t>在线视频分享：
增加网页界面拖动分享功能，并且能分享所点击地方的视频。
更新升级地址
签名打包。
遥控器：
增加左右滑动切换主页功能。</t>
  </si>
  <si>
    <t>在线视频分享修改
1.修改问题，选择设备时也可以分享视频
2.添加网址时，当用户没有输入法http://前缀时，自动添加。
3.修改推送播放页面
4.修改长按拖拽场景，当长按无法获取到视频播放地址时，也可以进行拖拽播放
5.修改拖拽位移，当up时的Y坐标小于down时的Y坐标，即可播放。</t>
  </si>
  <si>
    <t>在线视频分享修改
1.调试解决连续播放问题
2.修改了useragent
3.device name修改
4.修改发送到tv的逻辑
遥控器，修改中英文提示异常部分</t>
  </si>
  <si>
    <t xml:space="preserve">1.了解并掌握官网app整体架构
2.完善在线视频分享入口
3.在线视频分享主界面移植。
4.联调设备搜索接口，调试推送视频到TV。
</t>
  </si>
  <si>
    <t>1.移植网址添加删除功能（已完成）
2.完善添加删除数据存储设计（已完成）
3.调研硕鼠获取视频网址实现方案，解决视频分段播放问题(完善之前版本缺陷)（已完成）</t>
  </si>
  <si>
    <t>1.移植拖拽实现推送功能模块，并完善长按拖动场景交互体验添加推送动画
2. 添加搜索功能（百度）
3.导入新GUI
4. 研究优化自解码方案</t>
  </si>
  <si>
    <t>完善功能：
1.支持英文版本
2.加入拖拽动画
3.导入新UI
4.合入JS解析网页获取URL播放地址
【可交付功能】在线视频分享功能可用，还支持英文
【输出物】代码</t>
  </si>
  <si>
    <t>1. 长按动画异常修复
2.多次推送，设备异常修复
3。UI多分辨率适配
4. 搜索视频（百度视频）
【可交付功能】推送功能
【输出物】代码</t>
  </si>
  <si>
    <t xml:space="preserve">1.修改android 4.4手机网页无法点击问题
2.自测报告
3.代码评审
</t>
  </si>
  <si>
    <t>1.pvcs bug修复</t>
  </si>
  <si>
    <r>
      <rPr>
        <sz val="9"/>
        <rFont val="微软雅黑"/>
        <charset val="134"/>
      </rPr>
      <t xml:space="preserve">1.在线视频分享bug解决
2.接手设备互访模块，熟悉模块功能。
3.调试设备互访模块图片模块播放，推送功能。
4.调试设备互访模块音乐模块播放，推送功能。
</t>
    </r>
    <r>
      <rPr>
        <sz val="9"/>
        <color indexed="10"/>
        <rFont val="微软雅黑"/>
        <charset val="134"/>
      </rPr>
      <t>5.能推送视频，音乐图片还不行</t>
    </r>
    <r>
      <rPr>
        <sz val="9"/>
        <rFont val="微软雅黑"/>
        <charset val="134"/>
      </rPr>
      <t xml:space="preserve">
</t>
    </r>
  </si>
  <si>
    <t xml:space="preserve">
1.优化设备互访模块动态加载图片，音乐视频功能。
2.调试设备互访模块视频，音乐，图片播放，推送功能。
3.在线视频分享bug解决
</t>
  </si>
  <si>
    <t>1.调试私有协议设备互访中音频视频，图片推送功能。
2.解决推送与本地状态中出现的异常问题。
3.解决同一目录，不同类型文件过滤问题。
【可交付功能】设备互访
【输出物】代码</t>
  </si>
  <si>
    <t xml:space="preserve">1.在线视频备份链接(调研飞驴，但是此方案失败)
2.增加将本设备自启动为DMS功能。
3.修改在线视频分享，推送后，网页端依然播放有声问题。
【可交付功能】在线视频
【输出物】代码及自检报告
</t>
  </si>
  <si>
    <t>1.修复官网APP在线视频分享第二版的bug
2.修复设备互访第一版的bug
3.优化代码结构，提高性能
【可交付功能】在线视频
【输出物】代码及自检报告</t>
  </si>
  <si>
    <t xml:space="preserve">1.软件优化和总体调试
2.官网APP第二版问题修复
3.设备互访长按推送功能添加。
【可交付功能】总功能
【输出物】代码
</t>
  </si>
  <si>
    <t xml:space="preserve">1.修改设备互访图片，音乐，视频默认推送方式(本地播放)
2.修改设备互访图片可以滑动切换，并且滑动时可以切换tv端图片
3.修改设备互访图片双击，图片消失问题。
4.修改设备互访无法浏览三星all share共享的文件。
</t>
  </si>
  <si>
    <t>1.修改设备互访图片音乐，视频推送
界面异常 。
2.修改在线分享网页回退异常问题。
3.修改TV回传网络连接模块。
4.修改电视快照网络连接模块
5.修复图片浏览异常功能。</t>
  </si>
  <si>
    <t>1.设备互访图片浏览oom问题
，无法正常浏览图片。
2.TV回传apk瘦身问题。</t>
  </si>
  <si>
    <t xml:space="preserve">1.修复在线视频分享网页回退异常问题，自定义回退表格，放弃调用系统回退表
2.调研在线视频分享网络视频解析方案。
</t>
  </si>
  <si>
    <t>1.修复设备互访第一次推送图片到TV失败问题。
2.修复设备互访长按拖动推送方式。
3.掌握了解家庭云代码结构。</t>
  </si>
  <si>
    <r>
      <rPr>
        <sz val="10"/>
        <color indexed="8"/>
        <rFont val="微软雅黑"/>
        <charset val="134"/>
      </rPr>
      <t xml:space="preserve">1.修复家庭云主界面焦点异常问题两处
2.去掉主界面网络提示界面，将File修改为All
3.增加视频文件夹缩略图功能，增加视频缩略图功能，调整ui布局。增加相关逻辑等。
4. 修复家庭云Video栏目第一次进入时异常挂掉问题
5.修改家庭云Video未刷新到缩略图时默认缩略图问题。
6.修复家庭云Video子目录不同文件夹缩略图乱窜问题
</t>
    </r>
    <r>
      <rPr>
        <sz val="10"/>
        <rFont val="微软雅黑"/>
        <charset val="134"/>
      </rPr>
      <t>7.修复无法浏览SD卡路径问题</t>
    </r>
    <r>
      <rPr>
        <sz val="10"/>
        <color indexed="8"/>
        <rFont val="微软雅黑"/>
        <charset val="134"/>
      </rPr>
      <t xml:space="preserve">
</t>
    </r>
  </si>
  <si>
    <t>1.增加ALL中DMS入口。
2.修改ScanServer启动机制。启动后不再重新启动。
3.修改进入家庭云时，读取数据异常问题
4.修改家庭云插入数据机制。
5.增加扫描后刷新机制。</t>
  </si>
  <si>
    <t>1.修复家庭云移动左侧焦点时，焦点自动跳转到子Activity问题
2.添加ALL中插拔外部设备列表动态更新功能。
3.修改插拔u盘家庭云异常挂掉问题。
4.音乐异常退出问题。</t>
  </si>
  <si>
    <t xml:space="preserve">1.【官网APP】设备互访中分享图片时，第一张时分享时电视端不显示
2.修改TV回传，电视快照子升级功能，修改相关解析，打印等。
3.【官网APP】设备互访--2M及以上的图片无法分享到电视 
TV端收到的lenth异常，增加手机端私有协议length打印。供调试 
4.家庭云修改刷新机制,动态刷新缓慢问题
5.修改图片浏览强制切换时异常退出问题。
6.给music增加缩略图功能
</t>
  </si>
  <si>
    <t xml:space="preserve">1.家庭云外部存储设备文件名称。
2.增加家庭云未浏览完全后第二次进入需要重新浏览功能。
3.修复拔掉SD卡存储设备，图片，音频，视频内容不刷新问题。
4.优化视频缩略图没刷到问题。
5.增加图片，音乐folder文件夹文件个数，修复视频item总个数位置异常问题
6.修复音乐类型界面下ui多处
</t>
  </si>
  <si>
    <t xml:space="preserve">1.解决数据刷新时(数据内容多的U盘)，change主界面左侧分类栏卡顿问题
2.修复拔掉U盘时(数据内容多的u盘)，主界面不刷新问题。
3.修复从各级菜单返回至上一级时，Gridview Focus change异常问题,以及右上方文件夹个数显示问题
4.修复UI界面若干，如video下图片拉升等。
5.优化代码结构，去掉家庭云网络与本地分支等无用代码。主ui界面onresume时不再重复load等动作。
</t>
  </si>
  <si>
    <t>1.分析解决图片解析error问题，看是否需要提高性能。
2.对比测试mediacenter，优化性能。
3.输出测试报告。</t>
  </si>
  <si>
    <r>
      <rPr>
        <sz val="10"/>
        <rFont val="DejaVu Sans"/>
        <charset val="134"/>
      </rPr>
      <t>1.</t>
    </r>
    <r>
      <rPr>
        <sz val="10"/>
        <rFont val="宋体"/>
        <charset val="134"/>
      </rPr>
      <t>体验产品，解决体验中遇到的</t>
    </r>
    <r>
      <rPr>
        <sz val="10"/>
        <rFont val="DejaVu Sans"/>
        <charset val="134"/>
      </rPr>
      <t xml:space="preserve">
bug</t>
    </r>
  </si>
  <si>
    <t xml:space="preserve">1.Airplay ndk环境搭建。
2.Airplay工程代码学习
</t>
  </si>
  <si>
    <t>1.官网APP工作任务交接
2.TV回传，电视快照工作交接
3.文档整理</t>
  </si>
  <si>
    <t>范慧敏</t>
  </si>
  <si>
    <t>1.使用webview增加产品介绍网页浏览部分
2.增加客户服务网页浏览部分
3.在打开网页链接时显示进度条，网页加载结束后隐藏进度条</t>
  </si>
  <si>
    <t>实现设置中的软件版本更新检测模块
1.从服务器读取升级包相关信息并在升级页面显示（已完成，还有bug少许）</t>
  </si>
  <si>
    <t>1. 通用分享注册接口的实现（未实现）
2. GUI出图导入
3.web网页打开本地官网app并传数据初步实现</t>
  </si>
  <si>
    <r>
      <rPr>
        <sz val="10"/>
        <color indexed="8"/>
        <rFont val="微软雅黑"/>
        <charset val="134"/>
      </rPr>
      <t>1.补充GUI导入
2.根据电视端id生成相应的二维码</t>
    </r>
    <r>
      <rPr>
        <sz val="10"/>
        <color indexed="10"/>
        <rFont val="微软雅黑"/>
        <charset val="134"/>
      </rPr>
      <t>【未完成】</t>
    </r>
    <r>
      <rPr>
        <sz val="10"/>
        <color indexed="8"/>
        <rFont val="微软雅黑"/>
        <charset val="134"/>
      </rPr>
      <t xml:space="preserve">
【可交付功能】二维码
【输出物】代码</t>
    </r>
  </si>
  <si>
    <t>1.根据电视端WIFi信息和IP生成相应的二维码
【可交付功能】二维码
【输出物】代码</t>
  </si>
  <si>
    <t>1.扫码后跳转网页过程完善； 
2.网页浏览、升级模块bug修复。</t>
  </si>
  <si>
    <t>1.网页浏览、升级模块bug修复</t>
  </si>
  <si>
    <t xml:space="preserve">一. 多屏互动重构项目
1.多屏互动ThomsonTVRemote上线新版本（添加QRcode），适配新系统，新尺寸设备
2.TCL多屏互动加翻译，中文+英语，上线。
</t>
  </si>
  <si>
    <t>一.Airplay
1.解决airplay应用与多屏互动冲突问题 
2.检查Airplay广播过程有无问题
3.检查Airplay推送过程有无问题
4.检查Airplay播放过程有无问题
结论：iOS系统广播方式变化，TV需修改配合。</t>
  </si>
  <si>
    <t>一.Airplay
1.解析iOS8与iOS7推送airplay时发的消息，区分消息类型、字段值等。
2.在TV端根据不同类型消息判断推送的媒体类型，启动播放器。
【可交付功能】推送功能
【输出物】代码及自检报告</t>
  </si>
  <si>
    <t>一.Airplay
1.在TV端根据不同类型消息判断推送的媒体类型，启动播放器，调整进度等。
2.在TV端收到rtsp消息，分析判断是视频还是音频。
3.推断：iOS8设备推送视频前检测到接收端不支持mirror功能，判断接收端设备为音频设备，继而只把视频的音频部分推送，所以在TV端是播放了音频，视频没有推送。
【可交付功能】推送功能
【输出物】代码及自检报告</t>
  </si>
  <si>
    <r>
      <rPr>
        <sz val="10"/>
        <color indexed="8"/>
        <rFont val="微软雅黑"/>
        <charset val="134"/>
      </rPr>
      <t xml:space="preserve">一.Airplay
</t>
    </r>
    <r>
      <rPr>
        <sz val="10"/>
        <color indexed="10"/>
        <rFont val="微软雅黑"/>
        <charset val="134"/>
      </rPr>
      <t xml:space="preserve">1.优化TV端接收消息，优化播放器设置。
</t>
    </r>
    <r>
      <rPr>
        <sz val="10"/>
        <color indexed="17"/>
        <rFont val="微软雅黑"/>
        <charset val="134"/>
      </rPr>
      <t>2.调试。</t>
    </r>
    <r>
      <rPr>
        <sz val="10"/>
        <color indexed="8"/>
        <rFont val="微软雅黑"/>
        <charset val="134"/>
      </rPr>
      <t xml:space="preserve">
</t>
    </r>
    <r>
      <rPr>
        <sz val="10"/>
        <color indexed="17"/>
        <rFont val="微软雅黑"/>
        <charset val="134"/>
      </rPr>
      <t>3.MynScreen兼容GTV，测试并上线。</t>
    </r>
    <r>
      <rPr>
        <sz val="10"/>
        <color indexed="8"/>
        <rFont val="微软雅黑"/>
        <charset val="134"/>
      </rPr>
      <t xml:space="preserve">
【可交付功能】暂无
【输出物】代码</t>
    </r>
  </si>
  <si>
    <r>
      <rPr>
        <sz val="10"/>
        <color indexed="8"/>
        <rFont val="微软雅黑"/>
        <charset val="134"/>
      </rPr>
      <t xml:space="preserve">一.IOS多屏互动nScreen
</t>
    </r>
    <r>
      <rPr>
        <sz val="10"/>
        <color indexed="17"/>
        <rFont val="微软雅黑"/>
        <charset val="134"/>
      </rPr>
      <t>1. 发出搜索DMS的广播
2.在接收设备列表里筛选出DMS设备
3.主界面添加icon入口</t>
    </r>
    <r>
      <rPr>
        <sz val="10"/>
        <color indexed="8"/>
        <rFont val="微软雅黑"/>
        <charset val="134"/>
      </rPr>
      <t xml:space="preserve">
</t>
    </r>
    <r>
      <rPr>
        <sz val="10"/>
        <color indexed="10"/>
        <rFont val="微软雅黑"/>
        <charset val="134"/>
      </rPr>
      <t>4.以列表形式显示DMS设备列表</t>
    </r>
    <r>
      <rPr>
        <sz val="10"/>
        <color indexed="8"/>
        <rFont val="微软雅黑"/>
        <charset val="134"/>
      </rPr>
      <t xml:space="preserve">
【可交付功能】DMS设备列表
【输出物】代码</t>
    </r>
  </si>
  <si>
    <t>一.IOS多屏互动
1.向DMS设备发出Browser命令
2.浏览DMS设备下的分享文件
3.以文件夹形式显示分享文件
【可交付功能】DMS设备分享文件
【输出物】代码</t>
  </si>
  <si>
    <r>
      <rPr>
        <sz val="10"/>
        <color indexed="8"/>
        <rFont val="微软雅黑"/>
        <charset val="134"/>
      </rPr>
      <t xml:space="preserve">一.IOS多屏互动
1.播放DMS设备中共享的图片文件。
2.播放DMS设备中共享的音乐文件。
</t>
    </r>
    <r>
      <rPr>
        <sz val="10"/>
        <color indexed="10"/>
        <rFont val="微软雅黑"/>
        <charset val="134"/>
      </rPr>
      <t>3.播放DMS设备中共享的视频文件。</t>
    </r>
    <r>
      <rPr>
        <sz val="10"/>
        <color indexed="8"/>
        <rFont val="微软雅黑"/>
        <charset val="134"/>
      </rPr>
      <t xml:space="preserve">
【可交付功能】DMS播放多媒体文件
【输出物】代码</t>
    </r>
  </si>
  <si>
    <t>一.IOS多屏互动
1. 播放DMS设备中共享的视频文件，加界面。
2.推送音频到DMR播放。
3.完善文件显示。
【可交付功能】查找浏览功能
【输出物】代码及自检报告</t>
  </si>
  <si>
    <r>
      <rPr>
        <sz val="10"/>
        <color indexed="8"/>
        <rFont val="微软雅黑"/>
        <charset val="134"/>
      </rPr>
      <t xml:space="preserve">一.IOS多屏互动
1. 推送图片和视频到DMR播放。
</t>
    </r>
    <r>
      <rPr>
        <sz val="10"/>
        <color indexed="10"/>
        <rFont val="微软雅黑"/>
        <charset val="134"/>
      </rPr>
      <t>2.完善DMR设备的筛选和显示。</t>
    </r>
    <r>
      <rPr>
        <sz val="10"/>
        <color indexed="8"/>
        <rFont val="微软雅黑"/>
        <charset val="134"/>
      </rPr>
      <t xml:space="preserve">
【可交付功能】浏览播放功能
【输出物】代码及自检报告</t>
    </r>
  </si>
  <si>
    <t>一.IOS多屏互动
1.调试itools airplay so库，能在TV上运行。
2.itools库能生成注册广播port值。
3.注册airplay广播，使TV能被iphone搜索到。
【可交付功能】推送播放功能
【输出物】代码及自检报告</t>
  </si>
  <si>
    <t>一.IOS多屏互动
1. airplay播放图片、音乐、视频和H264镜像码流。
2. 解决进程冲突问题。
【可交付功能】设备互访功能
【输出物】代码及自检报告</t>
  </si>
  <si>
    <r>
      <rPr>
        <sz val="10"/>
        <color indexed="8"/>
        <rFont val="微软雅黑"/>
        <charset val="134"/>
      </rPr>
      <t xml:space="preserve">一.IOS多屏互动
1.保存H264码流成本地ts，并播放。
</t>
    </r>
    <r>
      <rPr>
        <sz val="10"/>
        <color indexed="10"/>
        <rFont val="微软雅黑"/>
        <charset val="134"/>
      </rPr>
      <t>2.保存图片数据到本地，并播放。</t>
    </r>
    <r>
      <rPr>
        <sz val="10"/>
        <color indexed="8"/>
        <rFont val="微软雅黑"/>
        <charset val="134"/>
      </rPr>
      <t xml:space="preserve">
【可交付功能】播放镜像码流与图片
【输出物】代码及自检报告与</t>
    </r>
  </si>
  <si>
    <r>
      <rPr>
        <sz val="10"/>
        <color indexed="8"/>
        <rFont val="微软雅黑"/>
        <charset val="134"/>
      </rPr>
      <t xml:space="preserve">一.IOS多屏互动
1.创建管道文件，写入h264码流数据。
</t>
    </r>
    <r>
      <rPr>
        <sz val="10"/>
        <color indexed="10"/>
        <rFont val="微软雅黑"/>
        <charset val="134"/>
      </rPr>
      <t>2.系统播放器播放管道文件。（系统播放器为pull模式无法播放增大的文件，应改为push）</t>
    </r>
    <r>
      <rPr>
        <sz val="10"/>
        <color indexed="8"/>
        <rFont val="微软雅黑"/>
        <charset val="134"/>
      </rPr>
      <t xml:space="preserve">
【可交付功能】播放镜像码流
【输出物】代码</t>
    </r>
  </si>
  <si>
    <t>一.IOS多屏互动
1.与MTK联系，确定方案一为重写带GetBuffer接口的push播放器，编译后播放管道文件。（硬解码，有平台局限性）
2.同时确定方案二：在本地引入VLC源码，播放管道文件。（软解码，性能不佳）</t>
  </si>
  <si>
    <r>
      <rPr>
        <sz val="10"/>
        <color indexed="8"/>
        <rFont val="微软雅黑"/>
        <charset val="134"/>
      </rPr>
      <t>一.IOS多屏互动
1.</t>
    </r>
    <r>
      <rPr>
        <sz val="10"/>
        <color indexed="10"/>
        <rFont val="微软雅黑"/>
        <charset val="134"/>
      </rPr>
      <t>确定VLC软解方案行不通，声音流畅画面卡顿，只能采取硬解码方案。</t>
    </r>
    <r>
      <rPr>
        <sz val="10"/>
        <color indexed="8"/>
        <rFont val="微软雅黑"/>
        <charset val="134"/>
      </rPr>
      <t>(继续软解方案)</t>
    </r>
    <r>
      <rPr>
        <sz val="10"/>
        <color indexed="8"/>
        <rFont val="微软雅黑"/>
        <charset val="134"/>
      </rPr>
      <t xml:space="preserve">
2.与中间件讨论重写带GetBuffer接口的push播放器，封装成可供上层应用使用的接口。
3.同时需确定MT5655和MS828先着手哪个平台。</t>
    </r>
  </si>
  <si>
    <r>
      <rPr>
        <sz val="10"/>
        <rFont val="DejaVu Sans"/>
        <charset val="134"/>
      </rPr>
      <t>一.IOS多屏互动
1.</t>
    </r>
    <r>
      <rPr>
        <sz val="10"/>
        <color indexed="8"/>
        <rFont val="微软雅黑"/>
        <charset val="134"/>
      </rPr>
      <t>VLC在TV运行有内存泄露，长时间播放效果不好，初始运行时画面流畅卡顿不明显，继续探讨VLC软解方案，了解VLC播放不了TS的原因。同时查看在TV上运行SDL的效果。</t>
    </r>
    <r>
      <rPr>
        <sz val="10"/>
        <color indexed="8"/>
        <rFont val="微软雅黑"/>
        <charset val="134"/>
      </rPr>
      <t xml:space="preserve">
2.与中间件确定iphone录屏的ts能在NT667平台播放，推动接口的封装。
</t>
    </r>
  </si>
  <si>
    <r>
      <rPr>
        <sz val="10"/>
        <color indexed="10"/>
        <rFont val="微软雅黑"/>
        <charset val="134"/>
      </rPr>
      <t xml:space="preserve">一.IOS多屏互动
1.了解airplay推送图片和视频协议，获取图片和视频的地址。
2.显示图片。
3.Mediaplayer播放视频地址。
</t>
    </r>
    <r>
      <rPr>
        <sz val="10"/>
        <rFont val="微软雅黑"/>
        <charset val="134"/>
      </rPr>
      <t>(休婚假中)</t>
    </r>
  </si>
  <si>
    <r>
      <rPr>
        <sz val="10"/>
        <rFont val="DejaVu Sans"/>
        <charset val="134"/>
      </rPr>
      <t>休假</t>
    </r>
    <r>
      <rPr>
        <sz val="10"/>
        <color indexed="8"/>
        <rFont val="微软雅黑"/>
        <charset val="134"/>
      </rPr>
      <t xml:space="preserve">
</t>
    </r>
  </si>
  <si>
    <r>
      <rPr>
        <sz val="10"/>
        <color indexed="8"/>
        <rFont val="微软雅黑"/>
        <charset val="134"/>
      </rPr>
      <t xml:space="preserve">
一.iOS多屏互动
1.与中间件周峰沟通，确定平台为NT667AU，利用FPI播放器接口播放FIFO视频文件。
2.获取FPI so库文件，</t>
    </r>
    <r>
      <rPr>
        <sz val="10"/>
        <color indexed="10"/>
        <rFont val="微软雅黑"/>
        <charset val="134"/>
      </rPr>
      <t>与iTools so库等一起编译使用</t>
    </r>
    <r>
      <rPr>
        <sz val="10"/>
        <color indexed="8"/>
        <rFont val="微软雅黑"/>
        <charset val="134"/>
      </rPr>
      <t>。（未编译通过）</t>
    </r>
  </si>
  <si>
    <r>
      <rPr>
        <sz val="10"/>
        <color indexed="8"/>
        <rFont val="微软雅黑"/>
        <charset val="134"/>
      </rPr>
      <t xml:space="preserve">
一.iOS多屏互动
1.编译FPI so库文件，在NT667平台上open FIFO ts文件。</t>
    </r>
    <r>
      <rPr>
        <sz val="10"/>
        <color rgb="FFFF0000"/>
        <rFont val="微软雅黑"/>
        <charset val="134"/>
      </rPr>
      <t>编译不过，需要将Linux平台的so库替换为Android平台的so库。</t>
    </r>
  </si>
  <si>
    <r>
      <rPr>
        <sz val="11"/>
        <color indexed="8"/>
        <rFont val="宋体"/>
        <charset val="134"/>
      </rPr>
      <t xml:space="preserve">
</t>
    </r>
    <r>
      <rPr>
        <sz val="10"/>
        <color indexed="8"/>
        <rFont val="微软雅黑"/>
        <charset val="134"/>
      </rPr>
      <t>一.iOS多屏互动
1.编译FPI so库文件，在NT667平台上open FIFO ts文件。</t>
    </r>
    <r>
      <rPr>
        <sz val="10"/>
        <color rgb="FFFF0000"/>
        <rFont val="微软雅黑"/>
        <charset val="134"/>
      </rPr>
      <t>编译不过，之前给的jni so库不能播放ts视频，换成直接调用fpi源码播放的方式。</t>
    </r>
  </si>
  <si>
    <t xml:space="preserve">1.整体框架实现之一级界面整体框架实现
2.导航条动态可变UI之自定义控件 
3.导航条动态可变UI之数据对接联调适应数据动态可变
4.导航条动态可变UI之可滑动、可点击
 </t>
  </si>
  <si>
    <t xml:space="preserve">1.导航条动态可变UI之动画效果 
2.导航条动态可变UI之与一级界面相互监听
3.整体框架实现之与导航条的相互监听
4.整体框架实现之滑动翻页动画
5.搜索之搜索结果界面初步开发
</t>
  </si>
  <si>
    <t xml:space="preserve">1.更多子分类二级界面UI之自定义控件，界面显示
2.更多子分类二级界面UI之数据对接联调
3.更多子分类二级界面UI之点击进入详情页面功能
4.更多子分类二级界面UI之动态加载图片
5.搜索之搜索结果界面开发
</t>
  </si>
  <si>
    <t>1.框架联调（实现UI与框架衔接，数据正常使用）
2.UI细节优化（UI坐标、长宽、图片显示完整性、字符显示正常等等）
3.缓存优化（对大量图片高效显示优化）
4.悬浮遥控器初步开发</t>
  </si>
  <si>
    <t xml:space="preserve">
1.悬浮遥控器优化
2.搜索界面优化
3.UI细节优化
4.缓存优化
5.解决bug</t>
  </si>
  <si>
    <r>
      <rPr>
        <sz val="10"/>
        <color indexed="8"/>
        <rFont val="微软雅黑"/>
        <charset val="134"/>
      </rPr>
      <t xml:space="preserve">1.UI优化
2.解决bug
</t>
    </r>
    <r>
      <rPr>
        <sz val="10"/>
        <color indexed="10"/>
        <rFont val="微软雅黑"/>
        <charset val="134"/>
      </rPr>
      <t>3.手机端推送悟空电视端APK到电视端进行安装</t>
    </r>
  </si>
  <si>
    <t>1.框架优化
2.解bug
3.测试用例</t>
  </si>
  <si>
    <t>1.云端获取数据，解析封装之Demo验证数据接口
2.云端获取数据，解析封装之HTTP请求，数据返回
3.云端获取数据，解析封装之数据解析，数据封装
4..云端获取数据，解析封装之分装外部使用接口</t>
  </si>
  <si>
    <t>1.云端获取数据，解析封装之配合其他模块数据联调
2.九宫格子分类一级界面UI之自定义控件，界面显示
3. 九宫格子分类一级界面UI之数据对接联调
4. 九宫格子分类一级界面UI之点击进入详情页面功能
5.搜索之搜索界面初步开发</t>
  </si>
  <si>
    <t>1.九宫格子分类一级界面UI之动态加载图片
2.九宫格子分类一级界面UI之与框架进行对接
3.云端获取数据，解析封装之配合其他模块数据联调
4.云端获取数据，解析封装之跟进终端数据情况，与第三方沟通协调处理相关数据问题
5.搜索之搜索界面开发
6.详情页中吐槽模块开发</t>
  </si>
  <si>
    <t>1.框架联调（实现UI与框架衔接，数据正常使用）
2.UI细节优化（UI坐标、长宽、图片显示完整性、字符显示正常等等）
3.缓存优化（对大量图片高效显示优化）
4.九宫格子分类之图片加载优化，缓存优化</t>
  </si>
  <si>
    <t>1.高清直播之最近观看界面开发
2.高清直播之频道大全开发
3.高清直播之云端获取数据
4.高清直播之云端数据分装
5.UI细节优化
6.缓存优化
7.解决bug</t>
  </si>
  <si>
    <r>
      <rPr>
        <sz val="10"/>
        <color indexed="8"/>
        <rFont val="微软雅黑"/>
        <charset val="134"/>
      </rPr>
      <t xml:space="preserve">1.UI优化
</t>
    </r>
    <r>
      <rPr>
        <sz val="10"/>
        <color indexed="10"/>
        <rFont val="微软雅黑"/>
        <charset val="134"/>
      </rPr>
      <t>2.直播播放对接</t>
    </r>
    <r>
      <rPr>
        <sz val="10"/>
        <color indexed="8"/>
        <rFont val="微软雅黑"/>
        <charset val="134"/>
      </rPr>
      <t xml:space="preserve">
3.高清直播界面优化
4.解决bug</t>
    </r>
  </si>
  <si>
    <t>1. 直播接口调试（已经可以推送播放，但节目信息还获取不到，UI图片需要做优化）</t>
  </si>
  <si>
    <t xml:space="preserve">1.详情页UI之自定义控件，界面显示
2.历史Fragment UI之数据库设计
3.整体框架实现之一级界面整体框架实现
4.缓存优化之预研究工作
</t>
  </si>
  <si>
    <t>1.历史Fragment UI之动态加载图片
2.历史Fragment UI之删除功能
3.历史Fragment UI之自定义控件，界面显示
4.缓存优化之预研究工作</t>
  </si>
  <si>
    <t>1. 历史Fragment UI之点击进入详情页面功能
2. 详情页UI之数据对接联调
3. 详情页之点击播放功能（考虑电视端是否有此视频源播放端）
4.历史Fragment UI之与框架进行对接
5.详情页中简介与吐槽框架开发以及简介数据对接</t>
  </si>
  <si>
    <t>1.框架联调（实现UI与框架衔接，数据正常使用）
2.UI细节优化（UI坐标、长宽、图片显示完整性、字符显示正常等等）
3.缓存优化（对大量图片高效显示优化）
4.VST、兔子视频、电视猫资源切换调节开关开发</t>
  </si>
  <si>
    <t>1.VST、兔子视频、电视猫资源调节开关与数据获取对接
2..VST、兔子视频、电视猫资源调节开关与与界面刷新对接
3.UI细节优化
4.缓存优化
5.解决bug</t>
  </si>
  <si>
    <r>
      <rPr>
        <sz val="10"/>
        <color indexed="8"/>
        <rFont val="微软雅黑"/>
        <charset val="134"/>
      </rPr>
      <t xml:space="preserve">1.UI优化
2.解决bug
</t>
    </r>
    <r>
      <rPr>
        <sz val="10"/>
        <color indexed="10"/>
        <rFont val="微软雅黑"/>
        <charset val="134"/>
      </rPr>
      <t>3.vst和电视猫播放对接（目前合同未签，暂时无法拿到接口）</t>
    </r>
  </si>
  <si>
    <t>TV端</t>
  </si>
  <si>
    <t>国庆接替赵军电视端多屏互动重构工作：
1.解决NT667_CN SQA测试问题</t>
  </si>
  <si>
    <t>国庆接替赵军电视端多屏互动
1.解决NT667_CN SQA测试问题
10.01-10.05国庆节放假</t>
  </si>
  <si>
    <t>1.实现NT667_CN 媒体中心重构需求</t>
  </si>
  <si>
    <t xml:space="preserve">1.将DLNA协议整合，给一个版本到周文欢
</t>
  </si>
  <si>
    <t>1.解决DLNA协议无法搜索到1000张以上图片资源的问题
【延迟到WK48，原因是本周NT667-Cndebug】----已处理</t>
  </si>
  <si>
    <t xml:space="preserve">
1.解决DLNA协议无法搜索到1000张以上图片资源的问题（已解决）
【延迟到WK48，原因是本周NT667-Cndebug】</t>
  </si>
  <si>
    <t>TV暂无逻辑功能导入，待手机端整合版本之后联调</t>
  </si>
  <si>
    <t>在线视频分享，地址通过DLNA通道分享不成功----已定位DLNA协议是OK的</t>
  </si>
  <si>
    <t>暂无问题</t>
  </si>
  <si>
    <t>1.tv联调测试，修改问题。</t>
  </si>
  <si>
    <t>1. 多屏互动TV端GUI界面导入（GUI图未及时给出，延迟到下周）</t>
  </si>
  <si>
    <t>1. 多屏互动TV端GUI界面导入（GUI图未及时给出，延迟到WK51）</t>
  </si>
  <si>
    <t>1. 多屏互动TV端GUI界面导入（GUI图未及时给出，延迟到WK52）</t>
  </si>
  <si>
    <t>1，多屏互动TV端动画添加，与二维码接口对接。</t>
  </si>
  <si>
    <t xml:space="preserve">
1.了解RTSP协议，搭建新的电视回传架构（TV+手机端）。
【可交付功能】暂无
【输出物】代码及自检报告</t>
  </si>
  <si>
    <r>
      <rPr>
        <sz val="10"/>
        <color indexed="8"/>
        <rFont val="微软雅黑"/>
        <charset val="134"/>
      </rPr>
      <t xml:space="preserve">1.移植JRTSP server。
</t>
    </r>
    <r>
      <rPr>
        <sz val="10"/>
        <color indexed="10"/>
        <rFont val="微软雅黑"/>
        <charset val="134"/>
      </rPr>
      <t>2.建立audio/video双通道RTSP server（推迟到WK10）
3.远程RTSP访问验证（推迟到WK10）</t>
    </r>
    <r>
      <rPr>
        <sz val="10"/>
        <color indexed="8"/>
        <rFont val="微软雅黑"/>
        <charset val="134"/>
      </rPr>
      <t xml:space="preserve">
【可交付功能】JRTSP server
【输出物】代码及自检报告</t>
    </r>
  </si>
  <si>
    <r>
      <rPr>
        <sz val="10"/>
        <color indexed="8"/>
        <rFont val="微软雅黑"/>
        <charset val="134"/>
      </rPr>
      <t xml:space="preserve">1.建立audio/video双通道RTSP server
2.远程RTSP访问验证
</t>
    </r>
    <r>
      <rPr>
        <sz val="10"/>
        <color indexed="10"/>
        <rFont val="微软雅黑"/>
        <charset val="134"/>
      </rPr>
      <t>3.截取电视音、视频流数据，保存至JRTSP服务器。（中间件推迟提供录屏接口）</t>
    </r>
    <r>
      <rPr>
        <sz val="10"/>
        <color indexed="8"/>
        <rFont val="微软雅黑"/>
        <charset val="134"/>
      </rPr>
      <t xml:space="preserve">
4.手机端请求音、视频数据。
【可交付功能】画面及</t>
    </r>
    <r>
      <rPr>
        <sz val="10"/>
        <color indexed="10"/>
        <rFont val="微软雅黑"/>
        <charset val="134"/>
      </rPr>
      <t>音频回传</t>
    </r>
    <r>
      <rPr>
        <sz val="10"/>
        <color indexed="8"/>
        <rFont val="微软雅黑"/>
        <charset val="134"/>
      </rPr>
      <t xml:space="preserve">
【输出物】代码及自检报告</t>
    </r>
  </si>
  <si>
    <r>
      <rPr>
        <sz val="10"/>
        <color indexed="8"/>
        <rFont val="微软雅黑"/>
        <charset val="134"/>
      </rPr>
      <t>1.截取电视</t>
    </r>
    <r>
      <rPr>
        <sz val="10"/>
        <color indexed="10"/>
        <rFont val="微软雅黑"/>
        <charset val="134"/>
      </rPr>
      <t>音频</t>
    </r>
    <r>
      <rPr>
        <sz val="10"/>
        <color indexed="8"/>
        <rFont val="微软雅黑"/>
        <charset val="134"/>
      </rPr>
      <t>、视频流数据，保存至JRTSP服务器。（中间件推迟提供</t>
    </r>
    <r>
      <rPr>
        <sz val="10"/>
        <color indexed="10"/>
        <rFont val="微软雅黑"/>
        <charset val="134"/>
      </rPr>
      <t>音频</t>
    </r>
    <r>
      <rPr>
        <sz val="10"/>
        <color indexed="8"/>
        <rFont val="微软雅黑"/>
        <charset val="134"/>
      </rPr>
      <t xml:space="preserve">接口）。
2.根据RTSP命令，封装发送RTP数据包。
3.电视回传H.264格式视频流。
</t>
    </r>
  </si>
  <si>
    <r>
      <rPr>
        <sz val="10"/>
        <color indexed="8"/>
        <rFont val="微软雅黑"/>
        <charset val="134"/>
      </rPr>
      <t>1.重新利用live555构建RTSP服务器，NDK编译live555源码，封装JNI接口，供Android调用。
2.调研音频与视频同时传输方案。
3.调通</t>
    </r>
    <r>
      <rPr>
        <sz val="10"/>
        <color indexed="10"/>
        <rFont val="微软雅黑"/>
        <charset val="134"/>
      </rPr>
      <t>音频</t>
    </r>
    <r>
      <rPr>
        <sz val="10"/>
        <color indexed="8"/>
        <rFont val="微软雅黑"/>
        <charset val="134"/>
      </rPr>
      <t>、视频通路。（</t>
    </r>
    <r>
      <rPr>
        <sz val="10"/>
        <color indexed="10"/>
        <rFont val="微软雅黑"/>
        <charset val="134"/>
      </rPr>
      <t>音频通路还在等待中间件调试接口</t>
    </r>
    <r>
      <rPr>
        <sz val="10"/>
        <color indexed="8"/>
        <rFont val="微软雅黑"/>
        <charset val="134"/>
      </rPr>
      <t>）</t>
    </r>
  </si>
  <si>
    <r>
      <rPr>
        <sz val="10"/>
        <color indexed="10"/>
        <rFont val="微软雅黑"/>
        <charset val="134"/>
      </rPr>
      <t>(由于MS828项目出现大量bug,需要优先解决，导致本周计划delay)</t>
    </r>
    <r>
      <rPr>
        <sz val="10"/>
        <color indexed="8"/>
        <rFont val="微软雅黑"/>
        <charset val="134"/>
      </rPr>
      <t xml:space="preserve">
1.设计回传控制实现方案。
</t>
    </r>
    <r>
      <rPr>
        <sz val="10"/>
        <color indexed="10"/>
        <rFont val="微软雅黑"/>
        <charset val="134"/>
      </rPr>
      <t>2.创建回传命令通道。socket，并实现相关命令的处理逻辑。
3.编码调试，实现回传控制。
【可交付功能】回传控制
【输出物】代码及自检报告</t>
    </r>
  </si>
  <si>
    <t>(由于MS828项目涌现大量bug,且优先级较高，对该部分计划作出相应调整）
1.完成中间件截屏接口与RTSP服务器的对接，视频流高清显示，但延时相对较高。
2.保证手机端调用接口及流程不变，完善设计方案。</t>
  </si>
  <si>
    <t>1..与之前的TV录音进行合并、整合。
2.JNI接口的封装。</t>
  </si>
  <si>
    <t>MS828项目临近量产，优先级最高，主要精力集中在媒体中心、USB多媒体、多屏互动的bug处理</t>
  </si>
  <si>
    <t xml:space="preserve">为减少工作量，参照以前的电视回传方案，以【手机端代码不变，通信交互协议不变】的原则编写TV端回传服务框架代码。
【可交付功能】电视回传服务框架
【输出物】代码
</t>
  </si>
  <si>
    <t>1.完成主通信代码调试，增加启动关闭、异常恢复的代码。
2.在主代码框架增加声音回传接口代码。
3.与王（济国）工联调声音回传。</t>
  </si>
  <si>
    <t>1.实现双通道rtspserver共享wav(wav header + pcm data)与H.264数据。
2.确立双通道数据mux后传输方案。音频原始数据pcm压缩为acc与视频数据h264混合为ts流后共享。
3.编译ffmpeg,实现pcm压缩编码为acc.</t>
  </si>
  <si>
    <r>
      <rPr>
        <sz val="10"/>
        <color indexed="8"/>
        <rFont val="微软雅黑"/>
        <charset val="134"/>
      </rPr>
      <t xml:space="preserve">1.编写jni代码，实现streamMuxer功能。
2.解决.音视频流的同步问题。
</t>
    </r>
    <r>
      <rPr>
        <sz val="10"/>
        <color indexed="10"/>
        <rFont val="微软雅黑"/>
        <charset val="134"/>
      </rPr>
      <t>3.与前期基于live555实现的rtspServer对接，共享流。</t>
    </r>
  </si>
  <si>
    <r>
      <rPr>
        <sz val="10"/>
        <color indexed="8"/>
        <rFont val="微软雅黑"/>
        <charset val="134"/>
      </rPr>
      <t>1.编译ffmpeg、合入libx264、libfaac。
2.编写调试mux代码。</t>
    </r>
    <r>
      <rPr>
        <sz val="10"/>
        <color indexed="10"/>
        <rFont val="微软雅黑"/>
        <charset val="134"/>
      </rPr>
      <t>（存在一个缓存buffer的大小设置问题)</t>
    </r>
  </si>
  <si>
    <t>1.与相关人员讨论协商，mux实现难度较大，搭建RtspServer分享两路信号，优化传输速度。
2.与电视回传手机端联调，完善通信协议。</t>
  </si>
  <si>
    <t>1.接手声音回传，了解代码，在多屏互动TV端和手机端软件对接声音回传，与中间件、中国软件同事共同在MT5507调试程序。
2.TV端建立rtspserver两路信号共享，手机播放视频效果不佳（PC效果很好），定位问题手机播放器问题，目前正推动底层接口给出截出低分辨率视频的设置方法。</t>
  </si>
  <si>
    <t>1.上传电视回传代码，编辑说明文档，加入西安张霞工共同完成优化工作。
2.MT5507与MTK联调，打通数据传输通路，目前由MTK在排查DSP数据为何错误。</t>
  </si>
  <si>
    <t>1.完善声音回传代码，修复多处bug.准备多个平台（MS918_E6800 &amp;&amp; MS828_C1)的上线工作。
2.优化电视回传速率，将RtspServer由组播方式修改为单播方式。</t>
  </si>
  <si>
    <t>1.把以前分散的分享模块，统一封装，基于NDK编译可复用的libRtspServer.so模块。
2.调通MS828_C1声音回传通道。编写Android.mk，用于源码编译apk.
3.编写并上传声音回传TV端和手机端的测试报告。</t>
  </si>
  <si>
    <t>1.修复RtspServer主要bug，扩展支持格式。
2.声音回传功能增加及异常修复，跟进声音调节问题。
3.搭建Ffmpeg开发环境，完成声音编码。</t>
  </si>
  <si>
    <t>1.完善声音回传，修复导致异常的程序漏洞。
2.Ffmpeg链接fdk-aac编码库，完成音频格式pcm到aac的编码。</t>
  </si>
  <si>
    <t>1.解决MT5507_H8800上SQA提出的关于声音回传的bug:
1.多台设备连接TV端声音回传时，手机端异常退出；
2.增加手机端音量键控制回传音量大小；
3.适配UI，修复部分机型显示不全的问题；
4.完善连接机制，增加Toast提醒。
5.完善程序退出、后台运行机制。
【可交付功能】回传控制
【输出物】代码及自检报告</t>
  </si>
  <si>
    <t>1.解决MS828_C1上提出的关于声音回传的bug.</t>
  </si>
  <si>
    <t>1.解决MS828_C1上有关声音回传的bug.
2.优化声音卡顿问题，完善PCM实时编码工作。</t>
  </si>
  <si>
    <t>1.设计回传控制实现方案。
2.创建回传命令通道。socket，并实现相关命令的处理逻辑。
3.编码调试，实现回传控制。
【可交付功能】回传控制
【输出物】代码及自检报告</t>
  </si>
  <si>
    <t>1.tv端新UI导入。</t>
  </si>
  <si>
    <t xml:space="preserve">1.调研百度，金山，360等网盘TV端apk运行情况
2.制定初步的设计实现方案
</t>
  </si>
  <si>
    <r>
      <rPr>
        <sz val="10"/>
        <color indexed="8"/>
        <rFont val="微软雅黑"/>
        <charset val="134"/>
      </rPr>
      <t>1.调研云盘自动登录、标准云盘适配、网盘浏览、媒体播放、本地文件上传到云盘等功能模块初步实现方案
2.</t>
    </r>
    <r>
      <rPr>
        <sz val="10"/>
        <color indexed="10"/>
        <rFont val="微软雅黑"/>
        <charset val="134"/>
      </rPr>
      <t>制定搭建网盘浏览模块框架
【输出物】概要设计说明</t>
    </r>
  </si>
  <si>
    <r>
      <rPr>
        <sz val="10"/>
        <color indexed="8"/>
        <rFont val="微软雅黑"/>
        <charset val="134"/>
      </rPr>
      <t>1.编码调试，实现各个模块功能
2.调整优化模块逻辑构架、实现细节
【可交付功能】</t>
    </r>
    <r>
      <rPr>
        <sz val="10"/>
        <color indexed="10"/>
        <rFont val="微软雅黑"/>
        <charset val="134"/>
      </rPr>
      <t>云盘自动登录、标准云盘适配(推迟到WK10)</t>
    </r>
    <r>
      <rPr>
        <sz val="10"/>
        <color indexed="8"/>
        <rFont val="微软雅黑"/>
        <charset val="134"/>
      </rPr>
      <t xml:space="preserve">
【输出物】代码及自检报告</t>
    </r>
  </si>
  <si>
    <r>
      <rPr>
        <sz val="10"/>
        <rFont val="微软雅黑"/>
        <charset val="134"/>
      </rPr>
      <t>1.编码调试，实现各个模块功能
2.调整优化模块逻辑构架、实现细节
【可交付功能】GridView实现标准云盘</t>
    </r>
    <r>
      <rPr>
        <sz val="10"/>
        <rFont val="微软雅黑"/>
        <charset val="134"/>
      </rPr>
      <t>入口适配</t>
    </r>
    <r>
      <rPr>
        <sz val="10"/>
        <color indexed="8"/>
        <rFont val="微软雅黑"/>
        <charset val="134"/>
      </rPr>
      <t xml:space="preserve">
【输出物】代码及自检报告</t>
    </r>
  </si>
  <si>
    <r>
      <rPr>
        <sz val="10"/>
        <color indexed="8"/>
        <rFont val="微软雅黑"/>
        <charset val="134"/>
      </rPr>
      <t>1.编码调试，实现各个模块功能
2.调整优化模块逻辑构架、实现细节
【可交付功能】webview浏览器实现云盘登录及文件浏览、</t>
    </r>
    <r>
      <rPr>
        <sz val="10"/>
        <color indexed="10"/>
        <rFont val="微软雅黑"/>
        <charset val="134"/>
      </rPr>
      <t>适配TV的显示及遥控操作</t>
    </r>
    <r>
      <rPr>
        <sz val="10"/>
        <rFont val="微软雅黑"/>
        <charset val="134"/>
      </rPr>
      <t xml:space="preserve">
【输出物】代码及自检报告</t>
    </r>
  </si>
  <si>
    <t>1.编码调试，实现各个模块功能
2.调整优化模块逻辑构架、实现细节
【可交付功能】媒体播放及下载功能实现
【输出物】代码及自检报告</t>
  </si>
  <si>
    <t>1.编码调试调用不同播放器播放媒体资源
2.调整优化模块逻辑构架、实现细节
【可交付功能】NTK平台在线播放音乐视频
【输出物】代码及自检报告</t>
  </si>
  <si>
    <t>1.测试多屏互动私有播放器是否支持网盘图片资源播放
2.调整优化模块逻辑构架、实现细节
【可交付功能】NTK平台在线播放图片
【输出物】代码及自检报告</t>
  </si>
  <si>
    <t>1.软件优化和总体调试
2.调试对接私有播放器
3.软件优化
【可交付功能】云盘功能
【输出物】代码</t>
  </si>
  <si>
    <t>1.软件优化和总体调试</t>
  </si>
  <si>
    <t>1.将目前的网盘浏览功能移植到手机端
2.调整优化模块逻辑构架、实现细节
【可交付功能】云盘框架
【输出物】代码</t>
  </si>
  <si>
    <r>
      <rPr>
        <sz val="10"/>
        <rFont val="微软雅黑"/>
        <charset val="134"/>
      </rPr>
      <t>1.实现调用手机端私有协议播放器在线播放网盘图片、音频、视频文件</t>
    </r>
    <r>
      <rPr>
        <sz val="10"/>
        <color indexed="8"/>
        <rFont val="微软雅黑"/>
        <charset val="134"/>
      </rPr>
      <t xml:space="preserve">
2.调整优化模块逻辑构架、实现细节
【可交付功能】云盘功能
【输出物】代码</t>
    </r>
  </si>
  <si>
    <t>1.实现将在线网盘资源链接推送到电视端播放
2.调整优化模块逻辑构架、实现细节
【可交付功能】云盘功能
【输出物】代码</t>
  </si>
  <si>
    <t>1.适配百度云、新浪微盘及酷盘媒体下载链接的本地播放及推送功能
2.软件优化和总体调试
3.软件优化
【可交付功能】云盘功能
【输出物】代码</t>
  </si>
  <si>
    <t>1.软件优化和总体调试
2.软件优化
【可交付功能】云盘功能
【输出物】代码</t>
  </si>
  <si>
    <t>1.软件优化和总体调试
2.自测 bug解决
3.软件优化
【可交付功能】云盘功能
【输出物】代码及自检报告</t>
  </si>
  <si>
    <t>深圳应用（WIFI声音回传）</t>
  </si>
  <si>
    <t>新媒体中心（优化版，支持低内存）
计划请自行细化
1.获取本地扫描的媒体信息
2.本地媒体信息图片模块的呈现
3.本地媒体信息音乐模块的呈现
4.本地媒体信息视频模块的呈现</t>
  </si>
  <si>
    <t>1.本地媒体信息各个模块的优化
2.本地媒体信息的图片播放器的调用及实现
3.本地媒体信息的音乐播放器的调用及实现
4.本地媒体信息的视频播放器的调用及实现
【可交付功能】本地播放
【输出物】代码及自检报告</t>
  </si>
  <si>
    <r>
      <rPr>
        <sz val="10"/>
        <color indexed="10"/>
        <rFont val="微软雅黑"/>
        <charset val="134"/>
      </rPr>
      <t>1.本地媒体信息网络DMS设备浏览模块的添加
2.网络DMS设备的发现
3.DMS设备浏览文件的呈现</t>
    </r>
    <r>
      <rPr>
        <sz val="10"/>
        <color indexed="8"/>
        <rFont val="微软雅黑"/>
        <charset val="134"/>
      </rPr>
      <t xml:space="preserve">
【可交付功能】DMS调用
【输出物】代码及自检报告</t>
    </r>
  </si>
  <si>
    <t>与中间件声音接口对接完成；</t>
  </si>
  <si>
    <t>1. 验证中间件接口的声音延迟是否符合要求；
2.后台运行时，与其他多屏互动功能的协调；
3. 切换信源以及与其他声音通道兼容性验证；
【输出物】：代码</t>
  </si>
  <si>
    <t>1. 验证中间件接口的声音延迟是否符合要求；
2.后台运行时，与其他多屏互动功能的协调；
4. 切换信源以及与其他声音通道兼容性验证；
【输出物】：代码</t>
  </si>
  <si>
    <t>2.提交测试,解决bug;
【可交付功能】：提供APK
【输出物】：自检报告，代码</t>
  </si>
  <si>
    <t>3.解决测试bug</t>
  </si>
  <si>
    <t>视频聚合（第二，三阶段）</t>
  </si>
  <si>
    <t>手机及TV：范慧敏</t>
  </si>
  <si>
    <t>视频聚合资源调研</t>
  </si>
  <si>
    <t>1.自主视频服务器框架设计讨论及前期方案研究
【可交付功能】：无
【输出物】：无</t>
  </si>
  <si>
    <t>1.TV与视频服务器通信协议定义讨论
【可交付功能】：无
【输出物】：无</t>
  </si>
  <si>
    <t>1.自主视频服务器概要设计输出机评审
【可交付功能】：无
【输出物】：无</t>
  </si>
  <si>
    <t>1.视频服务器框架搭建
【可交付功能】：无
【输出物】：无</t>
  </si>
  <si>
    <t>1.服务器对接视频聚合方的协议（数据浏览）
【可交付功能】：无
【输出物】：无</t>
  </si>
  <si>
    <t>1.对接TCL云服务器接口（可以拿到视频数据）
【可交付功能】：无
【输出物】：代码</t>
  </si>
  <si>
    <r>
      <rPr>
        <sz val="10"/>
        <color rgb="FFFF0000"/>
        <rFont val="微软雅黑"/>
        <charset val="134"/>
      </rPr>
      <t>1.对接电视端播放接口(忙电商项目，未对接完成)</t>
    </r>
    <r>
      <rPr>
        <sz val="10"/>
        <color indexed="8"/>
        <rFont val="微软雅黑"/>
        <charset val="134"/>
      </rPr>
      <t xml:space="preserve">
【可交付功能】：无
【输出物】：代码</t>
    </r>
  </si>
  <si>
    <t>1.对接电视端播放接口
2.手机端实现视频协议（能进行数据交互）
【可交付功能】：浏览，简介
【输出物】：代码及自检报告</t>
  </si>
  <si>
    <t>1.手机端实现视频协议（能推送到电视进行播放）
【可交付功能】：推送播放
【输出物】：代码及自检报告</t>
  </si>
  <si>
    <t>1.第三阶段开发：
抛开视频聚合方的播放器/对接腾讯视频？方案待明确和细化。
【可交付功能】：无
【输出物】：无</t>
  </si>
  <si>
    <t>服务器端：周青海</t>
  </si>
  <si>
    <t>1.TV与视频服务器协议制定、概要设计
【可交付功能】：无
【输出物】：概要设计文档</t>
  </si>
  <si>
    <t>1.视频服务器框架搭建
【可交付功能】：无
【输出物】：代码</t>
  </si>
  <si>
    <t>1.服务器对接视频聚合方的协议实现、对接手机端协议实现
【可交付功能】：无
【输出物】：代码</t>
  </si>
  <si>
    <t>1.服务器对接视频聚合方的协议测试、对接手机端协议测试
【可交付功能】：无
【输出物】：测试文档</t>
  </si>
  <si>
    <t>1.服务器视频协议对接手机端
【可交付功能】：无
【输出物】：无</t>
  </si>
  <si>
    <t>1.服务器视频协议代码优化
【可交付功能】：无
【输出物】：无</t>
  </si>
  <si>
    <t>TVOS网络协议重构
（同步MT5655eu项目）</t>
  </si>
  <si>
    <t>DLNA 谢文学</t>
  </si>
  <si>
    <t>1.TVOS网络协议框架设计讨论及前期方案研究
【可交付功能】：无
【输出物】：无</t>
  </si>
  <si>
    <t>1. 本模块TOS调用逻辑梳理
【可交付功能】：无
【输出物】：无</t>
  </si>
  <si>
    <t xml:space="preserve">1. 本模块TOS接口细化及定义
【可交付功能】：无
【输出物】：无
</t>
  </si>
  <si>
    <t>1. 本模块概要设计文档撰写
【可交付功能】：无
【输出物】：无
已经完成初稿，同步处理库的编译问题。</t>
  </si>
  <si>
    <t>1. 概要设计文档评审及修改
【可交付功能】：无
【输出物】：概要设计报告
概要设计组内已经评审，需要修改；</t>
  </si>
  <si>
    <t>1. 协议Porting（发现查找设备）
【可交付功能】：无
【输出物】：代码</t>
  </si>
  <si>
    <r>
      <rPr>
        <sz val="10"/>
        <color rgb="FFFF0000"/>
        <rFont val="微软雅黑"/>
        <charset val="134"/>
      </rPr>
      <t>1. 协议Porting（DMR功能）（协议porting完成，需要对接播放器接口才能实现播放功能，播放器接口未提供）</t>
    </r>
    <r>
      <rPr>
        <sz val="10"/>
        <rFont val="微软雅黑"/>
        <charset val="134"/>
      </rPr>
      <t xml:space="preserve">
【可交付功能】：无
【输出物】：代码
</t>
    </r>
  </si>
  <si>
    <t>1. 协议Porting（DMP功能,浏览）
【可交付功能】：无
【输出物】：代码</t>
  </si>
  <si>
    <t>1. 协议Porting（DMP功能，播放）
【可交付功能】：无
【输出物】：代码</t>
  </si>
  <si>
    <t>1.与UI层对接及调试
（对接播放器后，需要使用socket IPC方式替换基于sbinder实现的部分，目前正在实现）
【可交付功能】：推送
【输出物】：代码</t>
  </si>
  <si>
    <t>1.与UI层对接及调试
【可交付功能】：浏览
【输出物】：代码</t>
  </si>
  <si>
    <t>1.对接播放器TOS接口，联调
【可交付功能】：播放
【输出物】：代码</t>
  </si>
  <si>
    <t>1.对接播放器TOS接口，联调（前置条件播放接口OK）
【可交付功能】：播放
【输出物】：代码</t>
  </si>
  <si>
    <t>1. 遥控器代码移植
【可交付功能】：无
【输出物】：代码</t>
  </si>
  <si>
    <t>1. 遥控器代码移植
【可交付功能】：虚拟遥控器功能
【输出物】：代码</t>
  </si>
  <si>
    <t>1. 各项子功能验证及解bug
【可交付功能】：全功能
【输出物】：测试文档</t>
  </si>
  <si>
    <t>Miracast 周勇/吴境保</t>
  </si>
  <si>
    <t>1. 本模块TOS接口细化及定义
【可交付功能】：无
【输出物】：无</t>
  </si>
  <si>
    <t>1. 本模块概要设计文档撰写
【可交付功能】：无
【输出物】：无</t>
  </si>
  <si>
    <t>1. 概要设计文档评审及修改
【可交付功能】：无
【输出物】：概要设计报告</t>
  </si>
  <si>
    <t>1. 协议Porting（WIFI-P2P，wifi工具移植）
【可交付功能】：无
【输出物】：代码</t>
  </si>
  <si>
    <r>
      <rPr>
        <sz val="10"/>
        <color rgb="FFFF0000"/>
        <rFont val="微软雅黑"/>
        <charset val="134"/>
      </rPr>
      <t>1. 协议Porting（WIFI-Display，RTSP）（wifi Porting未完成，无法调试）</t>
    </r>
    <r>
      <rPr>
        <sz val="10"/>
        <rFont val="微软雅黑"/>
        <charset val="134"/>
      </rPr>
      <t xml:space="preserve">
【可交付功能】：无
【输出物】：代码</t>
    </r>
  </si>
  <si>
    <r>
      <rPr>
        <sz val="10"/>
        <color rgb="FFFF0000"/>
        <rFont val="微软雅黑"/>
        <charset val="134"/>
      </rPr>
      <t>1. 协议Porting（能正常获取视频流）（本周由于板子没有支持WIFI，故delay）</t>
    </r>
    <r>
      <rPr>
        <sz val="10"/>
        <rFont val="微软雅黑"/>
        <charset val="134"/>
      </rPr>
      <t xml:space="preserve">
【可交付功能】：无
【输出物】：代码</t>
    </r>
  </si>
  <si>
    <r>
      <rPr>
        <sz val="10"/>
        <color rgb="FFFF0000"/>
        <rFont val="微软雅黑"/>
        <charset val="134"/>
      </rPr>
      <t>1.与UI层对接及调试
2.协议Porting（获取视频流）（目前WIFI P2p通道还未打通，MTK正在协同解决）</t>
    </r>
    <r>
      <rPr>
        <sz val="10"/>
        <rFont val="微软雅黑"/>
        <charset val="134"/>
      </rPr>
      <t xml:space="preserve">
【可交付功能】：建立连接
【输出物】：代码</t>
    </r>
  </si>
  <si>
    <r>
      <rPr>
        <sz val="10"/>
        <color rgb="FFFF0000"/>
        <rFont val="微软雅黑"/>
        <charset val="134"/>
      </rPr>
      <t>1.协议Porting（获取视频流）（目前WIFI P2p通道还未打通，MTK正在协同解决）
2.与UI层对接及调试
【可交付功能】：建立连接</t>
    </r>
    <r>
      <rPr>
        <sz val="10"/>
        <rFont val="微软雅黑"/>
        <charset val="134"/>
      </rPr>
      <t xml:space="preserve">
【输出物】：代码</t>
    </r>
  </si>
  <si>
    <t>1.协议Porting（获取视频流）
2.与UI层对接及调试
3.对接播放器TOS接口，联调
【可交付功能】：连接+播放
【输出物】：代码</t>
  </si>
  <si>
    <t>1.对接播放器TOS接口，联调（能播清流，前置条件播放接口OK））
【可交付功能】：连接+播放
【输出物】：代码</t>
  </si>
  <si>
    <t>1.对接播放器TOS接口，联调(HDCP解扰，前置条件，播放器支持HDCP解扰)
【可交付功能】：连接+播放+HDCP
【输出物】：代码</t>
  </si>
  <si>
    <t>1. 各项子功能验证及解bug
【可交付功能】：全功能
【输出物】：测试报告</t>
  </si>
  <si>
    <t>Airplay 谢文学/肖许</t>
  </si>
  <si>
    <r>
      <rPr>
        <sz val="10"/>
        <color rgb="FFFF0000"/>
        <rFont val="微软雅黑"/>
        <charset val="134"/>
      </rPr>
      <t>1. 协议Porting（音乐推送）（MDNS C语言版协议Porting还有问题）</t>
    </r>
    <r>
      <rPr>
        <sz val="10"/>
        <rFont val="微软雅黑"/>
        <charset val="134"/>
      </rPr>
      <t xml:space="preserve">
【可交付功能】：无
【输出物】：代码</t>
    </r>
  </si>
  <si>
    <r>
      <rPr>
        <sz val="10"/>
        <color rgb="FFFF0000"/>
        <rFont val="微软雅黑"/>
        <charset val="134"/>
      </rPr>
      <t>1. 协议Porting（图片，视频推送）（MDNS C语言版协议Porting完成，但是注册的设备不会被手机发现，正在调试处理）</t>
    </r>
    <r>
      <rPr>
        <sz val="10"/>
        <rFont val="微软雅黑"/>
        <charset val="134"/>
      </rPr>
      <t xml:space="preserve">
【可交付功能】：无
【输出物】：代码</t>
    </r>
  </si>
  <si>
    <r>
      <rPr>
        <sz val="10"/>
        <color rgb="FFFF0000"/>
        <rFont val="微软雅黑"/>
        <charset val="134"/>
      </rPr>
      <t>1. 协议Porting（镜像）
2. 协议Porting（图片，视频推送）
需要itools提供库文件,以便验证测试</t>
    </r>
    <r>
      <rPr>
        <sz val="10"/>
        <rFont val="微软雅黑"/>
        <charset val="134"/>
      </rPr>
      <t xml:space="preserve">
【可交付功能】：无
【输出物】：代码</t>
    </r>
  </si>
  <si>
    <t>1.与UI层对接及调试
（对接播放器后，需要使用socket IPC方式替换基于sbinder实现的部分，目前正在实现）
【可交付功能】：数据互通
【输出物】：代码</t>
  </si>
  <si>
    <t>1.与UI层对接及调试
【可交付功能】：数据互通
【输出物】：代码</t>
  </si>
  <si>
    <t>1.对接播放器TOS接口，联调（前置条件播放接口OK））
【可交付功能】：播放
【输出物】：代码</t>
  </si>
  <si>
    <t>深圳应用（歌词，字幕，歌手照片自动适配）</t>
  </si>
  <si>
    <t>TV端：曹霞</t>
  </si>
  <si>
    <t>1.自主歌词，字幕及歌手照片服务器框架设计讨论及前期方案研究
【可交付功能】：无
【输出物】：无</t>
  </si>
  <si>
    <t>1.TV与服务器通信协议定义讨论
【可交付功能】：无
【输出物】：无</t>
  </si>
  <si>
    <t>1.自主服务器概要设计输出机评审
【可交付功能】：无
【输出物】：概要设计文档</t>
  </si>
  <si>
    <t>1.歌词，字幕，歌手照片服务器框架搭建
【可交付功能】：无
【输出物】：代码</t>
  </si>
  <si>
    <t>1.TV音乐播放器实现服务器对接，通过服务器能获取歌词文件，并适配到播放器中
2.通过服务器能获取歌手照片，并适配到播放器中
【可交付功能】：自动匹配歌词，动态更新歌手照片
【输出物】：代码</t>
  </si>
  <si>
    <t>1.,海报显示增加动画
2、歌词显示增加白边
【可交付功能】：无
【输出物】：代码</t>
  </si>
  <si>
    <t>1.优化海报动画
【可交付功能】：无
【输出物】：代码</t>
  </si>
  <si>
    <r>
      <rPr>
        <sz val="10"/>
        <color rgb="FFFF0000"/>
        <rFont val="微软雅黑"/>
        <charset val="134"/>
      </rPr>
      <t>1.TV视频播放器实现服务器对接，通过服务器能获取字幕文件，并适配到播放器中（字幕功能领导指示先不做，本周主要在处理NPI问题）</t>
    </r>
    <r>
      <rPr>
        <sz val="10"/>
        <color indexed="8"/>
        <rFont val="微软雅黑"/>
        <charset val="134"/>
      </rPr>
      <t xml:space="preserve">
【可交付功能】：自动匹配字幕
【输出物】：代码及自检报告</t>
    </r>
  </si>
  <si>
    <t>1.修改音乐播放海报显示，当获取不到歌手照片时，随即显示风景照
2.对接多屏互动，播放推送过来的音乐
【可交付功能】：无
【输出物】：代码</t>
  </si>
  <si>
    <t>1.调试解bug
【可交付功能】：全功能
【输出物】：代码及自检报告</t>
  </si>
  <si>
    <t>1.服务器概要设计输出机评审
【可交付功能】：无
【输出物】：概要设计文档</t>
  </si>
  <si>
    <t>1.服务器端歌词查询接口实现，歌手照片查询接口实现
【可交付功能】：无
【输出物】：代码</t>
  </si>
  <si>
    <t>1.歌词查询接口，歌手照片查询接口测试
【可交付功能】：无
【输出物】：测试文档，代码</t>
  </si>
  <si>
    <t>1.歌词查询接口，歌手照片查询接口TV对接
【可交付功能】：歌词查询和歌手照片查询接口正常调用
【输出物】：</t>
  </si>
  <si>
    <t>1.歌词查询接口，歌手照片查询接口性能优化，增加缓存等使用
【可交付功能】：无
【输出物】：代码</t>
  </si>
  <si>
    <t>1.歌词查询接口，歌手照片查询接口优化
【可交付功能】：无
【输出物】：代码</t>
  </si>
  <si>
    <t>Youtube手机推送</t>
  </si>
  <si>
    <r>
      <rPr>
        <sz val="10"/>
        <rFont val="微软雅黑"/>
        <charset val="134"/>
      </rPr>
      <t xml:space="preserve">
1.YouTube概要设计报告之框架、历史搜索以及热门搜索、搜索结果</t>
    </r>
    <r>
      <rPr>
        <sz val="10"/>
        <rFont val="微软雅黑"/>
        <charset val="134"/>
      </rPr>
      <t xml:space="preserve">
</t>
    </r>
    <r>
      <rPr>
        <sz val="10"/>
        <color indexed="10"/>
        <rFont val="微软雅黑"/>
        <charset val="134"/>
      </rPr>
      <t>2.YouTube热门搜索协议熟悉以及热门搜索数据获取
3.YouTube搜索结果协议熟悉以及搜索结果数据获取
4.YouTube热门搜索协数据分装
5.YouTube搜索结果协数据分装</t>
    </r>
    <r>
      <rPr>
        <sz val="10"/>
        <rFont val="微软雅黑"/>
        <charset val="134"/>
      </rPr>
      <t xml:space="preserve">
6.整体框架实现之一级界面整体框架实现
7.导航条动态可变UI之自定义控件 
8.导航条动态可变UI之数据对接联调适应数据动态可变
9.导航条动态可变UI之可滑动、可点击
</t>
    </r>
  </si>
  <si>
    <t>1.YouTube框架UI开发之零级UI控件开发
2.YouTube内容呈现零级分类导航条内容开发
3.导航条动态可变UI之动画效果 
4.导航条动态可变UI之与一级界面相互监听
5.整体框架实现之与导航条的相互监听
6.整体框架实现之滑动翻页动画
7.搜索之搜索结果界面初步开发</t>
  </si>
  <si>
    <t>1.YouTube框架零级UI控件使用YouTube数据
2.YouTube框架零级UI控件与YouTube数据进行联调
3.YouTube搜索结果UI使用YouTube数据
4.YouTube搜索结果UI与YouTube数据进行联调
5.搜索结果图片缓存
6.框架联调（实现UI与框架衔接，数据正常使用）
7.UI细节优化（UI坐标、长宽、图片显示完整性、字符显示正常等等）
8.缓存优化（对大量图片高效显示优化）
9.悬浮遥控器初步开发
10.搜索之搜索结果界面开发</t>
  </si>
  <si>
    <t xml:space="preserve">1.优化零级框架
2.优化零级UI
3.零级数据和搜索结果数据联调自测
4.测试报告输出
5.悬浮遥控器优化
6.搜索界面优化
7.零级框架UI细节优化（UI坐标、长宽、图片显示完整性、字符显示正常等等）
8.零级框架缓存优化（对大量图片高效显示优化）
</t>
  </si>
  <si>
    <t>离职</t>
  </si>
  <si>
    <t xml:space="preserve">1.YouTube概要设计报告之按主题分类
2.YouTube子分类协议熟悉以及子分类数据获取
3.YouTube子分类数据分装
4.云端获取数据，解析封装之Demo验证数据接口
5.云端获取数据，解析封装之HTTP请求，数据返回
6云端获取数据，解析封装之数据解析，数据封装
7.云端获取数据，解析封装之分装外部使用接口
8.悟空项目中直播播放对接
</t>
  </si>
  <si>
    <t>1.YouTube框架UI开发之一级UI控件开发
2.YouTube内容呈现一级分类主题内容开发
3.云端获取数据，解析封装之配合其他模块数据联调
4.子分类一级界面UI之自定义控件，界面显示
5. 子分类一级界面UI之数据对接联调
6. 子分类一级界面UI之点击进入详情页面功能
7.搜索之搜索界面初步开发</t>
  </si>
  <si>
    <t>1.YouTube框架一级主题UI控件使用YouTube数据
2.YouTube框架一级主题UI控件与YouTube数据进行联调
3.YouTube吐槽UI使用YouTube数据
4.YouTube吐槽UI与YouTube数据进行联调
5.主题内容图片缓存和直播图片缓存
6.子分类一级界面UI之动态加载图片
7.子分类一级界面UI之与框架进行对接
8.云端获取数据，解析封装之配合其他模块数据联调
9.云端获取数据，解析封装之跟进终端数据情况，与第三方沟通协调处理相关数据问题
10.搜索之搜索界面开发
11.详情页中吐槽模块开发</t>
  </si>
  <si>
    <t>1.优化一级框架
2.优化一级UI
3.主题和吐槽数据联调自测
4.测试报告输出
5.一级框架UI细节优化（UI坐标、长宽、图片显示完整性、字符显示正常等等）
6.一级框架缓存优化（对大量图片高效显示优化）
7.子分类之图片加载优化，缓存优化</t>
  </si>
  <si>
    <t>1.一级框架与YouTube联调自测
2.解决自测bug
3.完善补充测试报告</t>
  </si>
  <si>
    <r>
      <rPr>
        <sz val="10"/>
        <rFont val="微软雅黑"/>
        <charset val="134"/>
      </rPr>
      <t>1.YouTube概要设计报告之历史、详情页
2.YouTube详情页协议熟悉以及详情页数据获取
3.YouTube详情页中简介协议熟悉以及详情页中简介数据获取
4.YouTube详情页数据分装
5.YouTube详情页中简介数据分装
6.详情页UI之自定义控件，</t>
    </r>
    <r>
      <rPr>
        <sz val="10"/>
        <color indexed="10"/>
        <rFont val="微软雅黑"/>
        <charset val="134"/>
      </rPr>
      <t>界面显示</t>
    </r>
    <r>
      <rPr>
        <sz val="10"/>
        <rFont val="微软雅黑"/>
        <charset val="134"/>
      </rPr>
      <t xml:space="preserve">
7.历史Fragment UI之数据库设计
8.整体框架实现之一级界面整体框架实现
9.缓存优化之预研究工作
</t>
    </r>
  </si>
  <si>
    <t>1.YouTube框架UI开发之二级UI控件开发
2.YouTube内容呈现二级详情、简介内容开发
3.历史Fragment UI之动态加载图片
4.历史Fragment UI之删除功能
5.历史Fragment UI之自定义控件，界面显示
6.缓存优化之预研究工作</t>
  </si>
  <si>
    <t>1.YouTube框架二级UI控件使用YouTube数据
2.YouTube框架二级UI控件与YouTube数据进行联调
3.YouTube详情和简介UI使用YouTube数据
4.YouTube详情和简介与YouTube数据进行联调
5.历史和详情图片缓存
6. 历史Fragment UI之点击进入详情页面功能
7. 详情页UI之数据对接联调
8. 详情页之点击播放功能（考虑电视端是否有此视频源播放端）
9.历史Fragment UI之与框架进行对接
10.详情页中简介与吐槽框架开发以及简介数据对接</t>
  </si>
  <si>
    <t>产假</t>
  </si>
  <si>
    <t>APK</t>
  </si>
  <si>
    <t>全程语音</t>
  </si>
  <si>
    <t>1、头脑风暴-输出新需求文件
2、方案商评估：讯飞、小i机器人已有功能和技术实力的分析，联系demo</t>
  </si>
  <si>
    <t>1.讯飞新功能demo-语音搜索网络视频，
2.头脑风暴-输出新需求文件（影视音乐资源从牌照方互联网搜索、新闻资讯从互联网搜索、定位服务及生活服务）
3.全程语音操控方案优化讨论-从系统获取控件信息的可行性实验
4.全程语音操控-实验-修改基类activity获取控件信息</t>
  </si>
  <si>
    <t>1、各模块逻辑关联及功能分解
2、实验-从dialog获取信息</t>
  </si>
  <si>
    <t>1项目系统框架、模块结构、系统实现流程、全程语音实现原理.的梳理，输出概要设计说明书.
2.概要设计撰写</t>
  </si>
  <si>
    <t>1项目系统框架、模块结构、系统实现流程、全程语音实现原理.的梳理，输出概要设计说明书.
2.概要设计评审</t>
  </si>
  <si>
    <t>RT95-A71S：
1.完成基于framework层基类修改方案的语音输入-&gt;识别页面控件-&gt;控件操作流程实现
2.小idemo对接，接口提供
3.用微信输入替代语音识别模块作为小i的输入接口</t>
  </si>
  <si>
    <t>1.集成小i语音助手</t>
  </si>
  <si>
    <t>1.解决遥控器与nuance的对接，语音数据传输失败的问题、跑通整个业务流程
2.语义识别返回数据解析，获取业务类型
3.完成百度百科和天气预报的显示
4.部分完成百度视频数据的显示</t>
  </si>
  <si>
    <t>1.部分完成百度视频数据的显示
2.其他业务类型的显示
3.自然语义交互优化</t>
  </si>
  <si>
    <t>1.完成百度视频数据的显示
2.全程语音控制完善
3.自然语义交互优化</t>
  </si>
  <si>
    <r>
      <rPr>
        <sz val="9"/>
        <rFont val="微软雅黑"/>
        <charset val="134"/>
      </rPr>
      <t xml:space="preserve">1.A71S-UD平台:支持nuance语音识别
2.支持手机端语音输入/遥控器语音输入
3.A71S-UD平台：集成调试小i（动态、静态、各业务）
4.webview全程语音实现
5.英文语音识别支持
</t>
    </r>
    <r>
      <rPr>
        <sz val="9"/>
        <color indexed="10"/>
        <rFont val="微软雅黑"/>
        <charset val="134"/>
      </rPr>
      <t>6.NTK平台搭建，系统编译添加的语音模块</t>
    </r>
    <r>
      <rPr>
        <sz val="9"/>
        <rFont val="微软雅黑"/>
        <charset val="134"/>
      </rPr>
      <t xml:space="preserve">
6.activity的全程语音控制完善
1)</t>
    </r>
  </si>
  <si>
    <r>
      <rPr>
        <sz val="9"/>
        <rFont val="微软雅黑"/>
        <charset val="134"/>
      </rPr>
      <t xml:space="preserve">1.activity的全程语音控制完善
</t>
    </r>
    <r>
      <rPr>
        <sz val="9"/>
        <color indexed="10"/>
        <rFont val="微软雅黑"/>
        <charset val="134"/>
      </rPr>
      <t>2.webview的全程语音实现
3.dialog的全程语音实现
4.NTK667-CN平台，全程语音对接讯飞</t>
    </r>
  </si>
  <si>
    <t xml:space="preserve">1.activity的全程语音控制完善
修改上报和控制流程、浏览器和dialog都通过activity上报
2.webview的全程语音完善：
上报流程、JS获取对象遇到解析的难题、回到通过url获取网页来实现
3.dialog的全程语音完善：
dialog获取不到context
</t>
  </si>
  <si>
    <t>NTK667平台、讯飞：
1.activity的全程语音控制完善2.webview的全程语音完善
3.dialog的全程语音完善
4.语音操作总是系统重启
5.讯飞手机端实现
6.测试问题修改</t>
  </si>
  <si>
    <t>出差</t>
  </si>
  <si>
    <r>
      <rPr>
        <sz val="9"/>
        <rFont val="微软雅黑"/>
        <charset val="134"/>
      </rPr>
      <t xml:space="preserve">1.廖博评审事项优化
</t>
    </r>
    <r>
      <rPr>
        <sz val="9"/>
        <color indexed="10"/>
        <rFont val="微软雅黑"/>
        <charset val="134"/>
      </rPr>
      <t>1）流程逻辑梳理、代码评审</t>
    </r>
    <r>
      <rPr>
        <sz val="9"/>
        <rFont val="微软雅黑"/>
        <charset val="134"/>
      </rPr>
      <t xml:space="preserve">
2）Dialog和Activity逻辑处理方案
3）网页词条收集，共用浏览器显示的网页的实现方法
2.自测报告撰写
3.系统自测，安装应用全面测试</t>
    </r>
  </si>
  <si>
    <t>1.SemanticEdge NDA签署
2.流程逻辑梳理，广播简化
3.提测
4.本地模糊识别集成（NTK667）
5.语音响应速度慢问题推进解决</t>
  </si>
  <si>
    <t>1.SemanticEdge NDA签署
2.第一轮测试问题跟进（频繁死机、设置和商店应用使用全程控制测试）
3.本地模糊识别集成（NTK667）</t>
  </si>
  <si>
    <t xml:space="preserve">1.广播流程梳理，代码评审
2.第二轮提测及问题跟进
</t>
  </si>
  <si>
    <t xml:space="preserve">1.第三轮提测及问题跟进
</t>
  </si>
  <si>
    <t>1.SemanticEdge集成：方案确定
2.小i：模糊匹配识别率底和不能换台的问题，正式平台才提供解决方案
3.nuance英语：语音ok；语义能识别业务类型，无数据；语音语义分开的版本对接；</t>
  </si>
  <si>
    <t xml:space="preserve">1.SemanticEdge集成：方案确定
2.NTK667:测试报告
</t>
  </si>
  <si>
    <t xml:space="preserve">1.NTK667测试bug处理
2.语音新需求分析及架构调整
</t>
  </si>
  <si>
    <r>
      <rPr>
        <sz val="9"/>
        <rFont val="微软雅黑"/>
        <charset val="134"/>
      </rPr>
      <t xml:space="preserve">1.NTK667：结项
</t>
    </r>
    <r>
      <rPr>
        <sz val="9"/>
        <color rgb="FFFF0000"/>
        <rFont val="微软雅黑"/>
        <charset val="134"/>
      </rPr>
      <t>2.语音触发视频搜索做法讨论
3.TCL服务器识别讨论
4.828：平台移植（无移植计划）</t>
    </r>
  </si>
  <si>
    <t>1.828：移植编译通过、自测通过、提测（无移植计划）</t>
  </si>
  <si>
    <t>一、MS918
1.移植、系统编译、自测通过、提测</t>
  </si>
  <si>
    <t>二、MS918
1.移植、系统编译、自测通过、提测(4.30)
2.第一轮测试+解bug（5.4-5.7）</t>
  </si>
  <si>
    <t>二、MS918
1.第一轮测试+解bug（5.4-5.7）
2.第二轮测试+解bug（5.8-5.12）</t>
  </si>
  <si>
    <t>二、MS918
1.第二轮测试+解bug（5.8-5.12）
2.第三轮测试+解bug（5.3-5.15）
3.3.Ip软件释放（5.15）</t>
  </si>
  <si>
    <t>1.全程语音操控-从系统接口获取控件信息的可行性实验
2.全程语音操控-实验-修改基类activity获取控件信息</t>
  </si>
  <si>
    <t>1、实验-从dialog获取信息
2、各家识别引擎功能分析，输出各家支持业务对比表
3、获取到空间信息后控制跳转的实现方法
4、设计分析，输出总体设计框架图</t>
  </si>
  <si>
    <t xml:space="preserve">1. 实验-针对ListView组合控件特例，获取其item信息，实现item的跳转控制；
2. 901平台demon实例编写-编写测试应用模拟语音操控场景；
3. 搭建A71S-UD开发平台，修改framework层，测试语音操控效果；
                     </t>
  </si>
  <si>
    <r>
      <rPr>
        <sz val="9"/>
        <rFont val="微软雅黑"/>
        <charset val="134"/>
      </rPr>
      <t xml:space="preserve">1、在A71S-UD平台测试开发，实验实现语音输入
2、适配不支持空间
</t>
    </r>
    <r>
      <rPr>
        <sz val="9"/>
        <color indexed="10"/>
        <rFont val="微软雅黑"/>
        <charset val="134"/>
      </rPr>
      <t>WK33.3或者WK33.4评审和确定相关的业务</t>
    </r>
  </si>
  <si>
    <t>1项目系统框架、模块结构、系统实现流程、全程语音实现原理.的梳理，输出概要设计说明书.
2.概要设计评审
3.在A71S-UD平台测试开发</t>
  </si>
  <si>
    <t>RT95-A71S：
1.完成基于framework层基类修改方案的语音输入-&gt;识别页面控件。</t>
  </si>
  <si>
    <t>RT95-A71S：
1.识别控制TabHost控件</t>
  </si>
  <si>
    <r>
      <rPr>
        <sz val="9"/>
        <rFont val="微软雅黑"/>
        <charset val="134"/>
      </rPr>
      <t xml:space="preserve">RT95-A71S：
1.优化可控制控件识别算法；主要解决RadioButton、GridView、
</t>
    </r>
    <r>
      <rPr>
        <sz val="9"/>
        <color indexed="10"/>
        <rFont val="微软雅黑"/>
        <charset val="134"/>
      </rPr>
      <t>CheckBox、Spinner的识别</t>
    </r>
    <r>
      <rPr>
        <sz val="9"/>
        <rFont val="微软雅黑"/>
        <charset val="134"/>
      </rPr>
      <t xml:space="preserve">
2.集成小i语音助手
</t>
    </r>
  </si>
  <si>
    <t>1.CheckBox、RadioBox等的控制处理</t>
  </si>
  <si>
    <t>RT95-A71S：
1.对ListView和GridView进行控制处理。</t>
  </si>
  <si>
    <t>RT95-A71S：
1联调识别控件和控制控件功能</t>
  </si>
  <si>
    <t>一. A71S
1.熟悉TCLBrowser3.0全程语音实现方案
2.熟悉webkit源码结构</t>
  </si>
  <si>
    <r>
      <rPr>
        <sz val="9"/>
        <rFont val="微软雅黑"/>
        <charset val="134"/>
      </rPr>
      <t xml:space="preserve">一. A71S
1.基于小i语义识别方案在TCLBrowser3.0上实现全程语音控制的页面数据上报；
2.基于小i语义识别方案在TCLBrowser3.0上实现全程语音控制的识别结果反馈控制部分；
3.基于小i语义识别方案在Webkit的内核上实现全程语音控制的页面数据上报；
</t>
    </r>
    <r>
      <rPr>
        <sz val="9"/>
        <color indexed="10"/>
        <rFont val="微软雅黑"/>
        <charset val="134"/>
      </rPr>
      <t>4.基于小i语义识别方案在Webkit的内核上实现全程语音控制的识别结果反馈控制部分；</t>
    </r>
    <r>
      <rPr>
        <sz val="9"/>
        <rFont val="微软雅黑"/>
        <charset val="134"/>
      </rPr>
      <t xml:space="preserve">
二、NT667编译环境搭建
</t>
    </r>
    <r>
      <rPr>
        <sz val="9"/>
        <color indexed="10"/>
        <rFont val="微软雅黑"/>
        <charset val="134"/>
      </rPr>
      <t>1.NT667 JB编译环境搭建并整理相应文档—《Nt667编译》</t>
    </r>
    <r>
      <rPr>
        <sz val="9"/>
        <rFont val="微软雅黑"/>
        <charset val="134"/>
      </rPr>
      <t xml:space="preserve">
2.NT667 系统升级并整理相应文档—《Nt667升级文档》
</t>
    </r>
  </si>
  <si>
    <r>
      <rPr>
        <sz val="9"/>
        <rFont val="微软雅黑"/>
        <charset val="134"/>
      </rPr>
      <t xml:space="preserve">一. A71S
1.基于小i语义识别方案在Webkit的内核上实现全程语音控制的识别结果反馈控制部分；
2.基于小i语义识别方案在Webkit的内核上实现全程语音控制的优化：
1）基于Webview的复杂网页源码获取；
</t>
    </r>
    <r>
      <rPr>
        <sz val="9"/>
        <color indexed="10"/>
        <rFont val="微软雅黑"/>
        <charset val="134"/>
      </rPr>
      <t>2）基于Webview的复杂网页的解析；</t>
    </r>
    <r>
      <rPr>
        <sz val="9"/>
        <rFont val="微软雅黑"/>
        <charset val="134"/>
      </rPr>
      <t xml:space="preserve">
二、NT667编译环境搭建
</t>
    </r>
    <r>
      <rPr>
        <sz val="9"/>
        <color indexed="10"/>
        <rFont val="微软雅黑"/>
        <charset val="134"/>
      </rPr>
      <t>1.NT667 JB编译环境搭建
2.NT667 下Webkit内核实现全程语音控制的导入</t>
    </r>
  </si>
  <si>
    <t>一. A71S
1.基于小i语义识别方案在Webkit的内核上实现全程语音控制的优化：
1）基于Webview的复杂网页的解析（Document解析）；
2）基于Webview的复杂网页的全程语音控制测试；
3）基于Webview的复杂网页的全程语音控制代码评审；
二、NT667编译环境搭建
1.NT667 JB编译环境搭建
2.NT667 下Webkit内核实现全程语音控制的导入</t>
  </si>
  <si>
    <t>一、NT667编译环境搭建
1. NT667 平台全程语音测试平台搭建
2. .NT667平台全程语音用户体验
3. NT667平台全程语音添加静态词条</t>
  </si>
  <si>
    <t>一.NT667平台全程语音控制速度测试和优化
二.NT667平台全程语音Webview一次解析；
  1）一次解析流程和之前二次解析效率对比；
  2）一次解析流程中HTML源码获取和收集之间的同步问题；</t>
  </si>
  <si>
    <r>
      <rPr>
        <sz val="9"/>
        <rFont val="微软雅黑"/>
        <charset val="134"/>
      </rPr>
      <t>一.NT667平台全程语音代码分析和流程优化
二.NT667平台全程语音Webview复杂网页解析
  1）复杂网页的异步加载能否获取对应信息；
  2）</t>
    </r>
    <r>
      <rPr>
        <sz val="9"/>
        <color indexed="10"/>
        <rFont val="微软雅黑"/>
        <charset val="134"/>
      </rPr>
      <t>复杂网页的html源码解析，自定义标签的问题；</t>
    </r>
    <r>
      <rPr>
        <sz val="9"/>
        <rFont val="微软雅黑"/>
        <charset val="134"/>
      </rPr>
      <t xml:space="preserve">
  3 )全景浏览器首页或者新建标签页需要刷新才能获取HTML源码问题
  4）</t>
    </r>
    <r>
      <rPr>
        <sz val="9"/>
        <color indexed="10"/>
        <rFont val="微软雅黑"/>
        <charset val="134"/>
      </rPr>
      <t>标签切换和HTML源码同步问题；</t>
    </r>
    <r>
      <rPr>
        <sz val="9"/>
        <rFont val="微软雅黑"/>
        <charset val="134"/>
      </rPr>
      <t xml:space="preserve">
</t>
    </r>
  </si>
  <si>
    <t>一.NT667平台全程语音Webview复杂网页解析
  1）复杂网页的html源码解析，自定义标签的问题；
  2）标签切换和HTML源码同步问题；</t>
  </si>
  <si>
    <t xml:space="preserve">一.NT667平台全程语音           1）全局静态命令添加“子菜单”命令；
</t>
  </si>
  <si>
    <t>1.全程语音操控-实验-修改基类activity获取控件信息</t>
  </si>
  <si>
    <t>1、各模块逻辑关联及功能分解
2、实验-从dialog获取信息
3、获取到空间信息后控制跳转的实现方法</t>
  </si>
  <si>
    <t>RT95-A71S：
1.完成基于framework层基类修改方案的控件操作功能实现，Button控件识别和控制。</t>
  </si>
  <si>
    <t>RT95-A71S：
1.识别控制List控件
2.识别过滤操控控件算法</t>
  </si>
  <si>
    <t>1.识别过滤操控控件算法
2.优化语音控制流程算法</t>
  </si>
  <si>
    <t>1.优化识别控件算法</t>
  </si>
  <si>
    <t>1.集成韩菁控制部分代码
2.分析集成控制部分代码出现的Bug</t>
  </si>
  <si>
    <t>1.联调识别控件和控制控件功能
2.分析集成控制部分代码出现的Bug</t>
  </si>
  <si>
    <t>1.研究语音分析引擎，Nuance。</t>
  </si>
  <si>
    <r>
      <rPr>
        <sz val="9"/>
        <rFont val="微软雅黑"/>
        <charset val="134"/>
      </rPr>
      <t xml:space="preserve">1.定义与第三方调用接口和实现。
</t>
    </r>
    <r>
      <rPr>
        <sz val="9"/>
        <color indexed="10"/>
        <rFont val="微软雅黑"/>
        <charset val="134"/>
      </rPr>
      <t>2.研究语音分析引擎，Nuance</t>
    </r>
  </si>
  <si>
    <t>1.与小i对接接口，利用小i跑通整个流程</t>
  </si>
  <si>
    <t>1.与小i开会讨论接口需求，对接详细接口规范，数据格式</t>
  </si>
  <si>
    <r>
      <rPr>
        <sz val="9"/>
        <rFont val="微软雅黑"/>
        <charset val="134"/>
      </rPr>
      <t xml:space="preserve">1.集成Nuance语音分析代码到系统
2.打包全程语音控制代码
</t>
    </r>
    <r>
      <rPr>
        <sz val="9"/>
        <color indexed="10"/>
        <rFont val="微软雅黑"/>
        <charset val="134"/>
      </rPr>
      <t>3.根据开会讨论需求，根据小i返回数据格式适配语意识别结果</t>
    </r>
  </si>
  <si>
    <r>
      <rPr>
        <sz val="9"/>
        <color indexed="10"/>
        <rFont val="微软雅黑"/>
        <charset val="134"/>
      </rPr>
      <t>1.根据开会讨论需求，根据小i返回数据格式适配语意识别结果</t>
    </r>
    <r>
      <rPr>
        <sz val="9"/>
        <rFont val="微软雅黑"/>
        <charset val="134"/>
      </rPr>
      <t xml:space="preserve">
2.浏览器内容识别功能</t>
    </r>
  </si>
  <si>
    <t>1.解决Nuance集成报错问题
2.小i更改为使用SDK
3.对小i语意结果进行解析出业务类型</t>
  </si>
  <si>
    <t>1.对接小i识别动态指令，跑通控制流程
2.修改浏览器调用小i上报和识别接口</t>
  </si>
  <si>
    <t xml:space="preserve">1.标准化Framework修改添加调用代码
2.标准化语意识别返回数据提交给业务逻辑模块
3.实现手机端和TV端通信，通过手机实现语音识别，局域网传出识别结果到TV端进行语义识别。
</t>
  </si>
  <si>
    <r>
      <rPr>
        <sz val="9"/>
        <rFont val="微软雅黑"/>
        <charset val="134"/>
      </rPr>
      <t xml:space="preserve">1.给第三方应用定义接口，让类似Launcher的应用自己上报动态控制指令，满足图片应用的控制
2.Nuance英文识别功能开发调试
</t>
    </r>
    <r>
      <rPr>
        <sz val="9"/>
        <color indexed="10"/>
        <rFont val="微软雅黑"/>
        <charset val="134"/>
      </rPr>
      <t>3.Dialog控件适配开发</t>
    </r>
    <r>
      <rPr>
        <sz val="9"/>
        <rFont val="微软雅黑"/>
        <charset val="134"/>
      </rPr>
      <t xml:space="preserve">。
</t>
    </r>
    <r>
      <rPr>
        <sz val="9"/>
        <color indexed="30"/>
        <rFont val="微软雅黑"/>
        <charset val="134"/>
      </rPr>
      <t>4.切换到讯飞语言控制4.0+版本，根据新版本讯飞的sdk接口，现有全程语音适配讯飞接口调用。
5.修改讯飞版本在全程语音在NTK667CN编译出Bin报错问题。</t>
    </r>
  </si>
  <si>
    <r>
      <rPr>
        <sz val="9"/>
        <rFont val="微软雅黑"/>
        <charset val="134"/>
      </rPr>
      <t xml:space="preserve">1.切换到讯飞语言控制4.0+版本，根据新版本讯飞的sdk接口，现有全程语音适配讯飞接口调用。
2.修改讯飞版本在全程语音在NTK667CN编译出Bin报错问题。
</t>
    </r>
    <r>
      <rPr>
        <sz val="9"/>
        <color indexed="30"/>
        <rFont val="微软雅黑"/>
        <charset val="134"/>
      </rPr>
      <t>3.讯飞无法正常运行问题</t>
    </r>
  </si>
  <si>
    <t xml:space="preserve">1.切换到讯飞语言控制最新接口方案，根据新版本讯飞的sdk接口，现有全程语音适配讯飞接口调用。
</t>
  </si>
  <si>
    <t xml:space="preserve">1.讯飞手机端输入语音控制电视端
2.讯飞接口不稳定死机问题——新版本未复现
</t>
  </si>
  <si>
    <t>1.讯飞接口适配Activity、Dialog、WebView无法使用问题
2.概要设计文档编写
3.讨论Webview一次解析问题的实现方案
4.协调安排全程语音任务安排，测试讯飞方案出现的Activity和Dialog和Webview问题的安排处理</t>
  </si>
  <si>
    <r>
      <rPr>
        <sz val="9"/>
        <rFont val="微软雅黑"/>
        <charset val="134"/>
      </rPr>
      <t xml:space="preserve">1.ImageView的处理——暂不处理
</t>
    </r>
    <r>
      <rPr>
        <sz val="9"/>
        <color indexed="10"/>
        <rFont val="微软雅黑"/>
        <charset val="134"/>
      </rPr>
      <t>2.重构讯飞和小I方案的框架流程实现代码</t>
    </r>
  </si>
  <si>
    <t>1.重构讯飞、小I和Nuance方案的框架流程实现代码</t>
  </si>
  <si>
    <t>1.Nuance逻辑架构调整</t>
  </si>
  <si>
    <t>1、输出语音3.1的框架设计图及现有功能清单及实现方式</t>
  </si>
  <si>
    <t>1.研究语音分析引擎使用，Nuance</t>
  </si>
  <si>
    <t>1.集成语音分析引擎，Nuance
2.集成遥控录音部分</t>
  </si>
  <si>
    <t>1.模糊匹配模块集成</t>
  </si>
  <si>
    <t>1.验证Nuance语义识别功能验证。
2.解析获得Nuance语义识别业务类型信息。</t>
  </si>
  <si>
    <t>1.根据Nuance提供的相关domain的信息内容，解析出相关业务类型的对应数据，用以下一步操作。(Nuace一直没有提供相关资料)</t>
  </si>
  <si>
    <t>1.NT667平台Nuance语音识别及xiaoi语义识别环境搭建
2.NT667平台讯飞语音长按语音键识别慢问题解决</t>
  </si>
  <si>
    <t>1.NT667平台Nuance语音模糊匹配功能实现</t>
  </si>
  <si>
    <t>郑天银</t>
  </si>
  <si>
    <t>1.语音助手，百度百科业务模块。
主要步骤：（1）根据业务类型和
字段名请求百度百科相应词条的网页（2）使用XML解析器解析请求到的HTML网页，提取词条的简介和图片（３）使用讯飞语音API在侧边栏中显示词条的文本和图片ICON
２.语音助手，视频模块。（１）视频点播与数据请求流程（２）视频的全屏播放</t>
  </si>
  <si>
    <t>1.全程语音，视频播放业务类型。根据关键字弹出百度视频搜索结果页面，并实现视频的在线播放。
2.全程语音，测试验证小i语音助手各业务类型语音和语义识别的结果，以及返回的数据内容。</t>
  </si>
  <si>
    <t>1.全程语音，广义聊天业务类型。包括聊天，算术，笑话，单位换算，汇率换算等。
2.全程语音，时间业务类型。世界时间，农历节气，日历查询等。
3.全程语音，餐饮业务类型。多种查询方式与浏览器显示详细信息。
4.全程语音，新闻业务类型，数据提取与界面显示的实现。
5.全程语音，股票业务类型。常见指数查询与图表显示。</t>
  </si>
  <si>
    <t>1.全程语音，lanucher推荐模块各个页面。（a.搭建测试环境，熟悉业务流程 b.测试全程语音控制的识别情况）
2.全程语音，lanucher影视模块各个页面。主要操作同1。
3.全程语音，解决动态指令上报和接收的问题。主要问题：
1）lanucher--影视，影视列表页面不能操控
2）lanucer--推荐，我的影迹，xiaoi停止工作
3）lanucer，应用商店首页，xiaoi停止工作
4）lanucher--影视，输入一次语音指令仅移动焦点不跳转
5)电视卫士--安全防护，“联网程序”与“后台程序”不可控
6）电视卫士--安全防护，“后台访问”“软件名称”“操作”存入了同一个组件内
7）应用商店，“导航栏”不支持语音控制</t>
  </si>
  <si>
    <t>1.全程语音，lanucher页面，调研GLSurfaceView界面的语音控制等问题
2.全程语音，ViewStub组件的语音控制问题
3.全程语音，其他应用及组件的语音操作情况测试与问题解决。主要问题：
1）包含js的复杂网页不能获取完整的网页内容
2）通过webview获取网页内容，解决动态加载的问题
3）多标签问题，无法语音控制标签跳转
4）webview与Activity广播注册与上报冲突
5）通过webview获取activity的组件并且一同上报
6）网页的解析问题，不同的网页内容结构不同，难以适配
4.Nuance语义识别。语义识别情况，语义识别结果，返回数据信息等问题的跟进。</t>
  </si>
  <si>
    <t>1.全程语音，浏览器语音控制。通过activity获取webview组件，解决Activity与webview上报冲突的问题。
2.全程语音，浏览器控制。解决多标签时，webview数据上报页面不准确的问题。
3.全程语音，浏览器控制。优化网页页面解析，使语音控制适配各种不同的网页。
4.全程语音，浏览器控制。测试与解决语音控制的问题，尤其是activity与webview交互的问题。</t>
  </si>
  <si>
    <t>1.nuance英文语义识别测试与问题跟进。
2.全程语音，NT667CN平台，与讯飞对接后，Activity语音控制测试与问题解决。主要问题：
1）在子线程中处理解析时，会报错异常，原因是讯飞与TCL发送的广播冲突
2）适配新的上报方式，讯飞平台新增上报广播
3.全程语音，NT667CN平台，Activity与webview交互中出现的上报解析控制问题。主要问题：
1）解决与讯飞对接后，webview不上报的问题
2）解决webview解析的数据格式与讯飞不合的问题
4.全程语音，协同解决NT667CN平台，与讯飞对接后，出现的操控问题，系统问题，效率问题等，优化体验。
5.全程语音，概要设计文档编写，Activity部分，接口调用部分。</t>
  </si>
  <si>
    <t>1.全程语音，lanucher推荐与影视界面测试与问题跟进。主要问题：全部专区页面没有做语音适配。
2.全程语音，修改Dialog的广播类型，解决dialog与Activity广播重复，存在两次解析上报的问题。
3.全程语音，全程语音操控与已经做讯飞语音操控适配的应用的兼容。即，屏蔽已做适配的第三方应用。已知应用：lanucher，settings ， iqiyi， TV， kuwo。
4.添加代码计时器，分析各流程耗时。Activity各时间点：
1）讯飞广播收到与结束时间
2）页面解析开始与结束时间
3）上报开始与结束时间
4）讯飞识别结果返回时间与控制结束时间
5.webview一次解析优化效果。添加耗时分析：
1）html转为dom的时间
2）dom转为json的时间
6.webview页面一次解析与线程中Activity控制上报之间的同步问题。解决方法：增加lock机制，做同步控制。
7.全程语音，协同测试与解决NT667CN平台，与讯飞对接后，出现的操控问题，系统问题，效率问题等，优化体验。</t>
  </si>
  <si>
    <r>
      <rPr>
        <sz val="9"/>
        <rFont val="微软雅黑"/>
        <charset val="134"/>
      </rPr>
      <t xml:space="preserve">1.补全代码计时器。分析录音结束时间到讯飞返回识别结果时间，webview控制时间等。
2.解决采用一次解析，浏览器控制的问题。主要问题：
（1）新打开浏览器首页不上报
（2）点击新建标签打开新页面不上报
</t>
    </r>
    <r>
      <rPr>
        <sz val="9"/>
        <color indexed="10"/>
        <rFont val="微软雅黑"/>
        <charset val="134"/>
      </rPr>
      <t>（3）浏览器标签切换上报内容没有刷新</t>
    </r>
    <r>
      <rPr>
        <sz val="9"/>
        <rFont val="微软雅黑"/>
        <charset val="134"/>
      </rPr>
      <t xml:space="preserve">
3.Lanucher全部专区语音适配问题跟进。已完成。
</t>
    </r>
  </si>
  <si>
    <t>1.修改底层js接口添加流程，解决浏览器语音控制问题：新打开浏览器首页不上报；新建标签页不上报。
2.修改dom文件解析方式，解决新浪首页等上报信息不全的问题。
3.去掉Activity中上报字符串中的空白占位符，包括换行，空格，换位符等，弥补模糊匹配的不足。
4,增加html文件保存方法，便于后续网页获取与解析问题分析。
4.全程语音提交测试。完成功能集成，编译刷机bin文件，编写自测报告等。</t>
  </si>
  <si>
    <r>
      <rPr>
        <sz val="9"/>
        <rFont val="微软雅黑"/>
        <charset val="134"/>
      </rPr>
      <t>1.解决按遥控器音量键会导致死机的问题
2.跟进解决launcher开机时不能语音控制的问题</t>
    </r>
    <r>
      <rPr>
        <sz val="9"/>
        <color indexed="10"/>
        <rFont val="微软雅黑"/>
        <charset val="134"/>
      </rPr>
      <t xml:space="preserve">
3.TV , setting二级菜单没有做语音适配。修改为全程语音控制，并跟进问题。
</t>
    </r>
    <r>
      <rPr>
        <sz val="9"/>
        <rFont val="微软雅黑"/>
        <charset val="134"/>
      </rPr>
      <t>4，跟进分析nt667平台测试样机频繁死机的问题（基本判定为硬件问题）
5.修改Activity与Dialog进出栈的方法及栈的数据结构
6.拆分讯飞与小i接收广播接收器，分离出生成Json字符串的方法</t>
    </r>
  </si>
  <si>
    <t>1.解决设置自身语音控制与全程语音控制冲突的问题。修改出没有语音控制的版本的设置，使用全程控制。
2.语音转文本输入方法调研。已有自带的讯飞语音输入法。
3.解决“百度深圳”网页加载失败的问题。优化网页解析方式。过滤URL，不存不标准的URL链接。
4.webview网页获取，不同方案的尝试与比较。</t>
  </si>
  <si>
    <t>1.本地播放器语音控制方案论证与初步实现。完成上层与讯飞语音语义识别的对接，下层通过广播机制与播放器的接口调用。目前已实现“播放、暂停、上一集、下一集”的语音控制功能。
2.测试问题跟进</t>
  </si>
  <si>
    <t>1.补充实现本地播放器语音控制的其它功能（快进，快退，调到指定时间等）。等待确认需求。
2.测试问题跟进。</t>
  </si>
  <si>
    <t>1.完成本地播放器的控制功能。
2.测试问题。</t>
  </si>
  <si>
    <t>1.处理PVCS上全程语音的问题
2.nuance NLU语义识别问题</t>
  </si>
  <si>
    <t xml:space="preserve">1.处理PVCS上全程语音的问题
主要问题：
1）本地播放器不支持快进快退的问题
2）全程控制侧边栏不消失的问题
2.全程语音结项相关，结项报告，测试报告评审。
</t>
  </si>
  <si>
    <t>1.处理PVCS上全程语音的问题
主要问题：
1）声音不清晰问题
2）向上向下等全局指令的问题
3）播放记录异常退出的问题
2.应用商店828问题</t>
  </si>
  <si>
    <t>MS918
1.移植、系统编译、自测通过、提测</t>
  </si>
  <si>
    <t>但立力</t>
  </si>
  <si>
    <t>测试全程语音可支持的模块，电视，设置模块的所有支持情况。发现问题，并提出解决方案。</t>
  </si>
  <si>
    <t>一。全程语音控制
1.微信互联项目队全程语音的支持性检测。
主界面：按语音键，小i停止运行。原因:上报数据含引号转义引起数据格式异常。
现状:已通过转义解决.
设置界面:语音"查看新手教程"，界面无反应。
原因：资源字符数据前面含有空格来保持格式对齐，导致不匹配。
现状:已通过trim()，和contain()方法解决。
设置界面:语音"版本号","弹幕","新消息提醒"。业务不匹配。
原因:以上字符资源中间包含空格转义，上报数据全部出现为"?"。以上项目不支持鼠标点击事件。(此问题不是上述现象原因，但是一个包含的问题)
导航界面:语音无法完成左右切换操作。
原因:应由静态指令完成。
现状：等待静态指令模块合并。
2.电视--&gt;全部频道
点播频道：选择状态一闪，焦点不改变，不能点播。
原因:该item不支持鼠标点击事件。该应是响应的ok键。
现状:等待该项目修改。</t>
  </si>
  <si>
    <t>一.全程语音控制
1.对于"全部应用"界面语音操作无响应的研究解决方案的尝试。
2.修改第三方应用在全程语音上面不能完全支持的bug。
豆果美食：数据上报出现转移错误。
原因:数据上报包含转义字符引起json格式错误
现状:已经通过字符转义解决。
乐游地带：下方画廊组件不识别语音命令。
原因:画廊对象的isClickable()默认是false的。需要在画廊对象判断的实惠进行手动设置为true，然后再进行下面的流程。
现状:已解决加入对画廊控件的分析代码，并且修改了其isClickable属性为true
3.在新的平台上面验证，优化语音操作。</t>
  </si>
  <si>
    <t>一.全程语音
1.对于dialog设计一中解决方案，获取到当前的dialog。
2.完成对dialog的广播注册监听。
3.在接受广播的时候对dialog进行解析布局控件，上报数据，执行命令的操作。
4.解决activity和dialog关于广播监听的冲突。
5.解决后续的一些bug。一些停止运行现象。</t>
  </si>
  <si>
    <t>一.全程语音
1.检测dialog的生命周期
希望能获取到更优化的广播注册逻辑。
2.从语音控制里面区分静态语句词条还是动态收集词条。做到动态优先。
结果：已经完成优化，"大象""老虎"按钮会被优先处理上报。
3.合并新版本到SVN并且调试讯飞接口。
问题：发现讯飞发送某一个广播会引起异常。
原因：本地发送广播和讯飞某一个广播恰好采用相同的action。
解决：本地发送广播自定义修改一个新的action，避免冲突。</t>
  </si>
  <si>
    <t>一.全程语音
1.把dialog部分和整个全程语音项目合并。检测出不融合的地方，并解决。
2.出现一种情况，dialog广播注册有异常，计划解决。
问题描述:在dialog出现之后进行语音发送，如果语音命令为其他业务，则会切换场景到其他界面。当按返回键的时候，切换回dialog场景，dialog的广播已经被注销。无法接。
原因：之前的注册和反注册实在show()和dismiss()方法里面操作的。而，切换场景的时候它们并没有很好的支持这种情况。不会被调用。
解决办法:放弃在show()和dismiss()里面注册和反注册。更换到onstart()和onstop()里面。
3.dialog切换场景之后还被保留广播，后台响应。
3.问题描述:dialog和activity都进行广播接受的时候逻辑出现问题，在会影响程序消耗和运行时间。计划改良优化代买逻辑。
解决办法:使dialog和activity第二次发送的时候都发生不相同action的广播，这样在接受的时候不会出现交互影响。
4.在项目代码里面加入计时器，发现耗时的操作基本都是在讯飞服务器处理匹配上面。大概为：2000-5500ms不等。</t>
  </si>
  <si>
    <t xml:space="preserve">一.全程语音
1.在设置界面语音控制只响应遥控器“左右”按键的控件不足之处：
在亮度设置界面，语音说“向左”遥控器左按键。亮度值减小1单位，100减到99。这样对于大范围调整就很麻烦，需要修正。
现状：等待修改控制命令移动偏移量。
2.dialog显示页面被切换到其他页面之后再切换回来，会出现dialog广播注册的错误。需要重新整理dialog广播注册的逻辑。需要解决。
现状：未解决。（在下一周已解决）
3.自己写一些Demo安装到电视上面，用语音控制，主要检测对话框和控件部分。
4.测试整个系统平台，希望找到更多的问题。优化程序流程，节省消耗时间。
5.设计一套反射方案，来反射应用的资源文件，希望探索一种新的采集算法。以优化系统性能。
</t>
  </si>
  <si>
    <t>一.全程语音
1.修改全程语音代码结构
针对dialog显示页面被切换到其他页面之后再切换回来，会出现dialog广播注册的错误的问题做出整改。
解决方案：添加一个静态链表，保存当前显示的场景类型，在发送广播的时候对应发出相应场景的广播。废除了之前的顺序发送广播的机制。使代码逻辑更简洁。
2.针对微信互联全局的dialog弹出情况需要做特殊的处理，才能保证整个链表顺序有条不乱。
3.对电视全部应用的支持情况做整理测试
支持度比较高的应用为:乐学方舟，电视卫视，微信互联。电视卫视（首页不支持），其他不支持的多是3D引擎制作界面。
4.对某些含有popwindow的应用不能上报，这种情况个dialog是一样的，他们都是属于object下面的直接子类。
解决方案：添加对这类控件的处理</t>
  </si>
  <si>
    <t>一.全程语音
1.问题：提交sqa测试新版本，sqa测试报告反馈指出频繁死机现象问题排查。非我们项目原因。安装了不包含我们项目模块的系统也会死机，应该是测试机的问题。
2.针对sqa返回bug的解决：在应用商店语音“主页”一次，正确识别之后转到主页，然后转到dtv信源下面。
原因：系应用商店对home键进行了处理，系统也对home键进行派发静态指令造成。
解决方案：修改应用商店的处理逻辑。
4.废除之前自定义的链表类，改用java封装的链表数据结构，已优化整个逻辑，避免出现异常。
3.bug处理之后再次编译提交系统新版本，转交到sqa进行测试。</t>
  </si>
  <si>
    <t>SQA测试bug解决</t>
  </si>
  <si>
    <t>应用商店
1.国际化本地数据配置读取
用json进行本地数据参数保存，并且在系统第一次运行的时候解析存储到data/data/里面，然后当拥有需要向服务请求参数的时候就从本地读取
2.应用商店黑名单数据查询共享接口实现，</t>
  </si>
  <si>
    <t>1.熟悉顶层窗口的机制
2.熟悉跨进程通信demo</t>
  </si>
  <si>
    <t>1.实现窗口侧边栏功能
2.实现动态添加View功能</t>
  </si>
  <si>
    <t>1.修复添加View功能的ScrollView
2.深入分析侧边栏的代码实现方案</t>
  </si>
  <si>
    <t>1.深入分析侧边栏的代码实现方案
2.动态添加内容到侧边栏</t>
  </si>
  <si>
    <t>1.修复ScroollView在添加控件时产生布局混乱的问题。
主要步骤：(1)先处理加载的父布局文件，防止属性错误。
(2)强制限制子控件的布局属性，保证父布局不混乱。
2.开发语音助手-天气预报模块
主要步骤：(1)申请百度开发人员Key值。(2)根据业务请求，向百度api发送天气查询请求。(3)解析返回的json文件，获取天气内容和天气图标。(4)封装好成一个独立的View控件，发送给主UI显示。</t>
  </si>
  <si>
    <t>1.修改语音助手布局
   主要步骤：(1)把语音助手的运行环境从模拟器转移到电视(2)按照美工设计的界面，对布局文件进行距离和像素的修改
2.添加帮助信息界面和内容
  主要步骤：(1)添加左键帮助页面布局(2)设计帮助信息具体内容展示布局(3)添加具体的语音帮助内容
3.分析小i机器人功能列表
   主要步骤：(1)测试小i机器人放出广播的内容信息和业务逻辑(2)分析返回业务类型的处理方式</t>
  </si>
  <si>
    <t>1.开发语音助手-train业务模块
   主要步骤：获取小i广播，解析json数据，提取train内容，分车号显示车票信息
2.开发语音助手-filght业务模块
   主要步骤：获取小i广播，解析json数据，提取flight内容，分机型显示航班信息
3.开发语音助手-hotel业务模块
   主要步骤：获取小i广播，解析json数据，提取hotel内容，分区域显示酒店内容
4.开发语音助手-tvmao业务模块
   主要步骤：获取小i广播，解析json数据，提取tvmao内容，分时段显示电视内容</t>
  </si>
  <si>
    <r>
      <rPr>
        <sz val="9"/>
        <color indexed="10"/>
        <rFont val="微软雅黑"/>
        <charset val="134"/>
      </rPr>
      <t>1.分析Webkit源码，获取任意浏览页面的可操作控件。
    主要步骤：1.了解Android源码webkit运行流程。2.分析webkit解析网页逻辑。3.提取页面的可操作控件</t>
    </r>
    <r>
      <rPr>
        <sz val="9"/>
        <rFont val="微软雅黑"/>
        <charset val="134"/>
      </rPr>
      <t xml:space="preserve">
2.分析语音助手全程语音的实现流程
    主要步骤：1.分析原讯飞全程语音实现流程。2.对比现有小i语音全程实现区别。3.测试和分析代码移植结果
</t>
    </r>
  </si>
  <si>
    <r>
      <rPr>
        <sz val="9"/>
        <rFont val="微软雅黑"/>
        <charset val="134"/>
      </rPr>
      <t xml:space="preserve">1.完成WebKit的修改
    主要步骤：1.提取出完成功能的四步骤：取URL，解析，上报，处理；2.完成重写类的测试和完善；3.集成到系统。
</t>
    </r>
    <r>
      <rPr>
        <sz val="9"/>
        <color indexed="18"/>
        <rFont val="微软雅黑"/>
        <charset val="134"/>
      </rPr>
      <t>2.解决浏览器解析本地网页
   主要步骤：1.获取本地文件，转换成二进制；2.通过Jsoup解析二进制网页内容；
3.实现WebView放大缩小滚动
   主要步骤：1.获取webview对象；2.通过webview继承的操作类进行控制</t>
    </r>
  </si>
  <si>
    <t>1.解决多标签页打开问题
   主要步骤：1,监听标签的焦点变换和Webview的onResume方法的回调;2,再解析网页内容进行上报，实现控制</t>
  </si>
  <si>
    <t>1.基于讯飞接口测试WebView控制功能，解决测试发现问题</t>
  </si>
  <si>
    <t xml:space="preserve"> 1、全程语音跟进WebView以及解决涉及到的相关Bug
2、分析通过Android应用程序R文件来获取页面控件</t>
  </si>
  <si>
    <t>1、解决WebView在讯飞环境下无法解析本地文件
2、分析通过Android应用程序R文件来获取页面控件</t>
  </si>
  <si>
    <t xml:space="preserve">1、解决WebView在讯飞环境下无法解析本地文件
2、分析通过Android应用程序R文件来获取页面控件——暂停
</t>
  </si>
  <si>
    <t>亲情互动</t>
  </si>
  <si>
    <t>张海</t>
  </si>
  <si>
    <t>1.家庭信箱分工
2.圆形图片显示
3.文件共享等</t>
  </si>
  <si>
    <t>1.文件共享：建立消息记录与文件的映射关系</t>
  </si>
  <si>
    <t>1.设计开发计划整理
【输出物】：设计开发计划</t>
  </si>
  <si>
    <t>1.评审完成，输出后续计划
【输出物】工作计划
2.立项事宜</t>
  </si>
  <si>
    <r>
      <rPr>
        <sz val="9"/>
        <rFont val="微软雅黑"/>
        <charset val="134"/>
      </rPr>
      <t xml:space="preserve">1.输出后续计划
</t>
    </r>
    <r>
      <rPr>
        <b/>
        <sz val="9"/>
        <rFont val="微软雅黑"/>
        <charset val="134"/>
      </rPr>
      <t>【输出物】：</t>
    </r>
    <r>
      <rPr>
        <sz val="9"/>
        <rFont val="微软雅黑"/>
        <charset val="134"/>
      </rPr>
      <t xml:space="preserve">工作计划
2.立项事宜
3.亲情互动分发场景初步设计
</t>
    </r>
    <r>
      <rPr>
        <b/>
        <sz val="9"/>
        <rFont val="微软雅黑"/>
        <charset val="134"/>
      </rPr>
      <t>【输出物】：</t>
    </r>
    <r>
      <rPr>
        <sz val="9"/>
        <rFont val="微软雅黑"/>
        <charset val="134"/>
      </rPr>
      <t>场景交互设计效果
已起草
4.任务分工安排</t>
    </r>
  </si>
  <si>
    <t xml:space="preserve">1.亲情互动分发场景初步设计(评审)
【输出物】：评审结果
</t>
  </si>
  <si>
    <t>李鑫伟</t>
  </si>
  <si>
    <t>1.完成 数据库文件共享，提供访问接口jar。
2.完成图片和视频文件共享</t>
  </si>
  <si>
    <t>1.视频通讯技术方案整理
【输出物】：技术方案初稿
2.初稿内部评审
【输出物】：评审纪要</t>
  </si>
  <si>
    <r>
      <rPr>
        <sz val="9"/>
        <color indexed="10"/>
        <rFont val="微软雅黑"/>
        <charset val="134"/>
      </rPr>
      <t>1.服务器穿透技术研究
【输出物】输出demo</t>
    </r>
    <r>
      <rPr>
        <sz val="9"/>
        <rFont val="微软雅黑"/>
        <charset val="134"/>
      </rPr>
      <t xml:space="preserve">
备注：穿越服务器已经搭建，穿越测试还没有完成</t>
    </r>
  </si>
  <si>
    <t>1.服务器示意图
【输出物】：服务器基础框图
2.穿越服务器调研
【输出物】：调研文档
【输出物】：Demo</t>
  </si>
  <si>
    <t>1.WEBRTC与穿越服务器集成
【输出物】：集成技术文档
2.穿越服务器relay的测试
【输出物】：不同网络间都可以通信
3.完善解决方案
【输出物】：输出解决方案</t>
  </si>
  <si>
    <t>1、信令服务器如何实现的设计
2、webrtc api的学习
【输出物】整理出设计文档与学习文档</t>
  </si>
  <si>
    <t>1.概要设计
【输出物】：概要设计文档
2.服务器开源框架修改
3.信令服务器架构搭建
【输出物】工程文件
4.信令服务器交互协议文档初稿
【输出物】协议文档</t>
  </si>
  <si>
    <t>1、穿越服务器详细设计
【输出物】：.设计文档
初稿已完成
2、TURN服务器深入研究
【输出物】：研究结果
初稿已完成</t>
  </si>
  <si>
    <t>1.整体数据库设计
【输出物】数据库设计文档初稿
2.已设计的文档REVICE
【输出物】会议纪要
3.TV端浏览器展示
【输出物】在TV上验证WEBRTC</t>
  </si>
  <si>
    <t>1.整体数据库设计
【输出物】完善数据库设计文档</t>
  </si>
  <si>
    <t>1.WEB编码:接口开发
【输出物】WEB代码
-1.亲情号注册接口
-2.创建房间接口
-3.获取绑定电视的微信用户接口</t>
  </si>
  <si>
    <t>1WEB编码
【输出物】WEB代码
-1.验证密码接口
-2.加入房间接口
-3.短信发送聊天邀请接口
-4.邮件发送聊天邀请接口开发接口</t>
  </si>
  <si>
    <r>
      <rPr>
        <sz val="10"/>
        <color indexed="8"/>
        <rFont val="微软雅黑"/>
        <charset val="134"/>
      </rPr>
      <t xml:space="preserve">
1.接口调试与测试数据准备
【输出物】接口工程
</t>
    </r>
    <r>
      <rPr>
        <sz val="10"/>
        <color rgb="FFFF0000"/>
        <rFont val="微软雅黑"/>
        <charset val="134"/>
      </rPr>
      <t>2.部署文档整理
【输出物】部署文档
3.服务器部署
【未开始】</t>
    </r>
  </si>
  <si>
    <t>1.服务端集成测试优化；
【输出】测试文档
(继续中)
2.部署文档整理
【输出物】部署文档
(继续中)
3.服务器部署
(继续中)</t>
  </si>
  <si>
    <r>
      <rPr>
        <sz val="10"/>
        <color theme="1"/>
        <rFont val="微软雅黑"/>
        <charset val="134"/>
      </rPr>
      <t>1.服务端集成测试优化；
【输出】测试文档
(继续中)</t>
    </r>
    <r>
      <rPr>
        <sz val="10"/>
        <color rgb="FFFF0000"/>
        <rFont val="微软雅黑"/>
        <charset val="134"/>
      </rPr>
      <t xml:space="preserve">
2.部署文档整理
【输出物】部署文档
(继续中)
</t>
    </r>
    <r>
      <rPr>
        <sz val="10"/>
        <color theme="1"/>
        <rFont val="微软雅黑"/>
        <charset val="134"/>
      </rPr>
      <t>4.服务器部署
(继续中)</t>
    </r>
    <r>
      <rPr>
        <sz val="10"/>
        <color rgb="FFFF0000"/>
        <rFont val="微软雅黑"/>
        <charset val="134"/>
      </rPr>
      <t xml:space="preserve">
5.Demo
集成中遇到问题，正在处理，已安排志广修改并寻找替代方案</t>
    </r>
  </si>
  <si>
    <r>
      <rPr>
        <sz val="9"/>
        <color indexed="8"/>
        <rFont val="微软雅黑"/>
        <charset val="134"/>
      </rPr>
      <t xml:space="preserve">
1.部署文档整理
【输出物】部署文档
</t>
    </r>
    <r>
      <rPr>
        <sz val="9"/>
        <color rgb="FFFF0000"/>
        <rFont val="微软雅黑"/>
        <charset val="134"/>
      </rPr>
      <t>【结果】进行中</t>
    </r>
    <r>
      <rPr>
        <sz val="9"/>
        <color indexed="8"/>
        <rFont val="微软雅黑"/>
        <charset val="134"/>
      </rPr>
      <t xml:space="preserve">
2.服务器部署
【输出物】在服务器上部署完成可以demo
【结果】已经完成
3.Demo
【输出物】给领导进行Demo
【结果】通过在电视端安装chrome解决了电视端不出现手机端视频的问题，志广也将bug修改完成；暂时没有选择替代方案
</t>
    </r>
  </si>
  <si>
    <r>
      <rPr>
        <sz val="9"/>
        <color indexed="8"/>
        <rFont val="微软雅黑"/>
        <charset val="134"/>
      </rPr>
      <t xml:space="preserve">1、在欢网虚拟机上搭建一套环境进行测试
【输出物】搭建好测试环境
 【结果】完成
2、对webrtc深入研究
【输出物】尝试动态改变视频分辨率的方法，查看效果
【结果】完成
3、centos6虚拟机的申请
输出物】申请虚拟机后在新的虚拟机上重新部署
</t>
    </r>
    <r>
      <rPr>
        <sz val="9"/>
        <color theme="1"/>
        <rFont val="微软雅黑"/>
        <charset val="134"/>
      </rPr>
      <t>【结果】完成</t>
    </r>
    <r>
      <rPr>
        <sz val="9"/>
        <color indexed="8"/>
        <rFont val="微软雅黑"/>
        <charset val="134"/>
      </rPr>
      <t xml:space="preserve">
</t>
    </r>
  </si>
  <si>
    <t>1、webrtc在电视android的实现
【输出物】android在电视端的解决方案（1、chromium源码的的编译或webrtc的android版本的编译）
【结果】chromium源码下载失败，webrtc的android版本的开发准备用研究院编译出来的lib进行开发
【结果】不采用编译chromium的方式了，采用自己开发apk的方式</t>
  </si>
  <si>
    <t>电视端webrtc客户端的开发
【输出物】西安给了一个lib包和说明文档
【结果】已经获取到</t>
  </si>
  <si>
    <t>电视端webrtc客户端的开发
【输出物】电视端与手机端视频的apk</t>
  </si>
  <si>
    <t>电视端webrtc客户端的开发
【结果】技术上遇到问题，导致这周没能正常输出电视端的APP</t>
  </si>
  <si>
    <t xml:space="preserve">
【输出物】电视端与手机端视频的apk</t>
  </si>
  <si>
    <t>1、电视端webrtc客户端的开发
2、手机端也电视端业务逻辑优化
3、性能测试及优化
【结果】电视端apk已经初步完成和手机端浏览器视频通信也测试ok</t>
  </si>
  <si>
    <t>视频通信测试及优化</t>
  </si>
  <si>
    <t>webrtc视频效果卡顿原因分析</t>
  </si>
  <si>
    <t>1、webrtc底层源码学习
【输出物】掌握webrtc底层的开放方法，找出影响音视频通信质量的原因</t>
  </si>
  <si>
    <t>梳理服务器端代码
配合TV端完成业务流程整合</t>
  </si>
  <si>
    <t>1、调研webrtc核心代码的编译开发流程
输出：完成android的编译
2、开会讨论后续亲情互动项目的工作
输出：组织了会议进行初步沟通</t>
  </si>
  <si>
    <t>服务器端流程的重构及优化</t>
  </si>
  <si>
    <t>服务器端概要设计文档的细化
输出：概要设计文档</t>
  </si>
  <si>
    <t>终端与服务器交互流程梳理
输出物：相应的时序图</t>
  </si>
  <si>
    <t>1、依据uispec重新梳理终端与云端交互流程
输出物：流程图并给大家培训</t>
  </si>
  <si>
    <t>1、信令服务器新增主动下线接口
2、信令服务器新增邀请通知协议</t>
  </si>
  <si>
    <t>于茂盛</t>
  </si>
  <si>
    <t>完成所有前期设计业务逻辑输出Demo</t>
  </si>
  <si>
    <t xml:space="preserve">webrtc的编译
</t>
  </si>
  <si>
    <t>完成webrtc在ios平台上的编译
输出物：编译出文件给ios开发人员使用</t>
  </si>
  <si>
    <t>与服务器整合开发</t>
  </si>
  <si>
    <t>测试</t>
  </si>
  <si>
    <t>熟悉webrtc的开发环境
优化webrtc的音视频效果
输出物：输出学习过程文档，输出调研结果</t>
  </si>
  <si>
    <t>1.终端（TV&amp;Phone）需求梳理：
2.优化音视频效果
输出物：亲情互动终端需求梳理表格输出，调研结果，（\\10.120.99.13\软件设计中心\01_项目管理\应用类项目\亲情互动\02_开发\01_需求\终端需求梳理\亲情互动Android终端需求矩阵-V01.xlsx）</t>
  </si>
  <si>
    <t>1.功能实现：A:.电视端创建聊天室按键页面布局，可以配置页面功能。(a：延时转发地址信息没有拿到，外网连接成功。）
输出物:SVN版本号。</t>
  </si>
  <si>
    <t xml:space="preserve">   </t>
  </si>
  <si>
    <t xml:space="preserve">1.功能实现：A电视端发起建立Socket连接信令服务器接口处理。
输出物：SVN版本号，自测报告。
</t>
  </si>
  <si>
    <t xml:space="preserve">1.功能实现：B：电视端获取建立信令连接状态接口处理。
输出物：SVN版本号，自测报告。
</t>
  </si>
  <si>
    <t xml:space="preserve">1.功能实现：A电视端发送创建聊天室（附带房间名）给信令服务器接口。B:电视端获取接收创建成功或者失败的数据接口。
输出物：输出物：SVN版本号，自测报告。
</t>
  </si>
  <si>
    <t>1.功能实现：A:电视端定义协议与TCL微信服务器发送发起视频聊天协议xmpp。输出物：输出物：SVN版本号，自测报告。</t>
  </si>
  <si>
    <t>1。自测对接服务的问题解决。
输出物：SVN版本号，自测报告。</t>
  </si>
  <si>
    <t>1.终端零级概要设计梳理
输出物：A:架构图，B:用例图，C:时序图(TCL_多媒体研发_应用设计所_亲情互动Android端概要设计V01.doc)</t>
  </si>
  <si>
    <t>1.终端一级概要设计梳理
输出物：A:架构图，B:用例图，C:时序图
(TCL_多媒体研发_应用设计所_亲情互动Android端概要设计V02.doc)</t>
  </si>
  <si>
    <t xml:space="preserve">1.终端一级概要设计梳理
输出物：A:类图
</t>
  </si>
  <si>
    <t>1.TV端和手机端亲情互动概要设计类图
输出物：TCL_多媒体研发_应用设计所_亲情互动Android端概要设计V04.doc。</t>
  </si>
  <si>
    <t xml:space="preserve">1，TV端&amp;Phone端移植设置开发ini配置动态控制功能。
输出物：SVN版本号，自测报告。
</t>
  </si>
  <si>
    <t xml:space="preserve">
2.4楼测试部网络环境路由测试。
输出物：微信和亲情互动效果都不好
</t>
  </si>
  <si>
    <t xml:space="preserve">1.手机端发送视频请求页面实现
输出物：SVN版本号，自测报告。
</t>
  </si>
  <si>
    <t>1.TV端显示请求页面实现。手机端整体效果图布局背景实现。
输出物：SVN版本号，自测报告。</t>
  </si>
  <si>
    <t xml:space="preserve">
2.TV端整体效果图布局背景实现。
输出物：SVN版本号，自测报告。</t>
  </si>
  <si>
    <t>1.功能实现：A:手机端发送房间链接给其他手机或者TV接口。（输入密码验证）输出物：SVN版本号，自测报告。</t>
  </si>
  <si>
    <t>1.功能实现：6楼测试网络环境下亲情互动手机端效果测试。
输出物：测试效果MS828机型画质缺颜色。</t>
  </si>
  <si>
    <t>1.功能实现：A:Web服务器验证密码，返回结果给手机接收解析数据接口。。,输出物：SVN版本号，自测报告。</t>
  </si>
  <si>
    <t>1.功能实现：A:手机端链接Web服务器访问页面接口（输入密码验证）B:手机端建立WebSocket连接接口,,输出物：SVN版本号，自测报告。</t>
  </si>
  <si>
    <t>1.功能实现：A:手机端获取信令服务器建立连接的接口。。,输出物：SVN版本号，自测报告。</t>
  </si>
  <si>
    <t>1.功能实现：B:手机端发送登陆协议到信令服务器状态接口。,输出物：SVN版本号，自测报告。</t>
  </si>
  <si>
    <t>张思洋</t>
  </si>
  <si>
    <t>优化音视频效果
输出物：调研结果</t>
  </si>
  <si>
    <r>
      <rPr>
        <sz val="9"/>
        <rFont val="微软雅黑"/>
        <charset val="134"/>
      </rPr>
      <t xml:space="preserve">android和ios源码的下载及编译
输出物：android编译结果
</t>
    </r>
    <r>
      <rPr>
        <sz val="9"/>
        <color rgb="FFFFFF00"/>
        <rFont val="微软雅黑"/>
        <charset val="134"/>
      </rPr>
      <t>输出物：ios编译结果</t>
    </r>
  </si>
  <si>
    <r>
      <rPr>
        <sz val="9"/>
        <rFont val="微软雅黑"/>
        <charset val="134"/>
      </rPr>
      <t xml:space="preserve">1、ios源码的编译
</t>
    </r>
    <r>
      <rPr>
        <sz val="9"/>
        <color rgb="FFFFFF00"/>
        <rFont val="微软雅黑"/>
        <charset val="134"/>
      </rPr>
      <t>输出物：ios编译结果</t>
    </r>
    <r>
      <rPr>
        <sz val="9"/>
        <rFont val="微软雅黑"/>
        <charset val="134"/>
      </rPr>
      <t xml:space="preserve">
2、穿越服务器深入调研</t>
    </r>
  </si>
  <si>
    <t xml:space="preserve">1、ios源码编译
输出物：ios编译结果
2、穿越服务器深入调研
输出物：找出查看视频是p2p还是relay的方法
</t>
  </si>
  <si>
    <t>1、完成信令服务器代码的重构
2、完成接口服务器代码的重构</t>
  </si>
  <si>
    <t>1、信令服务器集群的实现
2、房间号的集中存储</t>
  </si>
  <si>
    <t>配合终端完成对接
云端接口和服务器的优化</t>
  </si>
  <si>
    <t>正式环境的部署与集成测试</t>
  </si>
  <si>
    <t>周青海</t>
  </si>
  <si>
    <t>1、梳理家庭信箱的相关需求
2、确定家庭信箱的技术实现方案</t>
  </si>
  <si>
    <t>1、搭建家庭信箱UI实现框架
2、实现家庭信箱主UI（图片与视频混合呈现）</t>
  </si>
  <si>
    <t>1、实现家庭信箱图片单独呈现界面；
2、实现家庭信箱视频单独呈现界面；
3、实现家庭信箱图片浏览功能；
4、完成家庭信箱视频点击播放功能；
5、 完成家庭信箱主体UI设计。</t>
  </si>
  <si>
    <t>1、完成家庭信箱访问及修改微信的共享数据库；
2、完成家庭信箱对接微信的音视频文件；
3、完成家庭信箱主主体功能调试，提供测试版APK。</t>
  </si>
  <si>
    <t xml:space="preserve">功能开发：
1. 完成与Launcher数据的对接，提供给Launcher首页显示图片
功能优化：
1. 去除加载字体，解决apk文件过大；
2. 完善即时图片刷新机制；
3. 完善图片加载机制，解决部分情况下出现的图片加载失败问题;
</t>
  </si>
  <si>
    <t xml:space="preserve">家庭信箱项目：
1、ID 4952  【家庭信箱】家庭信箱，按钮上无焦点显示  ；
2、 ID4953 【家庭信箱】手机发送的图片，家庭信箱里无法显示；
3、 ID4954  【家庭信箱】已经发过图片到家庭相册，但每次进入家庭信箱都会显示向导  ；
4、 ID4956 【家庭信箱】从Launcher进入家庭信箱，退出时不应该弹退出提示，应直接退出；
5、 ID4961 【家庭信箱】全部应用里，家庭信箱没有icon显示，显示的是安卓机器人图标。
</t>
  </si>
  <si>
    <t>1.需求整理
【输出物】：需求文档</t>
  </si>
  <si>
    <t>1.信令服务器调研
【输出物】：调研文档（未完成，继续调研）
【输出物】：Demo
2.需求整理
【输出物】：需求文档（大体完成，待补充）</t>
  </si>
  <si>
    <r>
      <rPr>
        <sz val="9"/>
        <rFont val="微软雅黑"/>
        <charset val="134"/>
      </rPr>
      <t xml:space="preserve">1.WEBRTC与信令服务器集成
</t>
    </r>
    <r>
      <rPr>
        <sz val="9"/>
        <color indexed="10"/>
        <rFont val="微软雅黑"/>
        <charset val="134"/>
      </rPr>
      <t>【输出物】：集成技术文档（未完成，补充中）</t>
    </r>
    <r>
      <rPr>
        <sz val="9"/>
        <rFont val="微软雅黑"/>
        <charset val="134"/>
      </rPr>
      <t xml:space="preserve">
2.需求整理
【输出物】：补充需求文档（第一阶段完成）</t>
    </r>
  </si>
  <si>
    <r>
      <rPr>
        <sz val="9"/>
        <rFont val="微软雅黑"/>
        <charset val="134"/>
      </rPr>
      <t xml:space="preserve">1.WEBRTC与信令服务器集成
</t>
    </r>
    <r>
      <rPr>
        <sz val="9"/>
        <color indexed="10"/>
        <rFont val="微软雅黑"/>
        <charset val="134"/>
      </rPr>
      <t>【输出物】：补充集成技术文档
未完成，补充中</t>
    </r>
    <r>
      <rPr>
        <sz val="9"/>
        <rFont val="微软雅黑"/>
        <charset val="134"/>
      </rPr>
      <t xml:space="preserve">
2.需求整理
【输出物】：整理详细业务需求
已提交初稿</t>
    </r>
  </si>
  <si>
    <t>1.亲情互动交互场景整理
【输出物】：完善需求文档
2.制定亲情互动工作计划</t>
  </si>
  <si>
    <r>
      <rPr>
        <sz val="9"/>
        <color indexed="8"/>
        <rFont val="微软雅黑"/>
        <charset val="134"/>
      </rPr>
      <t xml:space="preserve">1.确认详细需求
2.信令服务器详细设计
包括终端和服务端交互图
【输出】详细设计文档（已输出初稿）
</t>
    </r>
    <r>
      <rPr>
        <sz val="9"/>
        <color indexed="10"/>
        <rFont val="微软雅黑"/>
        <charset val="134"/>
      </rPr>
      <t>2.信令服务器详细设计-业务逻辑设计
2-1.用户加入聊天室业务处理
2-2.用户离开聊天室业务处理
2-3.SDP消息路由
2-4.ICE消息路由
（备注：初稿中已包含信令服务器基础部分，这周海外社交项目调研占用时间 DELAY）</t>
    </r>
    <r>
      <rPr>
        <sz val="9"/>
        <color indexed="8"/>
        <rFont val="微软雅黑"/>
        <charset val="134"/>
      </rPr>
      <t xml:space="preserve">
</t>
    </r>
  </si>
  <si>
    <t>1公共接口服务
包括两人视频聊天和多人视频聊天接口的设计、定义；
【输出】详细设计文档、协议文档；2.前端与服务器交互协议设计
【输出物】：交互逻辑设计文档
【输出物】：交互协议文档
1-1.创建房间协议
1-2.进入房间协议
1-3.返回房间成员列表的定义
1-4.用户离开房间通知房间其他用户协议
1-5.视频SDP交互协议之offer协议定义
1-6.视频SDP交互协议之answer协议定义
1-7.ICE Candidate网络信息交互协议定义
2.信令服务器详细设计-业务逻辑设计（上周遗留）
2-1.用户加入聊天室业务处理
2-2.用户离开聊天室业务处理
2-3.SDP消息路由
2-4.ICE消息路由</t>
  </si>
  <si>
    <t xml:space="preserve">1.数据库设计
【输出物】数据库设计文档
2信令服务器编码实现；
用户加入聊天室业务处理
用户离开聊天室业务处理
SDP消息路由
.ICE消息路由
</t>
  </si>
  <si>
    <t>1信令服务器编码实现；
用户加入聊天室业务处理
用户离开聊天室业务处理
SDP消息路由
.ICE消息路由
2.公共接口服务编码实现；
两人视频聊天创建接口；
多人视频聊天创建接口；</t>
  </si>
  <si>
    <t>1信令服务器测试优化；
【输出】测试用例、测试过程结果；
1.公共接口服务测试优化；
【输出】测试用例、测试过程结果；
（过年休假，推迟）</t>
  </si>
  <si>
    <r>
      <rPr>
        <sz val="10"/>
        <color indexed="8"/>
        <rFont val="微软雅黑"/>
        <charset val="134"/>
      </rPr>
      <t xml:space="preserve">1服务器代码集成；
</t>
    </r>
    <r>
      <rPr>
        <sz val="10"/>
        <color rgb="FFFF0000"/>
        <rFont val="微软雅黑"/>
        <charset val="134"/>
      </rPr>
      <t>2.服务端集成测试优化；
【输出】测试文档
（过年休假，推迟）</t>
    </r>
    <r>
      <rPr>
        <sz val="10"/>
        <color indexed="8"/>
        <rFont val="微软雅黑"/>
        <charset val="134"/>
      </rPr>
      <t xml:space="preserve">
3.数据库脚本输出（完成）
4.信令服务器数据库操作及逻辑优化（完成）</t>
    </r>
  </si>
  <si>
    <t>1.服务端集成测试优化；
【输出】测试文档
（继续中）
2.信令服务器测试优化；(统一到集成测试中完成)
【输出】测试用例、测试过程结果；
3.公共接口服务测试优化；
(统一到集成测试中完成)
【输出】测试用例、测试过程结果；</t>
  </si>
  <si>
    <t>1.服务端集成测试优化；
【输出】测试文档</t>
  </si>
  <si>
    <r>
      <rPr>
        <sz val="9"/>
        <color rgb="FFFF0000"/>
        <rFont val="微软雅黑"/>
        <charset val="134"/>
      </rPr>
      <t>1、功能及视频效果测试
【输出】进行中</t>
    </r>
    <r>
      <rPr>
        <sz val="9"/>
        <color indexed="8"/>
        <rFont val="微软雅黑"/>
        <charset val="134"/>
      </rPr>
      <t xml:space="preserve">
2、配合完成java版信令服务器的集成
【结果】已经完成集成</t>
    </r>
  </si>
  <si>
    <r>
      <rPr>
        <sz val="9"/>
        <color indexed="8"/>
        <rFont val="微软雅黑"/>
        <charset val="134"/>
      </rPr>
      <t xml:space="preserve">1、穿越服务器的深入研究,了解穿越原理
【输出物】如何判断client间是p2p还是relay的方法
</t>
    </r>
    <r>
      <rPr>
        <sz val="9"/>
        <color rgb="FFFF0000"/>
        <rFont val="微软雅黑"/>
        <charset val="134"/>
      </rPr>
      <t>【结果】进行中</t>
    </r>
    <r>
      <rPr>
        <sz val="9"/>
        <color indexed="8"/>
        <rFont val="微软雅黑"/>
        <charset val="134"/>
      </rPr>
      <t xml:space="preserve">
2、与新设计的页面进行整合及测试
【预期结果】整合完成并进行演示
【结果】完成</t>
    </r>
  </si>
  <si>
    <t>1、穿越服务器的深入研究,了解穿越原理
【输出物】
（1）、如何判断client间是p2p还是relay的方法
（2）、尝试抓包分析视频流的包数据
【结果】穿越服务器初步打算用研究院提供的，同时我们自己也先用开源的进行研究</t>
  </si>
  <si>
    <t>信令服务器调研
【输出物】将电视端apk的信令服务器改成应用我们自己的信令服务器</t>
  </si>
  <si>
    <t>配合浏览器和电视端APP完成信令的交换</t>
  </si>
  <si>
    <t>1、手机端也电视端业务逻辑优化
2、性能测试及优化</t>
  </si>
  <si>
    <t>张树刚</t>
  </si>
  <si>
    <t>1.对微信源代码的分析，判断共享文件和数据库的构建
2.查阅关于Android里contentprovider组件的使用，它是数据共享的关键
2.设计了一些想法来实现共享操作，（权限修改，应用数据存储路径研究），并逐一用自己的Demo进行验证可行性。
3.和李玉林一起讨论关于数据共享的实现方法，并开始编码。</t>
  </si>
  <si>
    <t>1. 学习TR069协议的相关
知识，了解工作流程；
【输出物】：学习文档
2. 搭建实现TR069协议的demo
【输出物】：demo</t>
  </si>
  <si>
    <t>1.终端管理整理需求架构了解</t>
  </si>
  <si>
    <r>
      <rPr>
        <sz val="9"/>
        <rFont val="微软雅黑"/>
        <charset val="134"/>
      </rPr>
      <t xml:space="preserve">1.详细设计-CPE&amp;ACS交互设计
</t>
    </r>
    <r>
      <rPr>
        <b/>
        <sz val="10"/>
        <color indexed="8"/>
        <rFont val="微软雅黑"/>
        <charset val="134"/>
      </rPr>
      <t>【输出物】：</t>
    </r>
    <r>
      <rPr>
        <sz val="10"/>
        <color indexed="8"/>
        <rFont val="微软雅黑"/>
        <charset val="134"/>
      </rPr>
      <t>交互协议文档
2.详细设计-LOG文件格式设计
【输出物】：LOG文件格式文档</t>
    </r>
  </si>
  <si>
    <t>1.详细设计-文件服务器设计
【输出物】：文件服务器设计文档
2.CPE&amp;ACS交互设计文档修改
【输出物】：交互协议文档</t>
  </si>
  <si>
    <t>1.详细设计-统计服务设计
【输出物】：统计服务设计文档</t>
  </si>
  <si>
    <t>1详细设计-日志分析服务设计
【输出物】：监控服务设计文档</t>
  </si>
  <si>
    <r>
      <rPr>
        <sz val="9"/>
        <rFont val="微软雅黑"/>
        <charset val="134"/>
      </rPr>
      <t xml:space="preserve">1.数据库设计
</t>
    </r>
    <r>
      <rPr>
        <b/>
        <sz val="10"/>
        <color indexed="8"/>
        <rFont val="微软雅黑"/>
        <charset val="134"/>
      </rPr>
      <t>【输出物】：</t>
    </r>
    <r>
      <rPr>
        <sz val="10"/>
        <color indexed="8"/>
        <rFont val="微软雅黑"/>
        <charset val="134"/>
      </rPr>
      <t>数据库设计文档</t>
    </r>
  </si>
  <si>
    <r>
      <rPr>
        <sz val="10"/>
        <color indexed="8"/>
        <rFont val="微软雅黑"/>
        <charset val="134"/>
      </rPr>
      <t xml:space="preserve">1.数据库设计
</t>
    </r>
    <r>
      <rPr>
        <b/>
        <sz val="10"/>
        <color indexed="8"/>
        <rFont val="微软雅黑"/>
        <charset val="134"/>
      </rPr>
      <t>【输出物】：</t>
    </r>
    <r>
      <rPr>
        <sz val="10"/>
        <color indexed="8"/>
        <rFont val="微软雅黑"/>
        <charset val="134"/>
      </rPr>
      <t>数据库设计文档</t>
    </r>
  </si>
  <si>
    <r>
      <rPr>
        <sz val="10"/>
        <color indexed="8"/>
        <rFont val="微软雅黑"/>
        <charset val="134"/>
      </rPr>
      <t xml:space="preserve">1.编码-TR069服务器编码
</t>
    </r>
    <r>
      <rPr>
        <b/>
        <sz val="10"/>
        <color indexed="8"/>
        <rFont val="微软雅黑"/>
        <charset val="134"/>
      </rPr>
      <t>【输出物】：</t>
    </r>
    <r>
      <rPr>
        <sz val="10"/>
        <color indexed="8"/>
        <rFont val="微软雅黑"/>
        <charset val="134"/>
      </rPr>
      <t>可与CPE对接的接口服务器</t>
    </r>
  </si>
  <si>
    <t>1.编码-文件服务器编码
【输出物】：可上传下载文件的服务器</t>
  </si>
  <si>
    <t>1.编码-统计服务编码
【输出物】：日志统计结果
（备注：实现了分析目录下日志文件的demo）</t>
  </si>
  <si>
    <r>
      <rPr>
        <sz val="10"/>
        <color indexed="8"/>
        <rFont val="微软雅黑"/>
        <charset val="134"/>
      </rPr>
      <t xml:space="preserve">1.编码-日志分析服务编码
</t>
    </r>
    <r>
      <rPr>
        <b/>
        <sz val="10"/>
        <color indexed="8"/>
        <rFont val="微软雅黑"/>
        <charset val="134"/>
      </rPr>
      <t>【输出物】：</t>
    </r>
    <r>
      <rPr>
        <sz val="10"/>
        <color indexed="8"/>
        <rFont val="微软雅黑"/>
        <charset val="134"/>
      </rPr>
      <t>日志分析结果</t>
    </r>
  </si>
  <si>
    <t>2.全功能自测
【输出物】：自测用例
3.BUG修改</t>
  </si>
  <si>
    <r>
      <rPr>
        <sz val="10"/>
        <color indexed="8"/>
        <rFont val="微软雅黑"/>
        <charset val="134"/>
      </rPr>
      <t xml:space="preserve">1.全功能自测
</t>
    </r>
    <r>
      <rPr>
        <b/>
        <sz val="10"/>
        <color indexed="8"/>
        <rFont val="微软雅黑"/>
        <charset val="134"/>
      </rPr>
      <t>【输出物】：</t>
    </r>
    <r>
      <rPr>
        <sz val="10"/>
        <color indexed="8"/>
        <rFont val="微软雅黑"/>
        <charset val="134"/>
      </rPr>
      <t>自测用例
2.BUG修改</t>
    </r>
  </si>
  <si>
    <t>1.全功能联调
2.BUG修改</t>
  </si>
  <si>
    <t>1.发布SQA测试版本</t>
  </si>
  <si>
    <t>赵晓波</t>
  </si>
  <si>
    <t>1.TR069业务资料整理
2.书写远程诊断系统概要设计
【输出物】：TR069参考资料、远程诊断系统概要设计文档</t>
  </si>
  <si>
    <t>1.调研NAT穿越
【输出物】：NAT穿越技术方案</t>
  </si>
  <si>
    <t>1、联系各方确认log上报流程
，重写文件服务器</t>
  </si>
  <si>
    <t xml:space="preserve">1、搭建测试服务器
2、完成TR069实时控制部分的编码
</t>
  </si>
  <si>
    <t xml:space="preserve">1、编码监控服务
</t>
  </si>
  <si>
    <t>1.全功能自测
2.BUG修改</t>
  </si>
  <si>
    <t>海外社交电视</t>
  </si>
  <si>
    <t>1.海外互联实现方案
Facebook（延迟到WK05）</t>
  </si>
  <si>
    <r>
      <rPr>
        <sz val="9"/>
        <rFont val="微软雅黑"/>
        <charset val="134"/>
      </rPr>
      <t xml:space="preserve">1.海外互联实现方案
Line
KAKAOTALK
</t>
    </r>
    <r>
      <rPr>
        <sz val="9"/>
        <color indexed="10"/>
        <rFont val="微软雅黑"/>
        <charset val="134"/>
      </rPr>
      <t>Line/KAKAOTALK资料无法找到
主攻TWITTER/FACEBOOK</t>
    </r>
    <r>
      <rPr>
        <sz val="9"/>
        <color indexed="8"/>
        <rFont val="微软雅黑"/>
        <charset val="134"/>
      </rPr>
      <t xml:space="preserve">
2.海外互联实现方案
Facebook</t>
    </r>
  </si>
  <si>
    <t>1.海外互联实现方案
Facebook方案验证</t>
  </si>
  <si>
    <t>Facebook API的了解与使用
【输出物】输出一份Facebook的调研文档</t>
  </si>
  <si>
    <t>Facebook收件箱接口的开发
【输出物】实现用户登录后通过查询收件箱能查看收件箱的内容</t>
  </si>
  <si>
    <t>1.whatsapp方案整理;
2.facebook方案整理;
3.方案内部评审
【输出物】：评审纪要</t>
  </si>
  <si>
    <t>1.facebook方案补充;
【输出物】：补充方案到调研文档</t>
  </si>
  <si>
    <t>1.facebook接口整理
【输出物】：接口文档
2.Twitter调研
【输出物】：补充到调研文档</t>
  </si>
  <si>
    <t>1.海外互联实现方案
Twitter方案</t>
  </si>
  <si>
    <t>1.海外互联实现方案
Twitter方案，自定义H5页面是否能实现调研</t>
  </si>
  <si>
    <t>学习基于Facebook API的开放方法
【输出物】
1、基于FacebokAPI开发的方法文档
2、Facebook登录接口的开发</t>
  </si>
  <si>
    <t>自然语义</t>
  </si>
  <si>
    <t>1.概要设计撰写
2.高层报告撰写
3.WBS</t>
  </si>
  <si>
    <t>1.视频聚合对接及展示
2.高层报告撰写</t>
  </si>
  <si>
    <t>1.视频聚合对接及展示</t>
  </si>
  <si>
    <t>1.demo小i对接，app改为直接对接云端</t>
  </si>
  <si>
    <t>浏览器全程控制，解决相对路径问题</t>
  </si>
  <si>
    <r>
      <rPr>
        <sz val="9"/>
        <rFont val="微软雅黑"/>
        <charset val="134"/>
      </rPr>
      <t>浏览器全程控制，解决网页源码获取不全问题</t>
    </r>
    <r>
      <rPr>
        <sz val="9"/>
        <color rgb="FFFF0000"/>
        <rFont val="微软雅黑"/>
        <charset val="134"/>
      </rPr>
      <t>——暂时不在处理优化</t>
    </r>
  </si>
  <si>
    <r>
      <rPr>
        <sz val="9"/>
        <rFont val="微软雅黑"/>
        <charset val="134"/>
      </rPr>
      <t xml:space="preserve">1.修改Launcher应用页面焦点丢失的问题
</t>
    </r>
    <r>
      <rPr>
        <sz val="9"/>
        <color rgb="FFFF0000"/>
        <rFont val="微软雅黑"/>
        <charset val="134"/>
      </rPr>
      <t>2.修改Nuance语音识别无返回问题</t>
    </r>
  </si>
  <si>
    <r>
      <rPr>
        <sz val="9"/>
        <color rgb="FFFF0000"/>
        <rFont val="微软雅黑"/>
        <charset val="134"/>
      </rPr>
      <t>1.修改Nuance语音识别无返回问题</t>
    </r>
    <r>
      <rPr>
        <sz val="9"/>
        <rFont val="微软雅黑"/>
        <charset val="134"/>
      </rPr>
      <t xml:space="preserve">
2.修改侧边栏不流畅，卡顿问题</t>
    </r>
  </si>
  <si>
    <t>1.修改Nuance语音识别无返回问题
2.修改侧边栏不流畅，卡顿问题</t>
  </si>
  <si>
    <r>
      <rPr>
        <sz val="9"/>
        <rFont val="微软雅黑"/>
        <charset val="134"/>
      </rPr>
      <t xml:space="preserve">1.修改侧边栏不流畅，卡顿问题
2.重构侧边栏和UI显示框架设计
</t>
    </r>
    <r>
      <rPr>
        <sz val="9"/>
        <color rgb="FFFF0000"/>
        <rFont val="微软雅黑"/>
        <charset val="134"/>
      </rPr>
      <t>3.云之声语音识别功能开发</t>
    </r>
  </si>
  <si>
    <t>1.云之声语音识别功能开发
2.nuance识别：不能返回
3.nuance：第二次识别，无返回</t>
  </si>
  <si>
    <t>1.nuance识别：不能返回
2.开机时和运行时出现nuance停止运行
3.nuance：第二次识别，无返回
4.识别处理超时3S</t>
  </si>
  <si>
    <t>1.对接讯飞语音</t>
  </si>
  <si>
    <t>1.本地语音识别调试nuance</t>
  </si>
  <si>
    <t>1.本地词条模糊匹配算法的实现与优化
2.读取本地全局指令，添加全局指令（上下左右主页等）的判断和处理
3.修改全程语音的系统jar包为xiaoi的版本
4.打开全程语音对之前自适应应用的控制，并作相关测试
5.业务管理：对模糊匹配，全局指令，语义处理等业务的管理和协调</t>
  </si>
  <si>
    <t>1.全局指令：增加打开全部系统已安装的应用，读取全部应用，做全字符匹配
2.全局指令：增加全局打开声音，设置，系统信息，天气等
3.修改网页词条长度的提取：增加提取网页的长度</t>
  </si>
  <si>
    <t>海报页面展示</t>
  </si>
  <si>
    <t>1.优化模糊匹配算法，调整匹配度和结果过滤方法，优化对网页的控制和2个字符时的控制
2.全局指令：增加打开全部系统已安装的应用，读取全部应用，做全字符匹配
3.全局指令：增加全局打开声音，设置，系统信息，天气等
4.修改网页词条长度的提取：增加提取网页的长度</t>
  </si>
  <si>
    <t>1.修改Launcher应用页面焦点丢失的问题
2.修改侧边栏的显示问题：页面显示当前的聊天信息；上翻可查看历史记录
3.增加影视搜索结果页面“第X个”的控制指令</t>
  </si>
  <si>
    <t>1.修改侧边栏的显示问题：录音提示，语音语义的识别提示居中显示
2.浏览器页面缓存，同一个网页再次按下语音键是不在获取和解析了
3.模糊匹配的算法优化，解决词条过多时容易出现停止运行的问题。如浏览器页面</t>
  </si>
  <si>
    <t>1.将模糊匹配放到service中处理，解决模糊匹配耗时时停止运行的问题
2.解决百科时侧边栏停止运行的问题：解析xiaoi返回的json数据,不再发送网络请求
3.优化百科的显示：增加百科图片的显示
4.修改“网易新闻”打开浏览器时，没有语义提示的问题</t>
  </si>
  <si>
    <t>1.828 c1平台的移植
2.增加nuance语音识别失败时的UI提示
3.增加一些全局静态指令：如网络设置等</t>
  </si>
  <si>
    <r>
      <rPr>
        <sz val="9"/>
        <rFont val="微软雅黑"/>
        <charset val="134"/>
      </rPr>
      <t xml:space="preserve">1.修改828平台移植的问题：接收不到系统的录音广播
2.适配手机端输入时的全程控制，UI显示等问题
3.分析跟进828 c1 Launcher全部应用页面全程控制失效的问题
4.对接多屏互动的语音输入及音频文件获取
</t>
    </r>
    <r>
      <rPr>
        <sz val="9"/>
        <color rgb="FFFF0000"/>
        <rFont val="微软雅黑"/>
        <charset val="134"/>
      </rPr>
      <t>5.跟进Nuance语音输入声波检测的问题
6.Nuance“短按”接口的问题跟进</t>
    </r>
  </si>
  <si>
    <t>1.模糊匹配的优化：提高与语音文本的匹配条件
2.影片名单行显示，增加跑马灯效果
3.修改影视搜索结果页的图片显示问题：设定ImageView组件的大小，解决焦点丢失的问题，默认图片下移，导致影片名无法显示的问题
4.解决影视搜索结果只有一条时无法语音控制的问题
5.修改图片显示方式，解决海报图片不清晰的问题
6.影视搜索结果，增加分页请求。</t>
  </si>
  <si>
    <t>1.解决海报页长按向下键焦点闪动的问题
2.解决海报页快速多次按向下键焦点丢失的问题
3.解决部分海报图片不显示的问题
4.编译整机软件和apk，提供SQA测试，跟进SQA测试问题</t>
  </si>
  <si>
    <t>解决Nuance识别不稳定问题</t>
  </si>
  <si>
    <t>电视剧详情页展示</t>
  </si>
  <si>
    <t>1.电影详情页展示
2.小i识别死锁问题</t>
  </si>
  <si>
    <t>1.影视详情页面加载等待动画模仿爱奇艺的效果。
2.影视搜索详情页面数据对接，站点icon添加。
3.添加播放逻辑需求，点击站点按钮的时候播放当前第一个可播放对象。
4.解决上下分页翻页的问题</t>
  </si>
  <si>
    <t>1.针对语音控制方法修改详情页的代码实现框架。
2.解决关于焦点移动导致gridview执行刷新抢夺焦点的问题
3.解决详情页文字信息描述文字加载行数多大引起的布局问题</t>
  </si>
  <si>
    <t xml:space="preserve">1.语音获取web链接，解析动态链接的方案尝试，使用htmlunit框架，尝试模拟网页加载完毕之后解析其内容，获取有效的真实链接地址。
2.本地模糊匹配对数字的解析判断，“四四”“八”等不规则，简单汉语数字的数字语义转换。
</t>
  </si>
  <si>
    <t>1.优化详情部分代码，焦点有button控制响应。方便语音收集控制
2.launcher的影视块和下方tab块进行语音控制，和launcher小组的同事对接完成
3.解决详情页焦点翻页时候按钮响应onFocusChange()函数的时候getparent()为空，导致无法设置标志位的问题。</t>
  </si>
  <si>
    <t xml:space="preserve">1.修改控制指令“十”的阿拉伯数字转换。如果说“一十”服务器会自动识别为"10"，但是"十"需要自处理。
2.nuance 语音识别采集的时候一直回调一个onErro的函数。语音流文件为空。返回结果。研究原因。 </t>
  </si>
  <si>
    <t>1.使用全程语音在显示launcher页面会失去焦点问题原因分析
：经过反复测试发现，其实是语音匹配到全部语音部分里面的应用上面去了所以才会有这样的现象。现在改为不显示部分的view不会收集上报
2.小i其他业务支持情况分析。列出了小i现在不支持的业务类型，看后期是否需要添加。全程语音本地业务展示模板部分讨论</t>
  </si>
  <si>
    <t>1.解决voicecontrol窗体弹出返回按键无效，需要上下按键才有效的问题：
是因为焦点变化的问题引起的，现在已经解决。
2.百度视频语音搜索结果页面无法控制，查找原因。在平台667上面调用全景浏览器显示的效果为ipad版本，而且视频也不能播放，在828上面是另外的显示效果，也就是说系统平台不引起的。</t>
  </si>
  <si>
    <t>1.语音搜索视频无结果，启动网页百度搜索，页面不能播放问题
改变浏览器的ua为iPad这样就可以播放视频
2.解析浏览器使用htmlunit工具 在java项目里面可以实现，但是在android应用里面就不行。排查原因是用到一些javax的内容，导致不能使用。目前还没有支持android的版本。</t>
  </si>
  <si>
    <t>1.828C1launcher全程语音控制部门item不可收集上报问题分析，和西安的同事确认了情况，她们launcher不能实现相关修改，暂时接受部分item不手机上报问题。
2.视频搜索详情页面对"第一集"的语音控制不能支持的情况进行解决。添加隐藏文本控件使其得以匹配控制。
3.视频搜索海报界面"下一页"语音全程控制不能支持，进行解决，添加按钮控制，关联相关UI 界面逻辑效果。
4.详情页面动画设计实现。</t>
  </si>
  <si>
    <t>1. 海报页遥控器按键下翻卡顿问题，参考了爱奇艺的界面，他们想遥控器下按键的极限按键效果也并没有完全实现，按住按键的时候页面并非是急速翻页的，还是有节奏规律的下翻。所以我们也调整了按键的极限时间间隔，给系统绘制的时间。
2.语音在海报页不能控制“第十一个”的问题解决。手机文本修改为对应的文字即可。
3.浏览器百度视频不能播放问题，相同的useragent在电脑端也不能播放器，是受限制了，所以问题原因不在我们项目。</t>
  </si>
  <si>
    <t>项目了解，代码走读</t>
  </si>
  <si>
    <t>影视TCL云端接口对接</t>
  </si>
  <si>
    <t>1.整合搜索结果海报UI和详情UI
2.对接视频播放器，调用西安通用播放器</t>
  </si>
  <si>
    <t>1.服务器组对接8楼的语义和视频搜索，终端相应修改和验证
2.定位播放获取不到URL导致无法播放的问题
3.分析浏览器百度新闻获取不到标签的url的问题</t>
  </si>
  <si>
    <t xml:space="preserve">1.容错处理，视频数据返回为Null，进入百度搜索
2.demo准备工作
3.同服务器同事讨论制定统一的TCL SERVER接口
4.语音定制浏览器改为调用系统浏览器
5.进度条支持全程语音
</t>
  </si>
  <si>
    <t>1.问题分析：返回指令执行时间很长
2.问题分析：.浏览器页面“向下滚动”有时无效
3.苏州视频服务器没有的影视内容，启动百度搜索
4.软件集成配置流程学习</t>
  </si>
  <si>
    <t>1.云之声语音对接沟通（不支持）
2. 问题分析处理：.返回指令耗时太长
3、最新服务器协议对接，增加新业务处理</t>
  </si>
  <si>
    <t xml:space="preserve">1.VST全聚合视频播放对接
2.VST视频搜索服务器对接，协助测试
3.家庭信箱问题协助解决
4. 828平台上运行自然语义
</t>
  </si>
  <si>
    <t>1、微信对接语义
2、影视分类搜索对接，测试验证
3、影视分页搜索处理</t>
  </si>
  <si>
    <t>1.对接百度影视搜索
2.对接百度影视详情
3.完成分页加载的对接
4.VST播放慢对比分析</t>
  </si>
  <si>
    <t>1、百度详情页面完善
2、综艺节目无播放地址容错处理
3、VST播放器黑屏，多次播放出错问题定位跟进</t>
  </si>
  <si>
    <t>1.添加edittext的语音输入功能</t>
  </si>
  <si>
    <t>1.优化侧边栏显示效果，显示滑动不流畅</t>
  </si>
  <si>
    <t>1，侧边栏开机弹出慢,。</t>
  </si>
  <si>
    <t>1，侧边栏开机有时会连续刷多个命令文本。</t>
  </si>
  <si>
    <t>1,尝试解决全程语音项目多进程通信问题——未找到解决方案，暂不处理</t>
  </si>
  <si>
    <t>TV端与云端协议的制定
输出物：初稿完成</t>
  </si>
  <si>
    <t>1、概要设计的完善
2、接口开发的跟进</t>
  </si>
  <si>
    <t>1、概要设计文档细化</t>
  </si>
  <si>
    <t>1、接口项目类图设计</t>
  </si>
  <si>
    <t>1、熟悉小i接口
2、整理TV端与服务器端对接协议文档</t>
  </si>
  <si>
    <t>百度搜索结果的解析与展示</t>
  </si>
  <si>
    <t>接口代码的优化及第三方内容的持续对接</t>
  </si>
  <si>
    <t>赵文强</t>
  </si>
  <si>
    <t>1、熟悉项目资料</t>
  </si>
  <si>
    <t>1、熟悉工程架构
2、熟悉第三方语义接口</t>
  </si>
  <si>
    <t>1、小i接口的封装开发转化成与TV端与TCLServer端对接的协议</t>
  </si>
  <si>
    <t>百度搜索页面的解析
输出物：百度视频搜索结果的封装</t>
  </si>
  <si>
    <t>针对vst给的数据进行搜索</t>
  </si>
  <si>
    <t>1、自然语义的问题处理
2、工程向dubbo框架的迁移</t>
  </si>
  <si>
    <t>异步消息中间件activemq模块的封装</t>
  </si>
  <si>
    <t>对接多家语义识别的并发请求处理</t>
  </si>
  <si>
    <t>优化TV端与服务器端的异常处理</t>
  </si>
  <si>
    <t>马旭东</t>
  </si>
  <si>
    <t>输出架构设计文档及信息收集系统的设计
输出物：架构设计文档</t>
  </si>
  <si>
    <t>日志收集解决方案设计</t>
  </si>
  <si>
    <t>dubbo基础框架的搭建
输出物：产出使用文档</t>
  </si>
  <si>
    <t>vst数据同步与更新接口的对接</t>
  </si>
  <si>
    <t>dubbo正式环境的搭建</t>
  </si>
  <si>
    <t>后台管理框架的搭建</t>
  </si>
  <si>
    <t>后台配置管理平台框架的搭建</t>
  </si>
  <si>
    <t>后台基础菜单权限管理功能的开发</t>
  </si>
  <si>
    <t>后台针对第三方内容管理的设计与开发</t>
  </si>
  <si>
    <t>服务器端开发框架的熟悉</t>
  </si>
  <si>
    <t>用户行为数据收集接口的开发</t>
  </si>
  <si>
    <t>用户行为数据收集接口的测试</t>
  </si>
  <si>
    <t>用户行为收集接口android工具包的封装</t>
  </si>
  <si>
    <t>将工具包集成到TV端进行行为收集</t>
  </si>
  <si>
    <t>开发与TV端对接接口</t>
  </si>
  <si>
    <t>TCLServer视频相关接口的定义</t>
  </si>
  <si>
    <t>TCLServer视频接口的开发</t>
  </si>
  <si>
    <t>vst接口的开发
输出物：列表和详情接口</t>
  </si>
  <si>
    <t>vst接口工程向dubbo框架的迁移</t>
  </si>
  <si>
    <t>日志收集协议的整理</t>
  </si>
  <si>
    <t>利用zookeeper对配置文件进行统一管理</t>
  </si>
  <si>
    <t>PersonalTV</t>
  </si>
  <si>
    <t>1.PersonalTV项目启动，需求确认
【可交付功能】：无
【输出物】：需求功能表</t>
  </si>
  <si>
    <t>1.PersonalTV需求确认，计划安排
【可交付功能】：无
【输出物】：开发计划</t>
  </si>
  <si>
    <t>1.PersonalTV手机端功能开发
手机连局域网TV显示通知，调试代码实现。
手机端服务器HTTP请求和解析框架搭建OK。
【可交付功能】：手机端功能
【输出物】：调试代码。</t>
  </si>
  <si>
    <t>1PersonalTV Tv端功能开发包括
电视端-监听手机进入
电视端-获取手机端用户信息
电视端-向服务端请求推荐
电视端-显示及响应用户推荐
电视端-播放手机端推送多媒体资源播放
手机端-摇一摇推送，
手机端-用户设置及用户信息上报
手机端-用户行为收集
【可交付功能】：Tv端功能
【输出物】：代码，概要设计文档</t>
  </si>
  <si>
    <t>1.UISpec输出跟进及效果确认
2.人力统筹安排
3.进度风险
4.与多屏互动、服务器端交互协议商定
【可交付功能】：多屏互动、服务器联调ok
【输出物】：UI Spec 代码 Demo版本输出</t>
  </si>
  <si>
    <t>1.PersonalTV_服务器端对接
服务器端-接收手机端用户设置信息
服务器端-接收多屏互动用户行为收集并与用户设置信息建立连接
服务器端-用户行为数据分析
服务器端-接收Tv端请求数据（根据传入用户信息）给出相应提示
服务器端-响应手机端摇一摇推荐请求
【可交付功能】：服务网对接功能
【输出物】：代码</t>
  </si>
  <si>
    <t>1.手机端和TV端服务器 多屏互动整合功能
【可交付功能】：全功能Demo版本
【输出物】：代码</t>
  </si>
  <si>
    <t>待服务器建立完善服务端推荐</t>
  </si>
  <si>
    <t>1.手机端与TV端实现互连及通信
【可交付功能】：自动匹配字幕
【输出物】：代码及自检报告</t>
  </si>
  <si>
    <t>1.手机端与TV端实现用户信息发送与接收服务器对接，通过协议解析出用户相关信息
【可交付功能】：
【输出物】：代码及自检报告</t>
  </si>
  <si>
    <t>1.TV端根据手机端多屏互动程序发送过来的用户信息，弹出问候提示框（比如“晚上好，xxx”，下面显示用户大头照，没有的话显示默认图片，最下面放置“用户喜好”图标）
【可交付功能】：
【输出物】：代码及自检报告</t>
  </si>
  <si>
    <t>1.TV端实现 用户遥控器点击“用户喜好”图标，弹出一个用户喜好界面，第一列为用户浏览历史，第二列为用户有可能喜欢的内容（根据之前观看历史，做喜好推荐），用户可以通过遥控器直接点击进入
【可交付功能】：
【输出物】：代码及自检报告</t>
  </si>
  <si>
    <t>1.手机端-用户设置界面及摇一摇界面实现概设输出
【可交付功能】：无
【输出物】：概要设计文档</t>
  </si>
  <si>
    <t>手机端-用户设置界面及摇一摇界面实现
【可交付功能】：
1.调通与服务器的交互接口
2.摇一摇通知电视弹出推荐。
【输出物】：代码</t>
  </si>
  <si>
    <t>手机端-用户设置界面及摇一摇界面实现需求细化完善
【可交付功能】：细化完善版本基本UI实现
【输出物】：代码</t>
  </si>
  <si>
    <t>手机端-用户设置界面及摇一摇界面实现GUI效果实现
【可交付功能】：GUI效果实现版本
【输出物】：代码</t>
  </si>
  <si>
    <t>手机端-用户设置界面及摇一摇界面实现，实现手机端、多屏互动、服务器、TV端实现整体联调
【可交付功能】：整体联调OK版本
【输出物】：代码</t>
  </si>
  <si>
    <t>手机端-用户设置界面及摇一摇界面实现，完善与服务器端的推荐内容
【可交付功能】：
【输出物】：代码</t>
  </si>
  <si>
    <t>手机端-用户设置界面及摇一摇界面bug处理
【可交付功能】：
【输出物】：代码</t>
  </si>
  <si>
    <t>手机端-用户设置界面及摇一摇界面实现bug处理
【可交付功能】：
【输出物】：代码及自测报告</t>
  </si>
  <si>
    <t>1.手机端与服务器端概设输出
【可交付功能】：无
【输出物】：概要设计文档</t>
  </si>
  <si>
    <t>手机端与服务器端的实现
【可交付功能】：Demo版本手机端与服务端交互OK
【输出物】：代码</t>
  </si>
  <si>
    <t>手机端与服务器端的实现需求细化完善
【可交付功能】：细化完善版本手机端与服务端交互OK
【输出物】：代码</t>
  </si>
  <si>
    <t>手机端与服务器端的实现GUI效果实现
【可交付功能】：GUI效果实现版本
【输出物】：代码</t>
  </si>
  <si>
    <t>手机端与服务器端的实现，实现手机端、多屏互动、服务器、TV端实现整体联调
【可交付功能】：整体联调OK版本
【输出物】：代码</t>
  </si>
  <si>
    <t>手机端与服务器端的实现，完善与服务器端的推荐内容
【可交付功能】：
【输出物】：代码</t>
  </si>
  <si>
    <t>手机端与服务器端的实现bug处理
【可交付功能】：
【输出物】：代码</t>
  </si>
  <si>
    <t>手机端与服务器端的实现bug处理
【可交付功能】：
【输出物】：代码及自测报告</t>
  </si>
  <si>
    <t>1.电视端-监听手机进入概设输出
【可交付功能】：无
【输出物】：概要设计文档</t>
  </si>
  <si>
    <t>电视端-监听手机进入：多屏互动检测手机进入局域网，则发广播给电视端，电视弹出招呼提示OK
【可交付功能】：Demo版本多屏互动与电视弹提示OK
【输出物】：代码</t>
  </si>
  <si>
    <t>电视端-监听手机进入：需求细化完善
【可交付功能】：细化完善版本多屏互动与电视弹提示OK
【输出物】：代码</t>
  </si>
  <si>
    <t>电视端-监听手机进入：GUI效果实现
【可交付功能】：GUI效果实现版本
【输出物】：代码</t>
  </si>
  <si>
    <t>电视端-监听手机进入：，实现手机端、多屏互动、服务器、TV端实现整体联调
【可交付功能】：整体联调OK版本
【输出物】：代码</t>
  </si>
  <si>
    <t>电视端-监听手机进入：，完善与服务器端的推荐内容
【可交付功能】：Demo版本多屏互动与电视弹提示OK
【输出物】：代码</t>
  </si>
  <si>
    <t>电视端-监听手机进入：bug处理
【可交付功能】：
【输出物】：代码</t>
  </si>
  <si>
    <t>电视端-监听手机进入：bug处理
【可交付功能】：
【输出物】：代码及自测报告</t>
  </si>
  <si>
    <t>1.电视端与服务端的交互实现概设输出
【可交付功能】：无
【输出物】：概要设计文档</t>
  </si>
  <si>
    <t>电视端与服务端的交互实现：电视端能根据服务端返回的推荐数据呈现相应UI
【可交付功能】：Demo版本电视端呈现推荐视频UI
【输出物】：代码</t>
  </si>
  <si>
    <t>电视端与服务端的交互实现：需求细化完善
【可交付功能】：细化完善版本电视端呈现推荐视频UI
【输出物】：代码</t>
  </si>
  <si>
    <t>电视端与服务端的交互实现：GUI效果实现
【可交付功能】：GUI效果实现版本
【输出物】：代码</t>
  </si>
  <si>
    <t>电视端与服务端的交互实现：，完善与服务器端的推荐内容
【可交付功能】：Demo版本电视端呈现推荐视频UI
【输出物】：代码</t>
  </si>
  <si>
    <t>电视端与服务端的交互实现：bug处理
【可交付功能】：
【输出物】：代码</t>
  </si>
  <si>
    <t>电视端与服务端的交互实现：bug处理
【可交付功能】：
【输出物】：代码及自测报告</t>
  </si>
  <si>
    <t>1、person工程框架的搭建
2、设备注册接口的开发
3、行为收集接口的开发
4、获取推荐接口的开发</t>
  </si>
  <si>
    <t>完成推荐接口模拟测试内容</t>
  </si>
  <si>
    <t>完成推荐接口的内容</t>
  </si>
  <si>
    <r>
      <rPr>
        <sz val="9"/>
        <color rgb="FFFF0000"/>
        <rFont val="微软雅黑"/>
        <charset val="134"/>
      </rPr>
      <t>研究推荐算法</t>
    </r>
    <r>
      <rPr>
        <sz val="9"/>
        <rFont val="微软雅黑"/>
        <charset val="134"/>
      </rPr>
      <t xml:space="preserve">
WK30未完成项：
</t>
    </r>
    <r>
      <rPr>
        <sz val="9"/>
        <color rgb="FFFF0000"/>
        <rFont val="微软雅黑"/>
        <charset val="134"/>
      </rPr>
      <t>完成推荐接口的内容</t>
    </r>
  </si>
  <si>
    <t>研究推荐算法
WK30未完成项：
完成推荐接口的内容</t>
  </si>
  <si>
    <t>全球输入法</t>
  </si>
  <si>
    <t>linux</t>
  </si>
  <si>
    <t>全浩伟/钟志威</t>
  </si>
  <si>
    <t xml:space="preserve">1.编写概要设计文档
【可交付功能】：无
【输出物】：无
</t>
  </si>
  <si>
    <r>
      <rPr>
        <sz val="9"/>
        <color rgb="FFFF0000"/>
        <rFont val="微软雅黑"/>
        <charset val="134"/>
      </rPr>
      <t>1.定义接口层API</t>
    </r>
    <r>
      <rPr>
        <sz val="9"/>
        <color indexed="8"/>
        <rFont val="微软雅黑"/>
        <charset val="134"/>
      </rPr>
      <t xml:space="preserve">
</t>
    </r>
    <r>
      <rPr>
        <sz val="9"/>
        <color rgb="FFFF0000"/>
        <rFont val="微软雅黑"/>
        <charset val="134"/>
      </rPr>
      <t>2.完善输出概要设计</t>
    </r>
    <r>
      <rPr>
        <sz val="9"/>
        <color indexed="8"/>
        <rFont val="微软雅黑"/>
        <charset val="134"/>
      </rPr>
      <t xml:space="preserve">
</t>
    </r>
    <r>
      <rPr>
        <sz val="9"/>
        <color rgb="FFFF0000"/>
        <rFont val="微软雅黑"/>
        <charset val="134"/>
      </rPr>
      <t>3.更新进度计划</t>
    </r>
    <r>
      <rPr>
        <sz val="9"/>
        <color indexed="8"/>
        <rFont val="微软雅黑"/>
        <charset val="134"/>
      </rPr>
      <t xml:space="preserve">
【可交付功能】：无
【输出物】：概要设计，接口文档，进度计划</t>
    </r>
  </si>
  <si>
    <r>
      <rPr>
        <sz val="9"/>
        <color rgb="FFFF0000"/>
        <rFont val="微软雅黑"/>
        <charset val="134"/>
      </rPr>
      <t>1.概要设计评审</t>
    </r>
    <r>
      <rPr>
        <sz val="9"/>
        <color indexed="8"/>
        <rFont val="微软雅黑"/>
        <charset val="134"/>
      </rPr>
      <t xml:space="preserve">
【可交付功能】：无
【输出物】：概要设计文档</t>
    </r>
  </si>
  <si>
    <r>
      <rPr>
        <sz val="9"/>
        <rFont val="微软雅黑"/>
        <charset val="134"/>
      </rPr>
      <t xml:space="preserve">1.概要设计评审
</t>
    </r>
    <r>
      <rPr>
        <sz val="9"/>
        <color rgb="FFFF0000"/>
        <rFont val="微软雅黑"/>
        <charset val="134"/>
      </rPr>
      <t>2.更新详细计划</t>
    </r>
    <r>
      <rPr>
        <sz val="9"/>
        <color indexed="8"/>
        <rFont val="微软雅黑"/>
        <charset val="134"/>
      </rPr>
      <t xml:space="preserve">
【可交付功能】：无
【输出物】：概要设计文档</t>
    </r>
  </si>
  <si>
    <t>1.参加输入法SDK培训（keypoint/iQQi）
【可交付功能】：无
【输出物】：无</t>
  </si>
  <si>
    <t>1.输入法SDK统一抽象层接口定义
【可交付功能】：无
【输出物】：代码</t>
  </si>
  <si>
    <t>完成概要设计定义的主要类的设计和编码，1.软键盘布局相关类的设计和编码,2.候选词布局相关类的设计和编码，3.设置菜单相关的布局和编码。4.完成各种功能按键消息的处理，比方Enter按键，遥控器方向按键的处理，比如空格按键的处理。
【可交付功能】：初步可用的输入法
【输出物】：可使用的英语输入法应用程序</t>
  </si>
  <si>
    <t>在前面若干个类和事件处理完成以后，搭建整体的输入法框架，并完成一个初步的能够输入英文，不包含联想词功能的输入法：
【可交付功能】：初步可用的英文输入法
【输出物】：可使用的输入法应用程序</t>
  </si>
  <si>
    <t>选定好输入法引擎厂商后，开始使用厂商提供的sample code在实际的电视进行调试并保证之前定义的统一接口调通，如果调试有问题则可修改之前定义的接口使得适配性更好
【可交付功能】：初步可用的输入法引擎控制接口
【输出物】：接口文档和接口定义，以及调试好的示意程序</t>
  </si>
  <si>
    <t>根据UI组定义的各个场景使用的软键盘布局，重新绘制界面布局，场景包括电影搜索，地址栏输入，纯数字键盘，邮件地址输入，常规输入环境的使用
【可交付功能】：初步可用的输入法
【输出物】：可使用的英语输入法应用程序</t>
  </si>
  <si>
    <t>完成输入法细节的处理，不同输入框，例如浏览器下使用，电视微信，设置菜单下，用户注册账号的场景下使用的可靠性。
【可交付功能】：初步可用的输入法
【输出物】：可使用的输入法应用程序</t>
  </si>
  <si>
    <t>针对硬键盘和遥控器操作进行操作进行优化工作
【可交付功能】：初步可用的输入法
【输出物】：可使用的输入法应用程序</t>
  </si>
  <si>
    <t>比如鼠标焦点的变化，有下拉列表的输入框的处理。Shift按键的处理，
【可交付功能】：初步可用的输入法
【输出物】：可使用的输入法应用程序</t>
  </si>
  <si>
    <t>补充其他拉丁语系的键盘逻辑控制，欧洲27国语言键盘逐步绘制，并进行界面的细调和微调
【可交付功能】：初步可用的输入法
【输出物】：可使用的输入法应用程序</t>
  </si>
  <si>
    <t>针对拉丁语系与输入法引擎对接，测试各个语言候选词模块，并发现问题
【可交付功能】：初步可用的输入法
【输出物】：可使用的输入法应用程序</t>
  </si>
  <si>
    <t>重点测试设置菜单的语音切换功能和切换效果，并及时发现问题处理掉
【可交付功能】：初步可用的输入法
【输出物】：可使用的输入法应用程序</t>
  </si>
  <si>
    <t>处理焦点和以及预测词存在的bug
【可交付功能】：初步可用的输入法
【输出物】：可使用的输入法应用程序,自测试报告</t>
  </si>
  <si>
    <t>处理各个场景比如普通输入和特殊场景输入的问题
【可交付功能】：初步可用的输入法
【输出物】：可使用的输入法应用程序,自测试报告</t>
  </si>
  <si>
    <t>针对各个语言键盘细节进行微调
【可交付功能】：初步可用的输入法
【输出物】：可使用的输入法应用程序，自测试报告</t>
  </si>
  <si>
    <t>输入法总体稳定，无重大问题遗留，是可用于量产的版本
【可交付功能】：初步可用的输入法
【输出物】：可使用的输入法应用程序</t>
  </si>
  <si>
    <t>android</t>
  </si>
  <si>
    <r>
      <rPr>
        <sz val="9"/>
        <color rgb="FFFF0000"/>
        <rFont val="微软雅黑"/>
        <charset val="134"/>
      </rPr>
      <t>1.定义接口层API
2.完善输出概要设计
3.更新进度计划</t>
    </r>
    <r>
      <rPr>
        <sz val="9"/>
        <color indexed="8"/>
        <rFont val="微软雅黑"/>
        <charset val="134"/>
      </rPr>
      <t xml:space="preserve">
【可交付功能】：无
【输出物】：概要设计，接口文档，进度计划</t>
    </r>
  </si>
  <si>
    <t>输入法界面与浏览器控制文本框接口进行对接，输入法界面基本框架布局
【可交付功能】：输入法基本布局界面
【输出物】：代码</t>
  </si>
  <si>
    <t>输入法界面按键逻辑响应输入
【可交付功能】：输入法按键事件逻辑
【输出物】：代码</t>
  </si>
  <si>
    <t>输入法与输入法引擎对接，浏览器完成中间接口
【可交付功能】：基本输入功能和候选词选择功能
【输出物】：代码</t>
  </si>
  <si>
    <t>实现输入法英文输入全部局，根据应用弹出多个输入法界面布局
【可交付功能】：基本功能输入法UI
【输出物】：代码</t>
  </si>
  <si>
    <t>实现优先几个国家输入法界面和特殊字符输入
【可交付功能】：基本功能输入法UI
【输出物】：代码</t>
  </si>
  <si>
    <t>基本实现输入法输入和候选词选择，切换语言设置功能，可在各类应用中实现基本输入
【可交付功能】：完善功能输入法UI
【输出物】：可运行页面，自测用例文档</t>
  </si>
  <si>
    <t xml:space="preserve">基本完善拉丁语系要求所有国家语言输入法，对类似日语或韩语等其他国家语言进行兼容性优化
【可交付功能】：完善功能输入法UI
【输出物】：可运行页面
</t>
  </si>
  <si>
    <t>在实际系统中进行输入法功能验证，完善输入法UI剩余需求
【可交付功能】：完善功能输入法UI
【输出物】：可运行页面</t>
  </si>
  <si>
    <t>输入法UI与输入法引擎进行压测，性能分析，平台移植等功能性测试
【可交付功能】：完善功能输入法UI
【输出物】：可运行页面，测试文档</t>
  </si>
  <si>
    <t>输入法UI部分所有功能完成，交由SQA进行测试
【可交付功能】：完善功能输入法UI
【输出物】：可运行页面</t>
  </si>
  <si>
    <t>通过对接引擎在实际项目中进行验证，解决出现的问题
【可交付功能】：完善功能输入法UI
【输出物】：可运行页面</t>
  </si>
  <si>
    <t>提供可用软件交付SQA进行测试，并同步修改问题
【可交付功能】：初步可用的输入法
【输出物】：可使用的输入法应用程序</t>
  </si>
  <si>
    <t>针对可能的需求变更进行修改
【可交付功能】：初步可用的输入法
【输出物】：可使用的输入法应用程序</t>
  </si>
  <si>
    <t>输入法总体稳定，问题数量可控
【可交付功能】：初步可用的输入法
【输出物】：可使用的输入法应用程序</t>
  </si>
  <si>
    <t>输入法总体稳定，无重大问题遗留
【可交付功能】：初步可用的输入法
【输出物】：可使用的输入法应用程序</t>
  </si>
  <si>
    <t>2017/1/月 想红--山茶深红</t>
  </si>
  <si>
    <t>2月 恋待蕾--款冬茎黄绿</t>
  </si>
  <si>
    <t>3月 梦宵樱--山樱粉红</t>
  </si>
  <si>
    <t>4月 花舞小枝--小枝干色</t>
  </si>
  <si>
    <t>5月 初恋蓟--蓟叶的深紫色</t>
  </si>
  <si>
    <t>6月 憧葛--艾蒿的蓝绿色</t>
  </si>
  <si>
    <t>7月 关初小藤--紫绿草的淡紫色</t>
  </si>
  <si>
    <t>8月 梦见旋花--打碗花的淡紫红色</t>
  </si>
  <si>
    <r>
      <rPr>
        <b/>
        <sz val="18"/>
        <color indexed="8"/>
        <rFont val="微软雅黑"/>
        <charset val="134"/>
      </rPr>
      <t>9月</t>
    </r>
    <r>
      <rPr>
        <sz val="18"/>
        <color indexed="8"/>
        <rFont val="微软雅黑"/>
        <charset val="134"/>
      </rPr>
      <t xml:space="preserve"> 恋路十六夜--山葡萄的藏青色</t>
    </r>
  </si>
  <si>
    <t>10月 想紫苑--桔梗色</t>
  </si>
  <si>
    <t>11月 恋染红叶--红叶的朱红色</t>
  </si>
  <si>
    <t>12月 勿忘堇--紫罗兰的蓝白色</t>
  </si>
  <si>
    <t>开发人员</t>
  </si>
  <si>
    <t>计划完成日期</t>
  </si>
  <si>
    <t>总工时</t>
  </si>
  <si>
    <t>贾亮亮</t>
  </si>
  <si>
    <t>任务</t>
  </si>
  <si>
    <r>
      <rPr>
        <sz val="9"/>
        <rFont val="微软雅黑"/>
        <charset val="134"/>
      </rPr>
      <t>1.手机端与服务器交互类图(2)</t>
    </r>
    <r>
      <rPr>
        <sz val="9"/>
        <color indexed="8"/>
        <rFont val="微软雅黑"/>
        <charset val="134"/>
      </rPr>
      <t xml:space="preserve">
输出物：QQQQ</t>
    </r>
  </si>
  <si>
    <r>
      <rPr>
        <b/>
        <sz val="9"/>
        <color indexed="8"/>
        <rFont val="微软雅黑"/>
        <charset val="134"/>
      </rPr>
      <t xml:space="preserve">1.手机端与页面交互类图(2)
</t>
    </r>
    <r>
      <rPr>
        <sz val="9"/>
        <color indexed="8"/>
        <rFont val="微软雅黑"/>
        <charset val="134"/>
      </rPr>
      <t>输出物：XXXXX2</t>
    </r>
    <r>
      <rPr>
        <b/>
        <sz val="9"/>
        <color indexed="8"/>
        <rFont val="微软雅黑"/>
        <charset val="134"/>
      </rPr>
      <t xml:space="preserve">
2.类图创建代码目录(4)</t>
    </r>
    <r>
      <rPr>
        <sz val="9"/>
        <color indexed="8"/>
        <rFont val="微软雅黑"/>
        <charset val="134"/>
      </rPr>
      <t xml:space="preserve">
输出物：XXXXX4</t>
    </r>
  </si>
  <si>
    <r>
      <rPr>
        <sz val="9"/>
        <color indexed="8"/>
        <rFont val="微软雅黑"/>
        <charset val="134"/>
      </rPr>
      <t xml:space="preserve">1.手机端与页面交互类图(2)
输出物：XXXXX
</t>
    </r>
    <r>
      <rPr>
        <sz val="9"/>
        <color rgb="FFFF0000"/>
        <rFont val="微软雅黑"/>
        <charset val="134"/>
      </rPr>
      <t>2.类图创建代码目录(3)</t>
    </r>
    <r>
      <rPr>
        <sz val="9"/>
        <color indexed="8"/>
        <rFont val="微软雅黑"/>
        <charset val="134"/>
      </rPr>
      <t xml:space="preserve">
输出物：XXXXX
3.xxxx</t>
    </r>
  </si>
  <si>
    <r>
      <rPr>
        <sz val="9"/>
        <color indexed="8"/>
        <rFont val="微软雅黑"/>
        <charset val="134"/>
      </rPr>
      <t xml:space="preserve">1.手机端与页面交互类图(3)
输出物：XXXXX
</t>
    </r>
    <r>
      <rPr>
        <sz val="9"/>
        <color rgb="FFFF0000"/>
        <rFont val="微软雅黑"/>
        <charset val="134"/>
      </rPr>
      <t>2.类图创建代码目录(2)</t>
    </r>
    <r>
      <rPr>
        <sz val="9"/>
        <color indexed="8"/>
        <rFont val="微软雅黑"/>
        <charset val="134"/>
      </rPr>
      <t xml:space="preserve">
输出物：XXXXX
3.xxxx</t>
    </r>
  </si>
  <si>
    <t>（1） Https协议标准编写springboot、springMVC、webapp添加Https支持（2）任务分配，任务跟进</t>
  </si>
  <si>
    <t>（1）微服务、SpringMVC项目、Webapp项目实际添加Https支持（测试实现）
（2）Nginx添加Https支持（测试实现）</t>
  </si>
  <si>
    <t>（1）Nginx添加Https支持（正式环境），部署测试
（2）接入的其它系统进行调试</t>
  </si>
  <si>
    <t>（1）其它接入应用进行Https接口调试
（2）正式环境添加Https协议
（3）统一开发为Https协议开发部署。</t>
  </si>
  <si>
    <t>（1）周工作计划总结，任务进度把控，解决开发中问题
（2）开发中其他成员遇到的问题协助解决。</t>
  </si>
  <si>
    <t>计划工时</t>
  </si>
  <si>
    <t>实际工时</t>
  </si>
  <si>
    <t>实际完成日期</t>
  </si>
  <si>
    <t>杨志勇</t>
  </si>
  <si>
    <r>
      <rPr>
        <b/>
        <sz val="9"/>
        <color rgb="FFFF0000"/>
        <rFont val="微软雅黑"/>
        <charset val="134"/>
      </rPr>
      <t>1.手机端与服务器交互类图(2)</t>
    </r>
    <r>
      <rPr>
        <sz val="9"/>
        <color indexed="8"/>
        <rFont val="微软雅黑"/>
        <charset val="134"/>
      </rPr>
      <t xml:space="preserve">
输出物：QQQQ</t>
    </r>
  </si>
  <si>
    <t>罗小虎</t>
  </si>
  <si>
    <t>曾逸清</t>
  </si>
  <si>
    <t>梁雪峰</t>
  </si>
  <si>
    <t>林汉锐</t>
  </si>
  <si>
    <t>计划工时total</t>
  </si>
  <si>
    <t>实际工时total</t>
  </si>
  <si>
    <t>日期</t>
  </si>
  <si>
    <t>剩余工作量</t>
  </si>
  <si>
    <t>计划工作量</t>
  </si>
  <si>
    <t>实际工作量</t>
  </si>
  <si>
    <t>实际剩余工作量</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</si>
</sst>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804]aaa;@"/>
    <numFmt numFmtId="44" formatCode="_ &quot;￥&quot;* #,##0.00_ ;_ &quot;￥&quot;* \-#,##0.00_ ;_ &quot;￥&quot;* &quot;-&quot;??_ ;_ @_ "/>
    <numFmt numFmtId="42" formatCode="_ &quot;￥&quot;* #,##0_ ;_ &quot;￥&quot;* \-#,##0_ ;_ &quot;￥&quot;* &quot;-&quot;_ ;_ @_ "/>
    <numFmt numFmtId="177" formatCode="yyyy&quot;年&quot;m&quot;月&quot;;@"/>
    <numFmt numFmtId="178" formatCode="0.00_ "/>
  </numFmts>
  <fonts count="111">
    <font>
      <sz val="11"/>
      <color theme="1"/>
      <name val="DengXian"/>
      <charset val="134"/>
      <scheme val="minor"/>
    </font>
    <font>
      <sz val="11"/>
      <color theme="1"/>
      <name val="DengXian"/>
      <charset val="134"/>
      <scheme val="minor"/>
    </font>
    <font>
      <sz val="18"/>
      <color indexed="8"/>
      <name val="微软雅黑"/>
      <charset val="134"/>
    </font>
    <font>
      <sz val="11"/>
      <color indexed="8"/>
      <name val="微软雅黑"/>
      <charset val="134"/>
    </font>
    <font>
      <sz val="9"/>
      <name val="微软雅黑"/>
      <charset val="134"/>
    </font>
    <font>
      <sz val="12"/>
      <color indexed="8"/>
      <name val="微软雅黑"/>
      <charset val="134"/>
    </font>
    <font>
      <u/>
      <sz val="10"/>
      <color indexed="8"/>
      <name val="微软雅黑"/>
      <charset val="134"/>
    </font>
    <font>
      <sz val="18"/>
      <name val="微软雅黑"/>
      <charset val="134"/>
    </font>
    <font>
      <sz val="9"/>
      <color indexed="8"/>
      <name val="微软雅黑"/>
      <charset val="134"/>
    </font>
    <font>
      <u/>
      <sz val="12"/>
      <color indexed="8"/>
      <name val="微软雅黑"/>
      <charset val="134"/>
    </font>
    <font>
      <sz val="9"/>
      <color indexed="10"/>
      <name val="微软雅黑"/>
      <charset val="134"/>
    </font>
    <font>
      <sz val="9"/>
      <color indexed="17"/>
      <name val="微软雅黑"/>
      <charset val="134"/>
    </font>
    <font>
      <sz val="10"/>
      <color indexed="8"/>
      <name val="微软雅黑"/>
      <charset val="134"/>
    </font>
    <font>
      <sz val="10"/>
      <color rgb="FFFF0000"/>
      <name val="微软雅黑"/>
      <charset val="134"/>
    </font>
    <font>
      <sz val="9"/>
      <color rgb="FFFF0000"/>
      <name val="微软雅黑"/>
      <charset val="134"/>
    </font>
    <font>
      <sz val="9"/>
      <color theme="1"/>
      <name val="微软雅黑"/>
      <charset val="134"/>
    </font>
    <font>
      <sz val="10"/>
      <color indexed="8"/>
      <name val="宋体"/>
      <charset val="134"/>
    </font>
    <font>
      <sz val="10"/>
      <color rgb="FF000000"/>
      <name val="宋体"/>
      <charset val="134"/>
    </font>
    <font>
      <sz val="10"/>
      <name val="宋体"/>
      <charset val="134"/>
    </font>
    <font>
      <sz val="11"/>
      <color rgb="FF000000"/>
      <name val="DengXian"/>
      <charset val="134"/>
      <scheme val="minor"/>
    </font>
    <font>
      <sz val="12"/>
      <color indexed="8"/>
      <name val="DejaVu Sans"/>
      <charset val="134"/>
    </font>
    <font>
      <sz val="12"/>
      <color indexed="10"/>
      <name val="微软雅黑"/>
      <charset val="134"/>
    </font>
    <font>
      <b/>
      <sz val="12"/>
      <color indexed="8"/>
      <name val="微软雅黑"/>
      <charset val="134"/>
    </font>
    <font>
      <b/>
      <sz val="10"/>
      <color indexed="8"/>
      <name val="微软雅黑"/>
      <charset val="134"/>
    </font>
    <font>
      <b/>
      <sz val="10"/>
      <name val="微软雅黑"/>
      <charset val="134"/>
    </font>
    <font>
      <sz val="10"/>
      <name val="微软雅黑"/>
      <charset val="134"/>
    </font>
    <font>
      <u/>
      <sz val="12"/>
      <color indexed="10"/>
      <name val="微软雅黑"/>
      <charset val="134"/>
    </font>
    <font>
      <sz val="10.5"/>
      <color indexed="8"/>
      <name val="微软雅黑"/>
      <charset val="134"/>
    </font>
    <font>
      <sz val="10"/>
      <color indexed="10"/>
      <name val="微软雅黑"/>
      <charset val="134"/>
    </font>
    <font>
      <sz val="11"/>
      <color indexed="8"/>
      <name val="宋体"/>
      <charset val="134"/>
    </font>
    <font>
      <sz val="10"/>
      <name val="DejaVu Sans"/>
      <charset val="134"/>
    </font>
    <font>
      <sz val="11"/>
      <name val="宋体"/>
      <charset val="134"/>
    </font>
    <font>
      <sz val="10"/>
      <color indexed="9"/>
      <name val="微软雅黑"/>
      <charset val="134"/>
    </font>
    <font>
      <sz val="11"/>
      <name val="微软雅黑"/>
      <charset val="134"/>
    </font>
    <font>
      <sz val="12"/>
      <name val="微软雅黑"/>
      <charset val="134"/>
    </font>
    <font>
      <u/>
      <sz val="12"/>
      <name val="微软雅黑"/>
      <charset val="134"/>
    </font>
    <font>
      <sz val="9"/>
      <color indexed="30"/>
      <name val="微软雅黑"/>
      <charset val="134"/>
    </font>
    <font>
      <sz val="9"/>
      <color indexed="11"/>
      <name val="微软雅黑"/>
      <charset val="134"/>
    </font>
    <font>
      <sz val="9"/>
      <name val="宋体"/>
      <charset val="134"/>
    </font>
    <font>
      <sz val="9"/>
      <name val="DejaVu Sans"/>
      <charset val="134"/>
    </font>
    <font>
      <sz val="9"/>
      <color indexed="56"/>
      <name val="微软雅黑"/>
      <charset val="134"/>
    </font>
    <font>
      <sz val="9"/>
      <color indexed="56"/>
      <name val="DejaVu Sans"/>
      <charset val="134"/>
    </font>
    <font>
      <sz val="8"/>
      <name val="微软雅黑"/>
      <charset val="134"/>
    </font>
    <font>
      <sz val="8"/>
      <color indexed="10"/>
      <name val="微软雅黑"/>
      <charset val="134"/>
    </font>
    <font>
      <sz val="8"/>
      <color indexed="8"/>
      <name val="微软雅黑"/>
      <charset val="134"/>
    </font>
    <font>
      <sz val="10"/>
      <color rgb="FFFF0000"/>
      <name val="宋体"/>
      <charset val="134"/>
    </font>
    <font>
      <sz val="10"/>
      <color indexed="10"/>
      <name val="宋体"/>
      <charset val="134"/>
    </font>
    <font>
      <sz val="9"/>
      <color indexed="8"/>
      <name val="宋体"/>
      <charset val="134"/>
    </font>
    <font>
      <sz val="9"/>
      <color indexed="63"/>
      <name val="微软雅黑"/>
      <charset val="134"/>
    </font>
    <font>
      <sz val="9"/>
      <color indexed="53"/>
      <name val="微软雅黑"/>
      <charset val="134"/>
    </font>
    <font>
      <sz val="9"/>
      <color indexed="18"/>
      <name val="微软雅黑"/>
      <charset val="134"/>
    </font>
    <font>
      <sz val="9"/>
      <color indexed="9"/>
      <name val="微软雅黑"/>
      <charset val="134"/>
    </font>
    <font>
      <sz val="9"/>
      <color indexed="62"/>
      <name val="微软雅黑"/>
      <charset val="134"/>
    </font>
    <font>
      <sz val="11"/>
      <name val="DengXian"/>
      <charset val="134"/>
      <scheme val="minor"/>
    </font>
    <font>
      <sz val="11"/>
      <color rgb="FFFA7D00"/>
      <name val="DengXian"/>
      <charset val="0"/>
      <scheme val="minor"/>
    </font>
    <font>
      <i/>
      <sz val="11"/>
      <color rgb="FF7F7F7F"/>
      <name val="DengXian"/>
      <charset val="0"/>
      <scheme val="minor"/>
    </font>
    <font>
      <b/>
      <sz val="11"/>
      <color rgb="FF3F3F3F"/>
      <name val="DengXian"/>
      <charset val="0"/>
      <scheme val="minor"/>
    </font>
    <font>
      <u/>
      <sz val="11"/>
      <color rgb="FF0000FF"/>
      <name val="DengXian"/>
      <charset val="0"/>
      <scheme val="minor"/>
    </font>
    <font>
      <sz val="11"/>
      <color rgb="FF3F3F76"/>
      <name val="DengXian"/>
      <charset val="0"/>
      <scheme val="minor"/>
    </font>
    <font>
      <b/>
      <sz val="11"/>
      <color rgb="FFFA7D00"/>
      <name val="DengXian"/>
      <charset val="0"/>
      <scheme val="minor"/>
    </font>
    <font>
      <b/>
      <sz val="15"/>
      <color theme="3"/>
      <name val="DengXian"/>
      <charset val="134"/>
      <scheme val="minor"/>
    </font>
    <font>
      <sz val="11"/>
      <color theme="1"/>
      <name val="DengXian"/>
      <charset val="0"/>
      <scheme val="minor"/>
    </font>
    <font>
      <sz val="12"/>
      <name val="新細明體"/>
      <charset val="134"/>
    </font>
    <font>
      <sz val="12"/>
      <name val="宋体"/>
      <charset val="134"/>
    </font>
    <font>
      <sz val="11"/>
      <color rgb="FF9C0006"/>
      <name val="DengXian"/>
      <charset val="0"/>
      <scheme val="minor"/>
    </font>
    <font>
      <b/>
      <sz val="11"/>
      <color theme="3"/>
      <name val="DengXian"/>
      <charset val="134"/>
      <scheme val="minor"/>
    </font>
    <font>
      <u/>
      <sz val="11"/>
      <color rgb="FF800080"/>
      <name val="DengXian"/>
      <charset val="0"/>
      <scheme val="minor"/>
    </font>
    <font>
      <u/>
      <sz val="12"/>
      <color indexed="12"/>
      <name val="宋体"/>
      <charset val="134"/>
    </font>
    <font>
      <sz val="11"/>
      <color theme="0"/>
      <name val="DengXian"/>
      <charset val="0"/>
      <scheme val="minor"/>
    </font>
    <font>
      <sz val="10"/>
      <name val="Arial"/>
      <charset val="134"/>
    </font>
    <font>
      <b/>
      <sz val="11"/>
      <color theme="1"/>
      <name val="DengXian"/>
      <charset val="0"/>
      <scheme val="minor"/>
    </font>
    <font>
      <b/>
      <sz val="18"/>
      <color theme="3"/>
      <name val="DengXian"/>
      <charset val="134"/>
      <scheme val="minor"/>
    </font>
    <font>
      <b/>
      <sz val="11"/>
      <color rgb="FFFFFFFF"/>
      <name val="DengXian"/>
      <charset val="0"/>
      <scheme val="minor"/>
    </font>
    <font>
      <b/>
      <sz val="13"/>
      <color theme="3"/>
      <name val="DengXian"/>
      <charset val="134"/>
      <scheme val="minor"/>
    </font>
    <font>
      <sz val="11"/>
      <color rgb="FFFF0000"/>
      <name val="DengXian"/>
      <charset val="0"/>
      <scheme val="minor"/>
    </font>
    <font>
      <sz val="11"/>
      <color rgb="FF9C6500"/>
      <name val="DengXian"/>
      <charset val="0"/>
      <scheme val="minor"/>
    </font>
    <font>
      <sz val="11"/>
      <color rgb="FF006100"/>
      <name val="DengXian"/>
      <charset val="134"/>
      <scheme val="minor"/>
    </font>
    <font>
      <sz val="11"/>
      <color indexed="8"/>
      <name val="Calibri"/>
      <charset val="134"/>
    </font>
    <font>
      <sz val="11"/>
      <color indexed="8"/>
      <name val="宋体"/>
      <charset val="134"/>
    </font>
    <font>
      <sz val="12"/>
      <color indexed="8"/>
      <name val="宋体"/>
      <charset val="134"/>
    </font>
    <font>
      <u/>
      <sz val="12"/>
      <color rgb="FF0000FF"/>
      <name val="宋体"/>
      <charset val="134"/>
    </font>
    <font>
      <sz val="12"/>
      <color indexed="8"/>
      <name val="宋体"/>
      <charset val="134"/>
    </font>
    <font>
      <sz val="12"/>
      <name val="新細明體"/>
      <charset val="136"/>
    </font>
    <font>
      <b/>
      <sz val="18"/>
      <color indexed="8"/>
      <name val="微软雅黑"/>
      <charset val="134"/>
    </font>
    <font>
      <b/>
      <sz val="9"/>
      <color indexed="8"/>
      <name val="微软雅黑"/>
      <charset val="134"/>
    </font>
    <font>
      <b/>
      <sz val="9"/>
      <color rgb="FFFF0000"/>
      <name val="微软雅黑"/>
      <charset val="134"/>
    </font>
    <font>
      <b/>
      <sz val="9"/>
      <name val="微软雅黑"/>
      <charset val="134"/>
    </font>
    <font>
      <sz val="10"/>
      <color theme="1"/>
      <name val="微软雅黑"/>
      <charset val="134"/>
    </font>
    <font>
      <sz val="9"/>
      <color rgb="FFFFFF00"/>
      <name val="微软雅黑"/>
      <charset val="134"/>
    </font>
    <font>
      <sz val="10"/>
      <color indexed="53"/>
      <name val="微软雅黑"/>
      <charset val="134"/>
    </font>
    <font>
      <b/>
      <sz val="10"/>
      <color indexed="10"/>
      <name val="微软雅黑"/>
      <charset val="134"/>
    </font>
    <font>
      <sz val="10"/>
      <color indexed="17"/>
      <name val="微软雅黑"/>
      <charset val="134"/>
    </font>
    <font>
      <b/>
      <sz val="10"/>
      <color rgb="FFFF0000"/>
      <name val="微软雅黑"/>
      <charset val="134"/>
    </font>
    <font>
      <sz val="9"/>
      <color indexed="10"/>
      <name val="DejaVu Sans"/>
      <charset val="134"/>
    </font>
    <font>
      <sz val="9"/>
      <color indexed="10"/>
      <name val="宋体"/>
      <charset val="134"/>
    </font>
    <font>
      <sz val="9"/>
      <color indexed="56"/>
      <name val="宋体"/>
      <charset val="134"/>
    </font>
    <font>
      <sz val="9"/>
      <color indexed="8"/>
      <name val="DejaVu Sans"/>
      <charset val="134"/>
    </font>
    <font>
      <sz val="10"/>
      <color indexed="8"/>
      <name val="DejaVu Sans"/>
      <charset val="134"/>
    </font>
    <font>
      <sz val="9"/>
      <color indexed="40"/>
      <name val="微软雅黑"/>
      <charset val="134"/>
    </font>
    <font>
      <sz val="9"/>
      <color indexed="12"/>
      <name val="微软雅黑"/>
      <charset val="134"/>
    </font>
    <font>
      <sz val="12"/>
      <color rgb="FF00B0F0"/>
      <name val="微软雅黑"/>
      <charset val="134"/>
    </font>
    <font>
      <sz val="9"/>
      <color indexed="48"/>
      <name val="微软雅黑"/>
      <charset val="134"/>
    </font>
    <font>
      <sz val="9"/>
      <color indexed="52"/>
      <name val="微软雅黑"/>
      <charset val="134"/>
    </font>
    <font>
      <sz val="9"/>
      <color indexed="50"/>
      <name val="微软雅黑"/>
      <charset val="134"/>
    </font>
    <font>
      <sz val="9"/>
      <color indexed="60"/>
      <name val="微软雅黑"/>
      <charset val="134"/>
    </font>
    <font>
      <sz val="9"/>
      <color indexed="21"/>
      <name val="微软雅黑"/>
      <charset val="134"/>
    </font>
    <font>
      <sz val="12"/>
      <color indexed="40"/>
      <name val="微软雅黑"/>
      <charset val="134"/>
    </font>
    <font>
      <sz val="11"/>
      <color indexed="10"/>
      <name val="微软雅黑"/>
      <charset val="134"/>
    </font>
    <font>
      <sz val="11"/>
      <color indexed="40"/>
      <name val="微软雅黑"/>
      <charset val="134"/>
    </font>
    <font>
      <sz val="9"/>
      <color rgb="FF92D050"/>
      <name val="微软雅黑"/>
      <charset val="134"/>
    </font>
    <font>
      <sz val="9"/>
      <color indexed="51"/>
      <name val="微软雅黑"/>
      <charset val="134"/>
    </font>
  </fonts>
  <fills count="178">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rgb="FF99CC00"/>
        <bgColor indexed="64"/>
      </patternFill>
    </fill>
    <fill>
      <patternFill patternType="solid">
        <fgColor rgb="FF8BBAFF"/>
        <bgColor indexed="64"/>
      </patternFill>
    </fill>
    <fill>
      <patternFill patternType="solid">
        <fgColor rgb="FFFFB097"/>
        <bgColor indexed="40"/>
      </patternFill>
    </fill>
    <fill>
      <patternFill patternType="solid">
        <fgColor rgb="FFFFB097"/>
        <bgColor indexed="64"/>
      </patternFill>
    </fill>
    <fill>
      <patternFill patternType="solid">
        <fgColor rgb="FFFFC2AF"/>
        <bgColor indexed="64"/>
      </patternFill>
    </fill>
    <fill>
      <patternFill patternType="solid">
        <fgColor rgb="FFFFD0C1"/>
        <bgColor indexed="64"/>
      </patternFill>
    </fill>
    <fill>
      <patternFill patternType="solid">
        <fgColor rgb="FFFFE2D9"/>
        <bgColor indexed="64"/>
      </patternFill>
    </fill>
    <fill>
      <patternFill patternType="solid">
        <fgColor rgb="FFFFEBE5"/>
        <bgColor indexed="64"/>
      </patternFill>
    </fill>
    <fill>
      <patternFill patternType="solid">
        <fgColor rgb="FFFFC2AF"/>
        <bgColor indexed="40"/>
      </patternFill>
    </fill>
    <fill>
      <patternFill patternType="solid">
        <fgColor rgb="FFFFD0C1"/>
        <bgColor indexed="40"/>
      </patternFill>
    </fill>
    <fill>
      <patternFill patternType="solid">
        <fgColor rgb="FF43FFDB"/>
        <bgColor indexed="40"/>
      </patternFill>
    </fill>
    <fill>
      <patternFill patternType="solid">
        <fgColor rgb="FFFFE2D9"/>
        <bgColor indexed="40"/>
      </patternFill>
    </fill>
    <fill>
      <patternFill patternType="solid">
        <fgColor rgb="FF43FFDB"/>
        <bgColor indexed="64"/>
      </patternFill>
    </fill>
    <fill>
      <patternFill patternType="solid">
        <fgColor rgb="FF75FFE5"/>
        <bgColor indexed="40"/>
      </patternFill>
    </fill>
    <fill>
      <patternFill patternType="solid">
        <fgColor rgb="FF75FFE5"/>
        <bgColor indexed="64"/>
      </patternFill>
    </fill>
    <fill>
      <patternFill patternType="solid">
        <fgColor rgb="FF8FFFEA"/>
        <bgColor indexed="64"/>
      </patternFill>
    </fill>
    <fill>
      <patternFill patternType="solid">
        <fgColor rgb="FFAFFFF0"/>
        <bgColor indexed="64"/>
      </patternFill>
    </fill>
    <fill>
      <patternFill patternType="solid">
        <fgColor rgb="FFE5FFFA"/>
        <bgColor indexed="64"/>
      </patternFill>
    </fill>
    <fill>
      <patternFill patternType="solid">
        <fgColor rgb="FF8FFFEA"/>
        <bgColor indexed="40"/>
      </patternFill>
    </fill>
    <fill>
      <patternFill patternType="solid">
        <fgColor rgb="FFAFFFF0"/>
        <bgColor indexed="40"/>
      </patternFill>
    </fill>
    <fill>
      <patternFill patternType="solid">
        <fgColor rgb="FFFF9BFF"/>
        <bgColor indexed="40"/>
      </patternFill>
    </fill>
    <fill>
      <patternFill patternType="solid">
        <fgColor rgb="FFFF9BFF"/>
        <bgColor indexed="64"/>
      </patternFill>
    </fill>
    <fill>
      <patternFill patternType="solid">
        <fgColor rgb="FFFFABFF"/>
        <bgColor indexed="64"/>
      </patternFill>
    </fill>
    <fill>
      <patternFill patternType="solid">
        <fgColor rgb="FFFFC1FF"/>
        <bgColor indexed="64"/>
      </patternFill>
    </fill>
    <fill>
      <patternFill patternType="solid">
        <fgColor rgb="FFFFD5FF"/>
        <bgColor indexed="64"/>
      </patternFill>
    </fill>
    <fill>
      <patternFill patternType="solid">
        <fgColor rgb="FFFFE7FF"/>
        <bgColor indexed="64"/>
      </patternFill>
    </fill>
    <fill>
      <patternFill patternType="solid">
        <fgColor rgb="FFFFABFF"/>
        <bgColor indexed="40"/>
      </patternFill>
    </fill>
    <fill>
      <patternFill patternType="solid">
        <fgColor rgb="FFFFC1FF"/>
        <bgColor indexed="40"/>
      </patternFill>
    </fill>
    <fill>
      <patternFill patternType="solid">
        <fgColor rgb="FFE6FF9F"/>
        <bgColor indexed="40"/>
      </patternFill>
    </fill>
    <fill>
      <patternFill patternType="solid">
        <fgColor rgb="FFFFD5FF"/>
        <bgColor indexed="40"/>
      </patternFill>
    </fill>
    <fill>
      <patternFill patternType="solid">
        <fgColor rgb="FFE6FF9F"/>
        <bgColor indexed="64"/>
      </patternFill>
    </fill>
    <fill>
      <patternFill patternType="solid">
        <fgColor rgb="FFECFFB7"/>
        <bgColor indexed="40"/>
      </patternFill>
    </fill>
    <fill>
      <patternFill patternType="solid">
        <fgColor rgb="FFECFFB7"/>
        <bgColor indexed="64"/>
      </patternFill>
    </fill>
    <fill>
      <patternFill patternType="solid">
        <fgColor rgb="FFF0FFC5"/>
        <bgColor indexed="64"/>
      </patternFill>
    </fill>
    <fill>
      <patternFill patternType="solid">
        <fgColor rgb="FFF3FFD1"/>
        <bgColor indexed="64"/>
      </patternFill>
    </fill>
    <fill>
      <patternFill patternType="solid">
        <fgColor rgb="FFF9FFE7"/>
        <bgColor indexed="64"/>
      </patternFill>
    </fill>
    <fill>
      <patternFill patternType="solid">
        <fgColor rgb="FFF0FFC5"/>
        <bgColor indexed="40"/>
      </patternFill>
    </fill>
    <fill>
      <patternFill patternType="solid">
        <fgColor rgb="FFF3FFD1"/>
        <bgColor indexed="40"/>
      </patternFill>
    </fill>
    <fill>
      <patternFill patternType="solid">
        <fgColor rgb="FFC08EFF"/>
        <bgColor indexed="40"/>
      </patternFill>
    </fill>
    <fill>
      <patternFill patternType="solid">
        <fgColor rgb="FFC08EFF"/>
        <bgColor indexed="64"/>
      </patternFill>
    </fill>
    <fill>
      <patternFill patternType="solid">
        <fgColor rgb="FFD9B9FF"/>
        <bgColor indexed="64"/>
      </patternFill>
    </fill>
    <fill>
      <patternFill patternType="solid">
        <fgColor rgb="FFE1C9FF"/>
        <bgColor indexed="64"/>
      </patternFill>
    </fill>
    <fill>
      <patternFill patternType="solid">
        <fgColor rgb="FFECDDFF"/>
        <bgColor indexed="64"/>
      </patternFill>
    </fill>
    <fill>
      <patternFill patternType="solid">
        <fgColor rgb="FFF4EBFF"/>
        <bgColor indexed="64"/>
      </patternFill>
    </fill>
    <fill>
      <patternFill patternType="solid">
        <fgColor rgb="FFD9B9FF"/>
        <bgColor indexed="40"/>
      </patternFill>
    </fill>
    <fill>
      <patternFill patternType="solid">
        <fgColor rgb="FFE1C9FF"/>
        <bgColor indexed="40"/>
      </patternFill>
    </fill>
    <fill>
      <patternFill patternType="solid">
        <fgColor rgb="FF5DF2FF"/>
        <bgColor indexed="40"/>
      </patternFill>
    </fill>
    <fill>
      <patternFill patternType="solid">
        <fgColor rgb="FFECDDFF"/>
        <bgColor indexed="40"/>
      </patternFill>
    </fill>
    <fill>
      <patternFill patternType="solid">
        <fgColor rgb="FF5DF2FF"/>
        <bgColor indexed="64"/>
      </patternFill>
    </fill>
    <fill>
      <patternFill patternType="solid">
        <fgColor rgb="FF8FF7FF"/>
        <bgColor indexed="40"/>
      </patternFill>
    </fill>
    <fill>
      <patternFill patternType="solid">
        <fgColor rgb="FF8FF7FF"/>
        <bgColor indexed="64"/>
      </patternFill>
    </fill>
    <fill>
      <patternFill patternType="solid">
        <fgColor rgb="FF97F8FF"/>
        <bgColor indexed="64"/>
      </patternFill>
    </fill>
    <fill>
      <patternFill patternType="solid">
        <fgColor rgb="FFC1FBFF"/>
        <bgColor indexed="64"/>
      </patternFill>
    </fill>
    <fill>
      <patternFill patternType="solid">
        <fgColor rgb="FFE5FDFF"/>
        <bgColor indexed="64"/>
      </patternFill>
    </fill>
    <fill>
      <patternFill patternType="solid">
        <fgColor rgb="FF97F8FF"/>
        <bgColor indexed="40"/>
      </patternFill>
    </fill>
    <fill>
      <patternFill patternType="solid">
        <fgColor rgb="FFC1FBFF"/>
        <bgColor indexed="40"/>
      </patternFill>
    </fill>
    <fill>
      <patternFill patternType="solid">
        <fgColor rgb="FFE4C9FF"/>
        <bgColor indexed="40"/>
      </patternFill>
    </fill>
    <fill>
      <patternFill patternType="solid">
        <fgColor rgb="FFE4C9FF"/>
        <bgColor indexed="64"/>
      </patternFill>
    </fill>
    <fill>
      <patternFill patternType="solid">
        <fgColor rgb="FFEAD5FF"/>
        <bgColor indexed="64"/>
      </patternFill>
    </fill>
    <fill>
      <patternFill patternType="solid">
        <fgColor rgb="FFEEDDFF"/>
        <bgColor indexed="64"/>
      </patternFill>
    </fill>
    <fill>
      <patternFill patternType="solid">
        <fgColor rgb="FFF3E7FF"/>
        <bgColor indexed="64"/>
      </patternFill>
    </fill>
    <fill>
      <patternFill patternType="solid">
        <fgColor rgb="FFF5EBFF"/>
        <bgColor indexed="64"/>
      </patternFill>
    </fill>
    <fill>
      <patternFill patternType="solid">
        <fgColor rgb="FFEAD5FF"/>
        <bgColor indexed="40"/>
      </patternFill>
    </fill>
    <fill>
      <patternFill patternType="solid">
        <fgColor rgb="FFEEDDFF"/>
        <bgColor indexed="40"/>
      </patternFill>
    </fill>
    <fill>
      <patternFill patternType="solid">
        <fgColor rgb="FFEC90E8"/>
        <bgColor indexed="40"/>
      </patternFill>
    </fill>
    <fill>
      <patternFill patternType="solid">
        <fgColor rgb="FFF3E7FF"/>
        <bgColor indexed="40"/>
      </patternFill>
    </fill>
    <fill>
      <patternFill patternType="solid">
        <fgColor rgb="FFEC90E8"/>
        <bgColor indexed="64"/>
      </patternFill>
    </fill>
    <fill>
      <patternFill patternType="solid">
        <fgColor rgb="FFEFA3EB"/>
        <bgColor indexed="40"/>
      </patternFill>
    </fill>
    <fill>
      <patternFill patternType="solid">
        <fgColor rgb="FFEFA3EB"/>
        <bgColor indexed="64"/>
      </patternFill>
    </fill>
    <fill>
      <patternFill patternType="solid">
        <fgColor rgb="FFF1ADEE"/>
        <bgColor indexed="64"/>
      </patternFill>
    </fill>
    <fill>
      <patternFill patternType="solid">
        <fgColor rgb="FFF3BBF0"/>
        <bgColor indexed="64"/>
      </patternFill>
    </fill>
    <fill>
      <patternFill patternType="solid">
        <fgColor rgb="FFF5C3F3"/>
        <bgColor indexed="64"/>
      </patternFill>
    </fill>
    <fill>
      <patternFill patternType="solid">
        <fgColor rgb="FFF1ADEE"/>
        <bgColor indexed="40"/>
      </patternFill>
    </fill>
    <fill>
      <patternFill patternType="solid">
        <fgColor rgb="FFF3BBF0"/>
        <bgColor indexed="40"/>
      </patternFill>
    </fill>
    <fill>
      <patternFill patternType="solid">
        <fgColor rgb="FF799ADD"/>
        <bgColor indexed="40"/>
      </patternFill>
    </fill>
    <fill>
      <patternFill patternType="solid">
        <fgColor rgb="FF799ADD"/>
        <bgColor indexed="64"/>
      </patternFill>
    </fill>
    <fill>
      <patternFill patternType="solid">
        <fgColor rgb="FF91ACE3"/>
        <bgColor indexed="64"/>
      </patternFill>
    </fill>
    <fill>
      <patternFill patternType="solid">
        <fgColor rgb="FFA6BCE8"/>
        <bgColor indexed="64"/>
      </patternFill>
    </fill>
    <fill>
      <patternFill patternType="solid">
        <fgColor rgb="FFB8CAEE"/>
        <bgColor indexed="64"/>
      </patternFill>
    </fill>
    <fill>
      <patternFill patternType="solid">
        <fgColor rgb="FFC7D5F1"/>
        <bgColor indexed="64"/>
      </patternFill>
    </fill>
    <fill>
      <patternFill patternType="solid">
        <fgColor rgb="FF91ACE3"/>
        <bgColor indexed="40"/>
      </patternFill>
    </fill>
    <fill>
      <patternFill patternType="solid">
        <fgColor rgb="FFA6BCE8"/>
        <bgColor indexed="40"/>
      </patternFill>
    </fill>
    <fill>
      <patternFill patternType="solid">
        <fgColor rgb="FFD9A2F8"/>
        <bgColor indexed="40"/>
      </patternFill>
    </fill>
    <fill>
      <patternFill patternType="solid">
        <fgColor rgb="FFB8CAEE"/>
        <bgColor indexed="40"/>
      </patternFill>
    </fill>
    <fill>
      <patternFill patternType="solid">
        <fgColor rgb="FFD9A2F8"/>
        <bgColor indexed="64"/>
      </patternFill>
    </fill>
    <fill>
      <patternFill patternType="solid">
        <fgColor rgb="FFDFB1F9"/>
        <bgColor indexed="40"/>
      </patternFill>
    </fill>
    <fill>
      <patternFill patternType="solid">
        <fgColor rgb="FFDFB1F9"/>
        <bgColor indexed="64"/>
      </patternFill>
    </fill>
    <fill>
      <patternFill patternType="solid">
        <fgColor rgb="FFE4BCFA"/>
        <bgColor indexed="64"/>
      </patternFill>
    </fill>
    <fill>
      <patternFill patternType="solid">
        <fgColor rgb="FFE8C5FB"/>
        <bgColor indexed="64"/>
      </patternFill>
    </fill>
    <fill>
      <patternFill patternType="solid">
        <fgColor rgb="FFEFD8FC"/>
        <bgColor indexed="64"/>
      </patternFill>
    </fill>
    <fill>
      <patternFill patternType="solid">
        <fgColor rgb="FFE4BCFA"/>
        <bgColor indexed="40"/>
      </patternFill>
    </fill>
    <fill>
      <patternFill patternType="solid">
        <fgColor rgb="FFE8C5FB"/>
        <bgColor indexed="40"/>
      </patternFill>
    </fill>
    <fill>
      <patternFill patternType="solid">
        <fgColor rgb="FFFF9B9B"/>
        <bgColor indexed="40"/>
      </patternFill>
    </fill>
    <fill>
      <patternFill patternType="solid">
        <fgColor rgb="FFFF9B9B"/>
        <bgColor indexed="64"/>
      </patternFill>
    </fill>
    <fill>
      <patternFill patternType="solid">
        <fgColor rgb="FFFFAFAF"/>
        <bgColor indexed="64"/>
      </patternFill>
    </fill>
    <fill>
      <patternFill patternType="solid">
        <fgColor rgb="FFFFC1C1"/>
        <bgColor indexed="64"/>
      </patternFill>
    </fill>
    <fill>
      <patternFill patternType="solid">
        <fgColor rgb="FFFFCDCD"/>
        <bgColor indexed="64"/>
      </patternFill>
    </fill>
    <fill>
      <patternFill patternType="solid">
        <fgColor rgb="FFFFEBEB"/>
        <bgColor indexed="64"/>
      </patternFill>
    </fill>
    <fill>
      <patternFill patternType="solid">
        <fgColor rgb="FFFFAFAF"/>
        <bgColor indexed="40"/>
      </patternFill>
    </fill>
    <fill>
      <patternFill patternType="solid">
        <fgColor rgb="FFFFC1C1"/>
        <bgColor indexed="40"/>
      </patternFill>
    </fill>
    <fill>
      <patternFill patternType="solid">
        <fgColor rgb="FF99CCFF"/>
        <bgColor indexed="40"/>
      </patternFill>
    </fill>
    <fill>
      <patternFill patternType="solid">
        <fgColor rgb="FFFFCDCD"/>
        <bgColor indexed="40"/>
      </patternFill>
    </fill>
    <fill>
      <patternFill patternType="solid">
        <fgColor rgb="FF99CCFF"/>
        <bgColor indexed="64"/>
      </patternFill>
    </fill>
    <fill>
      <patternFill patternType="solid">
        <fgColor rgb="FFAFD7FF"/>
        <bgColor indexed="40"/>
      </patternFill>
    </fill>
    <fill>
      <patternFill patternType="solid">
        <fgColor rgb="FFAFD7FF"/>
        <bgColor indexed="64"/>
      </patternFill>
    </fill>
    <fill>
      <patternFill patternType="solid">
        <fgColor rgb="FFC9E4FF"/>
        <bgColor indexed="64"/>
      </patternFill>
    </fill>
    <fill>
      <patternFill patternType="solid">
        <fgColor rgb="FFD5EAFF"/>
        <bgColor indexed="64"/>
      </patternFill>
    </fill>
    <fill>
      <patternFill patternType="solid">
        <fgColor rgb="FFE7F3FF"/>
        <bgColor indexed="64"/>
      </patternFill>
    </fill>
    <fill>
      <patternFill patternType="solid">
        <fgColor rgb="FFC9E4FF"/>
        <bgColor indexed="40"/>
      </patternFill>
    </fill>
    <fill>
      <patternFill patternType="solid">
        <fgColor rgb="FFD5EAFF"/>
        <bgColor indexed="40"/>
      </patternFill>
    </fill>
    <fill>
      <patternFill patternType="solid">
        <fgColor indexed="51"/>
        <bgColor indexed="64"/>
      </patternFill>
    </fill>
    <fill>
      <patternFill patternType="solid">
        <fgColor indexed="40"/>
        <bgColor indexed="64"/>
      </patternFill>
    </fill>
    <fill>
      <patternFill patternType="solid">
        <fgColor indexed="13"/>
        <bgColor indexed="64"/>
      </patternFill>
    </fill>
    <fill>
      <patternFill patternType="solid">
        <fgColor indexed="50"/>
        <bgColor indexed="64"/>
      </patternFill>
    </fill>
    <fill>
      <patternFill patternType="solid">
        <fgColor indexed="9"/>
        <bgColor indexed="64"/>
      </patternFill>
    </fill>
    <fill>
      <patternFill patternType="solid">
        <fgColor indexed="13"/>
        <bgColor indexed="13"/>
      </patternFill>
    </fill>
    <fill>
      <patternFill patternType="solid">
        <fgColor indexed="40"/>
        <bgColor indexed="40"/>
      </patternFill>
    </fill>
    <fill>
      <patternFill patternType="solid">
        <fgColor rgb="FFFFFF00"/>
        <bgColor indexed="64"/>
      </patternFill>
    </fill>
    <fill>
      <patternFill patternType="solid">
        <fgColor theme="0" tint="-0.249977111117893"/>
        <bgColor indexed="64"/>
      </patternFill>
    </fill>
    <fill>
      <patternFill patternType="solid">
        <fgColor rgb="FF00B0F0"/>
        <bgColor indexed="13"/>
      </patternFill>
    </fill>
    <fill>
      <patternFill patternType="solid">
        <fgColor rgb="FFFFFF00"/>
        <bgColor indexed="13"/>
      </patternFill>
    </fill>
    <fill>
      <patternFill patternType="solid">
        <fgColor indexed="47"/>
        <bgColor indexed="64"/>
      </patternFill>
    </fill>
    <fill>
      <patternFill patternType="solid">
        <fgColor indexed="11"/>
        <bgColor indexed="64"/>
      </patternFill>
    </fill>
    <fill>
      <patternFill patternType="solid">
        <fgColor indexed="17"/>
        <bgColor indexed="64"/>
      </patternFill>
    </fill>
    <fill>
      <patternFill patternType="solid">
        <fgColor indexed="10"/>
        <bgColor indexed="64"/>
      </patternFill>
    </fill>
    <fill>
      <patternFill patternType="solid">
        <fgColor indexed="40"/>
        <bgColor indexed="13"/>
      </patternFill>
    </fill>
    <fill>
      <patternFill patternType="solid">
        <fgColor indexed="50"/>
        <bgColor indexed="55"/>
      </patternFill>
    </fill>
    <fill>
      <patternFill patternType="solid">
        <fgColor indexed="10"/>
        <bgColor indexed="20"/>
      </patternFill>
    </fill>
    <fill>
      <patternFill patternType="solid">
        <fgColor indexed="22"/>
        <bgColor indexed="64"/>
      </patternFill>
    </fill>
    <fill>
      <patternFill patternType="solid">
        <fgColor theme="6"/>
        <bgColor indexed="64"/>
      </patternFill>
    </fill>
    <fill>
      <patternFill patternType="solid">
        <fgColor indexed="47"/>
        <bgColor indexed="22"/>
      </patternFill>
    </fill>
    <fill>
      <patternFill patternType="solid">
        <fgColor indexed="27"/>
        <bgColor indexed="64"/>
      </patternFill>
    </fill>
    <fill>
      <patternFill patternType="solid">
        <fgColor indexed="46"/>
        <bgColor indexed="64"/>
      </patternFill>
    </fill>
    <fill>
      <patternFill patternType="solid">
        <fgColor indexed="42"/>
        <bgColor indexed="64"/>
      </patternFill>
    </fill>
    <fill>
      <patternFill patternType="solid">
        <fgColor indexed="45"/>
        <bgColor indexed="64"/>
      </patternFill>
    </fill>
    <fill>
      <patternFill patternType="solid">
        <fgColor indexed="36"/>
        <bgColor indexed="64"/>
      </patternFill>
    </fill>
    <fill>
      <patternFill patternType="solid">
        <fgColor indexed="11"/>
        <bgColor indexed="49"/>
      </patternFill>
    </fill>
    <fill>
      <patternFill patternType="solid">
        <fgColor indexed="17"/>
        <bgColor indexed="21"/>
      </patternFill>
    </fill>
    <fill>
      <patternFill patternType="solid">
        <fgColor rgb="FF00B0F0"/>
        <bgColor indexed="64"/>
      </patternFill>
    </fill>
    <fill>
      <patternFill patternType="solid">
        <fgColor indexed="55"/>
        <bgColor indexed="64"/>
      </patternFill>
    </fill>
    <fill>
      <patternFill patternType="solid">
        <fgColor indexed="43"/>
        <bgColor indexed="64"/>
      </patternFill>
    </fill>
    <fill>
      <patternFill patternType="solid">
        <fgColor indexed="31"/>
        <bgColor indexed="64"/>
      </patternFill>
    </fill>
    <fill>
      <patternFill patternType="solid">
        <fgColor rgb="FFF2F2F2"/>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rgb="FFA5A5A5"/>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diagonal/>
    </border>
    <border>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245">
    <xf numFmtId="0" fontId="0" fillId="0" borderId="0">
      <alignment vertical="center"/>
    </xf>
    <xf numFmtId="42" fontId="0" fillId="0" borderId="0" applyFont="0" applyFill="0" applyBorder="0" applyAlignment="0" applyProtection="0">
      <alignment vertical="center"/>
    </xf>
    <xf numFmtId="0" fontId="61" fillId="150" borderId="0" applyNumberFormat="0" applyBorder="0" applyAlignment="0" applyProtection="0">
      <alignment vertical="center"/>
    </xf>
    <xf numFmtId="0" fontId="58" fillId="148" borderId="34" applyNumberFormat="0" applyAlignment="0" applyProtection="0">
      <alignment vertical="center"/>
    </xf>
    <xf numFmtId="176" fontId="63" fillId="0" borderId="0">
      <alignment vertical="center"/>
    </xf>
    <xf numFmtId="44" fontId="0" fillId="0" borderId="0" applyFont="0" applyFill="0" applyBorder="0" applyAlignment="0" applyProtection="0">
      <alignment vertical="center"/>
    </xf>
    <xf numFmtId="0" fontId="62" fillId="0" borderId="0">
      <alignment vertical="center"/>
    </xf>
    <xf numFmtId="41" fontId="0" fillId="0" borderId="0" applyFont="0" applyFill="0" applyBorder="0" applyAlignment="0" applyProtection="0">
      <alignment vertical="center"/>
    </xf>
    <xf numFmtId="0" fontId="61" fillId="151" borderId="0" applyNumberFormat="0" applyBorder="0" applyAlignment="0" applyProtection="0">
      <alignment vertical="center"/>
    </xf>
    <xf numFmtId="0" fontId="64" fillId="153" borderId="0" applyNumberFormat="0" applyBorder="0" applyAlignment="0" applyProtection="0">
      <alignment vertical="center"/>
    </xf>
    <xf numFmtId="43" fontId="0" fillId="0" borderId="0" applyFont="0" applyFill="0" applyBorder="0" applyAlignment="0" applyProtection="0">
      <alignment vertical="center"/>
    </xf>
    <xf numFmtId="0" fontId="68" fillId="154" borderId="0" applyNumberFormat="0" applyBorder="0" applyAlignment="0" applyProtection="0">
      <alignment vertical="center"/>
    </xf>
    <xf numFmtId="0" fontId="69" fillId="0" borderId="0">
      <alignment vertical="center"/>
    </xf>
    <xf numFmtId="0" fontId="57" fillId="0" borderId="0" applyNumberFormat="0" applyFill="0" applyBorder="0" applyAlignment="0" applyProtection="0">
      <alignment vertical="center"/>
    </xf>
    <xf numFmtId="0" fontId="67"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66" fillId="0" borderId="0" applyNumberFormat="0" applyFill="0" applyBorder="0" applyAlignment="0" applyProtection="0">
      <alignment vertical="center"/>
    </xf>
    <xf numFmtId="0" fontId="63" fillId="0" borderId="0">
      <alignment vertical="center"/>
    </xf>
    <xf numFmtId="0" fontId="0" fillId="155" borderId="38" applyNumberFormat="0" applyFont="0" applyAlignment="0" applyProtection="0">
      <alignment vertical="center"/>
    </xf>
    <xf numFmtId="0" fontId="74" fillId="0" borderId="0" applyNumberFormat="0" applyFill="0" applyBorder="0" applyAlignment="0" applyProtection="0">
      <alignment vertical="center"/>
    </xf>
    <xf numFmtId="176" fontId="69" fillId="0" borderId="0">
      <alignment vertical="center"/>
    </xf>
    <xf numFmtId="0" fontId="29" fillId="0" borderId="0">
      <alignment vertical="center"/>
    </xf>
    <xf numFmtId="0" fontId="68" fillId="158" borderId="0" applyNumberFormat="0" applyBorder="0" applyAlignment="0" applyProtection="0">
      <alignment vertical="center"/>
    </xf>
    <xf numFmtId="0" fontId="65" fillId="0" borderId="0" applyNumberFormat="0" applyFill="0" applyBorder="0" applyAlignment="0" applyProtection="0">
      <alignment vertical="center"/>
    </xf>
    <xf numFmtId="0" fontId="69" fillId="0" borderId="0">
      <alignment vertical="center"/>
    </xf>
    <xf numFmtId="0" fontId="63" fillId="0" borderId="0">
      <alignment vertical="center"/>
    </xf>
    <xf numFmtId="0" fontId="71"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60" fillId="0" borderId="35" applyNumberFormat="0" applyFill="0" applyAlignment="0" applyProtection="0">
      <alignment vertical="center"/>
    </xf>
    <xf numFmtId="0" fontId="63" fillId="0" borderId="0">
      <alignment vertical="center"/>
    </xf>
    <xf numFmtId="0" fontId="69" fillId="0" borderId="0">
      <alignment vertical="center"/>
    </xf>
    <xf numFmtId="0" fontId="63" fillId="0" borderId="0">
      <alignment vertical="center"/>
    </xf>
    <xf numFmtId="0" fontId="73" fillId="0" borderId="35" applyNumberFormat="0" applyFill="0" applyAlignment="0" applyProtection="0">
      <alignment vertical="center"/>
    </xf>
    <xf numFmtId="176" fontId="63" fillId="0" borderId="0">
      <alignment vertical="center"/>
    </xf>
    <xf numFmtId="0" fontId="29" fillId="0" borderId="0">
      <alignment vertical="center"/>
    </xf>
    <xf numFmtId="0" fontId="69" fillId="0" borderId="0">
      <alignment vertical="center"/>
    </xf>
    <xf numFmtId="0" fontId="68" fillId="159" borderId="0" applyNumberFormat="0" applyBorder="0" applyAlignment="0" applyProtection="0">
      <alignment vertical="center"/>
    </xf>
    <xf numFmtId="0" fontId="65" fillId="0" borderId="36" applyNumberFormat="0" applyFill="0" applyAlignment="0" applyProtection="0">
      <alignment vertical="center"/>
    </xf>
    <xf numFmtId="0" fontId="68" fillId="160" borderId="0" applyNumberFormat="0" applyBorder="0" applyAlignment="0" applyProtection="0">
      <alignment vertical="center"/>
    </xf>
    <xf numFmtId="0" fontId="69" fillId="0" borderId="0">
      <alignment vertical="center"/>
    </xf>
    <xf numFmtId="0" fontId="56" fillId="147" borderId="33" applyNumberFormat="0" applyAlignment="0" applyProtection="0">
      <alignment vertical="center"/>
    </xf>
    <xf numFmtId="0" fontId="18" fillId="0" borderId="0" applyProtection="0">
      <alignment vertical="center"/>
    </xf>
    <xf numFmtId="0" fontId="59" fillId="147" borderId="34" applyNumberFormat="0" applyAlignment="0" applyProtection="0">
      <alignment vertical="center"/>
    </xf>
    <xf numFmtId="0" fontId="72" fillId="156" borderId="39" applyNumberFormat="0" applyAlignment="0" applyProtection="0">
      <alignment vertical="center"/>
    </xf>
    <xf numFmtId="0" fontId="61" fillId="162" borderId="0" applyNumberFormat="0" applyBorder="0" applyAlignment="0" applyProtection="0">
      <alignment vertical="center"/>
    </xf>
    <xf numFmtId="0" fontId="69" fillId="0" borderId="0">
      <alignment vertical="center"/>
    </xf>
    <xf numFmtId="0" fontId="29" fillId="0" borderId="0">
      <alignment vertical="center"/>
    </xf>
    <xf numFmtId="0" fontId="68" fillId="163" borderId="0" applyNumberFormat="0" applyBorder="0" applyAlignment="0" applyProtection="0">
      <alignment vertical="center"/>
    </xf>
    <xf numFmtId="0" fontId="18" fillId="0" borderId="0" applyProtection="0">
      <alignment vertical="center"/>
    </xf>
    <xf numFmtId="0" fontId="54" fillId="0" borderId="32" applyNumberFormat="0" applyFill="0" applyAlignment="0" applyProtection="0">
      <alignment vertical="center"/>
    </xf>
    <xf numFmtId="0" fontId="70" fillId="0" borderId="37" applyNumberFormat="0" applyFill="0" applyAlignment="0" applyProtection="0">
      <alignment vertical="center"/>
    </xf>
    <xf numFmtId="0" fontId="76" fillId="161" borderId="0" applyNumberFormat="0" applyBorder="0" applyAlignment="0" applyProtection="0">
      <alignment vertical="center"/>
    </xf>
    <xf numFmtId="0" fontId="75" fillId="157" borderId="0" applyNumberFormat="0" applyBorder="0" applyAlignment="0" applyProtection="0">
      <alignment vertical="center"/>
    </xf>
    <xf numFmtId="0" fontId="29" fillId="0" borderId="0">
      <alignment vertical="center"/>
    </xf>
    <xf numFmtId="0" fontId="61" fillId="164" borderId="0" applyNumberFormat="0" applyBorder="0" applyAlignment="0" applyProtection="0">
      <alignment vertical="center"/>
    </xf>
    <xf numFmtId="0" fontId="68" fillId="166" borderId="0" applyNumberFormat="0" applyBorder="0" applyAlignment="0" applyProtection="0">
      <alignment vertical="center"/>
    </xf>
    <xf numFmtId="0" fontId="61" fillId="149" borderId="0" applyNumberFormat="0" applyBorder="0" applyAlignment="0" applyProtection="0">
      <alignment vertical="center"/>
    </xf>
    <xf numFmtId="0" fontId="61" fillId="167" borderId="0" applyNumberFormat="0" applyBorder="0" applyAlignment="0" applyProtection="0">
      <alignment vertical="center"/>
    </xf>
    <xf numFmtId="0" fontId="69" fillId="0" borderId="0">
      <alignment vertical="center"/>
    </xf>
    <xf numFmtId="0" fontId="61" fillId="168" borderId="0" applyNumberFormat="0" applyBorder="0" applyAlignment="0" applyProtection="0">
      <alignment vertical="center"/>
    </xf>
    <xf numFmtId="0" fontId="61" fillId="152" borderId="0" applyNumberFormat="0" applyBorder="0" applyAlignment="0" applyProtection="0">
      <alignment vertical="center"/>
    </xf>
    <xf numFmtId="0" fontId="69" fillId="0" borderId="0">
      <alignment vertical="center"/>
    </xf>
    <xf numFmtId="0" fontId="68" fillId="165" borderId="0" applyNumberFormat="0" applyBorder="0" applyAlignment="0" applyProtection="0">
      <alignment vertical="center"/>
    </xf>
    <xf numFmtId="0" fontId="77" fillId="0" borderId="0">
      <alignment vertical="center"/>
    </xf>
    <xf numFmtId="0" fontId="68" fillId="169" borderId="0" applyNumberFormat="0" applyBorder="0" applyAlignment="0" applyProtection="0">
      <alignment vertical="center"/>
    </xf>
    <xf numFmtId="0" fontId="61" fillId="170" borderId="0" applyNumberFormat="0" applyBorder="0" applyAlignment="0" applyProtection="0">
      <alignment vertical="center"/>
    </xf>
    <xf numFmtId="0" fontId="61" fillId="171" borderId="0" applyNumberFormat="0" applyBorder="0" applyAlignment="0" applyProtection="0">
      <alignment vertical="center"/>
    </xf>
    <xf numFmtId="0" fontId="68" fillId="172" borderId="0" applyNumberFormat="0" applyBorder="0" applyAlignment="0" applyProtection="0">
      <alignment vertical="center"/>
    </xf>
    <xf numFmtId="0" fontId="61" fillId="173" borderId="0" applyNumberFormat="0" applyBorder="0" applyAlignment="0" applyProtection="0">
      <alignment vertical="center"/>
    </xf>
    <xf numFmtId="0" fontId="68" fillId="174" borderId="0" applyNumberFormat="0" applyBorder="0" applyAlignment="0" applyProtection="0">
      <alignment vertical="center"/>
    </xf>
    <xf numFmtId="0" fontId="68" fillId="175" borderId="0" applyNumberFormat="0" applyBorder="0" applyAlignment="0" applyProtection="0">
      <alignment vertical="center"/>
    </xf>
    <xf numFmtId="0" fontId="61" fillId="176" borderId="0" applyNumberFormat="0" applyBorder="0" applyAlignment="0" applyProtection="0">
      <alignment vertical="center"/>
    </xf>
    <xf numFmtId="0" fontId="68" fillId="177" borderId="0" applyNumberFormat="0" applyBorder="0" applyAlignment="0" applyProtection="0">
      <alignment vertical="center"/>
    </xf>
    <xf numFmtId="0" fontId="69" fillId="0" borderId="0">
      <alignment vertical="center"/>
    </xf>
    <xf numFmtId="0" fontId="63" fillId="0" borderId="0">
      <alignment vertical="center"/>
    </xf>
    <xf numFmtId="0" fontId="69" fillId="0" borderId="0">
      <alignment vertical="center"/>
    </xf>
    <xf numFmtId="0" fontId="69" fillId="0" borderId="0">
      <alignment vertical="center"/>
    </xf>
    <xf numFmtId="0" fontId="69" fillId="0" borderId="0">
      <alignment vertical="center"/>
    </xf>
    <xf numFmtId="0" fontId="29" fillId="0" borderId="0">
      <alignment vertical="center"/>
    </xf>
    <xf numFmtId="0" fontId="69" fillId="0" borderId="0">
      <alignment vertical="center"/>
    </xf>
    <xf numFmtId="176"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176" fontId="69" fillId="0" borderId="0">
      <alignment vertical="center"/>
    </xf>
    <xf numFmtId="176" fontId="69" fillId="0" borderId="0">
      <alignment vertical="center"/>
    </xf>
    <xf numFmtId="0" fontId="69" fillId="0" borderId="0" applyProtection="0">
      <alignment vertical="center"/>
    </xf>
    <xf numFmtId="0" fontId="69" fillId="0" borderId="0">
      <alignment vertical="center"/>
    </xf>
    <xf numFmtId="0" fontId="1" fillId="0" borderId="0">
      <alignment vertical="center"/>
    </xf>
    <xf numFmtId="0" fontId="80" fillId="0" borderId="0">
      <alignment vertical="center"/>
    </xf>
    <xf numFmtId="0" fontId="29" fillId="0" borderId="0">
      <alignment vertical="center"/>
    </xf>
    <xf numFmtId="0" fontId="67" fillId="0" borderId="0">
      <alignment vertical="center"/>
    </xf>
    <xf numFmtId="0" fontId="80" fillId="0" borderId="0">
      <alignment vertical="center"/>
    </xf>
    <xf numFmtId="0" fontId="67" fillId="0" borderId="0">
      <alignment vertical="center"/>
    </xf>
    <xf numFmtId="0" fontId="20" fillId="0" borderId="0">
      <alignment vertical="center"/>
    </xf>
    <xf numFmtId="0" fontId="77" fillId="0" borderId="0">
      <alignment vertical="center"/>
    </xf>
    <xf numFmtId="0" fontId="29" fillId="0" borderId="0">
      <alignment vertical="center"/>
    </xf>
    <xf numFmtId="176" fontId="78" fillId="0" borderId="0">
      <alignment vertical="center"/>
    </xf>
    <xf numFmtId="0" fontId="29" fillId="0" borderId="0">
      <alignment vertical="center"/>
    </xf>
    <xf numFmtId="176" fontId="69" fillId="0" borderId="0">
      <alignment vertical="center"/>
    </xf>
    <xf numFmtId="176" fontId="78" fillId="0" borderId="0">
      <alignment vertical="center"/>
    </xf>
    <xf numFmtId="0" fontId="29" fillId="0" borderId="0">
      <alignment vertical="center"/>
    </xf>
    <xf numFmtId="176" fontId="78" fillId="0" borderId="0">
      <alignment vertical="center"/>
    </xf>
    <xf numFmtId="176" fontId="29"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29" fillId="0" borderId="0">
      <alignment vertical="center"/>
    </xf>
    <xf numFmtId="0" fontId="29" fillId="0" borderId="0">
      <alignment vertical="center"/>
    </xf>
    <xf numFmtId="0" fontId="29" fillId="0" borderId="0">
      <alignment vertical="center"/>
    </xf>
    <xf numFmtId="0" fontId="1" fillId="0" borderId="0">
      <alignment vertical="center"/>
    </xf>
    <xf numFmtId="0" fontId="29" fillId="0" borderId="0">
      <alignment vertical="center"/>
    </xf>
    <xf numFmtId="0" fontId="29" fillId="0" borderId="0">
      <alignment vertical="center"/>
    </xf>
    <xf numFmtId="0" fontId="1" fillId="0" borderId="0">
      <alignment vertical="center"/>
    </xf>
    <xf numFmtId="0" fontId="29" fillId="0" borderId="0">
      <alignment vertical="center"/>
    </xf>
    <xf numFmtId="0" fontId="29" fillId="0" borderId="0">
      <alignment vertical="center"/>
    </xf>
    <xf numFmtId="0" fontId="29" fillId="0" borderId="0">
      <alignment vertical="center"/>
    </xf>
    <xf numFmtId="0" fontId="63"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176" fontId="81" fillId="0" borderId="0">
      <alignment vertical="center"/>
    </xf>
    <xf numFmtId="176" fontId="79" fillId="0" borderId="0">
      <alignment vertical="center"/>
    </xf>
    <xf numFmtId="0" fontId="20" fillId="0" borderId="0">
      <alignment vertical="center"/>
    </xf>
    <xf numFmtId="0" fontId="62"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176" fontId="29" fillId="0" borderId="0">
      <alignment vertical="center"/>
    </xf>
    <xf numFmtId="0" fontId="29" fillId="0" borderId="0">
      <alignment vertical="center"/>
    </xf>
    <xf numFmtId="0" fontId="29" fillId="0" borderId="0">
      <alignment vertical="center"/>
    </xf>
    <xf numFmtId="176" fontId="29"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29" fillId="0" borderId="0">
      <alignment vertical="center"/>
    </xf>
    <xf numFmtId="0" fontId="62" fillId="0" borderId="0">
      <alignment vertical="center"/>
    </xf>
    <xf numFmtId="0" fontId="29" fillId="0" borderId="0">
      <alignment vertical="center"/>
    </xf>
    <xf numFmtId="0" fontId="62" fillId="0" borderId="0">
      <alignment vertical="center"/>
    </xf>
    <xf numFmtId="0" fontId="62" fillId="0" borderId="0">
      <alignment vertical="center"/>
    </xf>
    <xf numFmtId="176" fontId="82" fillId="0" borderId="0">
      <alignment vertical="center"/>
    </xf>
    <xf numFmtId="176" fontId="62" fillId="0" borderId="0">
      <alignment vertical="center"/>
    </xf>
    <xf numFmtId="0" fontId="20" fillId="0" borderId="0">
      <alignment vertical="center"/>
    </xf>
    <xf numFmtId="0" fontId="29" fillId="0" borderId="0">
      <alignment vertical="center"/>
    </xf>
    <xf numFmtId="0" fontId="1" fillId="0" borderId="0">
      <alignment vertical="center"/>
    </xf>
    <xf numFmtId="0" fontId="29" fillId="0" borderId="0">
      <alignment vertical="center"/>
    </xf>
    <xf numFmtId="0" fontId="1" fillId="0" borderId="0">
      <alignment vertical="center"/>
    </xf>
    <xf numFmtId="0" fontId="1" fillId="0" borderId="0">
      <alignment vertical="center"/>
    </xf>
    <xf numFmtId="0" fontId="1"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 fillId="0" borderId="0">
      <alignment vertical="center"/>
    </xf>
    <xf numFmtId="0" fontId="1"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176" fontId="29" fillId="0" borderId="0">
      <alignment vertical="center"/>
    </xf>
    <xf numFmtId="176" fontId="69" fillId="0" borderId="0">
      <alignment vertical="center"/>
    </xf>
    <xf numFmtId="176" fontId="29" fillId="0" borderId="0">
      <alignment vertical="center"/>
    </xf>
    <xf numFmtId="176" fontId="29" fillId="0" borderId="0">
      <alignment vertical="center"/>
    </xf>
    <xf numFmtId="0" fontId="79" fillId="0" borderId="0">
      <alignment vertical="center"/>
    </xf>
    <xf numFmtId="0" fontId="29" fillId="0" borderId="0">
      <alignment vertical="center"/>
    </xf>
    <xf numFmtId="0" fontId="29" fillId="0" borderId="0">
      <alignment vertical="center"/>
    </xf>
    <xf numFmtId="0" fontId="29" fillId="0" borderId="0">
      <alignment vertical="center"/>
    </xf>
    <xf numFmtId="176" fontId="29" fillId="0" borderId="0">
      <alignment vertical="center"/>
    </xf>
    <xf numFmtId="0" fontId="79" fillId="0" borderId="0">
      <alignment vertical="center"/>
    </xf>
    <xf numFmtId="0" fontId="79" fillId="0" borderId="0">
      <alignment vertical="center"/>
    </xf>
    <xf numFmtId="176" fontId="69" fillId="0" borderId="0">
      <alignment vertical="center"/>
    </xf>
    <xf numFmtId="176" fontId="69" fillId="0" borderId="0">
      <alignment vertical="center"/>
    </xf>
    <xf numFmtId="0" fontId="63" fillId="0" borderId="0">
      <alignment vertical="center"/>
    </xf>
    <xf numFmtId="0" fontId="29" fillId="0" borderId="0">
      <alignment vertical="center"/>
    </xf>
    <xf numFmtId="176" fontId="63" fillId="0" borderId="0">
      <alignment vertical="center"/>
    </xf>
    <xf numFmtId="0" fontId="29" fillId="0" borderId="0">
      <alignment vertical="center"/>
    </xf>
    <xf numFmtId="0" fontId="29" fillId="0" borderId="0">
      <alignment vertical="center"/>
    </xf>
    <xf numFmtId="0" fontId="29" fillId="0" borderId="0">
      <alignment vertical="center"/>
    </xf>
    <xf numFmtId="176" fontId="78" fillId="0" borderId="0">
      <alignment vertical="center"/>
    </xf>
    <xf numFmtId="176" fontId="29" fillId="0" borderId="0">
      <alignment vertical="center"/>
    </xf>
    <xf numFmtId="0" fontId="63" fillId="0" borderId="0">
      <alignment vertical="center"/>
    </xf>
    <xf numFmtId="0" fontId="63" fillId="0" borderId="0">
      <alignment vertical="center"/>
    </xf>
    <xf numFmtId="0" fontId="79" fillId="0" borderId="0">
      <alignment vertical="center"/>
    </xf>
    <xf numFmtId="0" fontId="63" fillId="0" borderId="0">
      <alignment vertical="center"/>
    </xf>
    <xf numFmtId="176" fontId="63" fillId="0" borderId="0">
      <alignment vertical="center"/>
    </xf>
    <xf numFmtId="0" fontId="18" fillId="0" borderId="0" applyProtection="0">
      <alignment vertical="center"/>
    </xf>
    <xf numFmtId="0" fontId="18" fillId="0" borderId="0" applyProtection="0">
      <alignment vertical="center"/>
    </xf>
    <xf numFmtId="0" fontId="18" fillId="0" borderId="0" applyProtection="0">
      <alignment vertical="center"/>
    </xf>
    <xf numFmtId="0" fontId="18" fillId="0" borderId="0" applyProtection="0">
      <alignment vertical="center"/>
    </xf>
    <xf numFmtId="0" fontId="18" fillId="0" borderId="0" applyProtection="0">
      <alignment vertical="center"/>
    </xf>
    <xf numFmtId="0" fontId="18" fillId="0" borderId="0" applyProtection="0">
      <alignment vertical="center"/>
    </xf>
    <xf numFmtId="176" fontId="18" fillId="0" borderId="0" applyProtection="0">
      <alignment vertical="center"/>
    </xf>
    <xf numFmtId="0" fontId="18" fillId="0" borderId="0" applyProtection="0">
      <alignment vertical="center"/>
    </xf>
    <xf numFmtId="0" fontId="18" fillId="0" borderId="0" applyProtection="0">
      <alignment vertical="center"/>
    </xf>
    <xf numFmtId="0" fontId="18" fillId="0" borderId="0" applyProtection="0">
      <alignment vertical="center"/>
    </xf>
    <xf numFmtId="0" fontId="18" fillId="0" borderId="0" applyProtection="0">
      <alignment vertical="center"/>
    </xf>
    <xf numFmtId="176" fontId="18" fillId="0" borderId="0" applyProtection="0">
      <alignment vertical="center"/>
    </xf>
    <xf numFmtId="0" fontId="1" fillId="0" borderId="0">
      <alignment vertical="center"/>
    </xf>
    <xf numFmtId="0" fontId="29" fillId="0" borderId="0">
      <alignment vertical="center"/>
    </xf>
    <xf numFmtId="0" fontId="29" fillId="0" borderId="0">
      <alignment vertical="center"/>
    </xf>
    <xf numFmtId="0" fontId="29" fillId="0" borderId="0">
      <alignment vertical="center"/>
    </xf>
    <xf numFmtId="0" fontId="1"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176" fontId="29" fillId="0" borderId="0">
      <alignment vertical="center"/>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176"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29" fillId="0" borderId="0">
      <alignment vertical="center"/>
    </xf>
    <xf numFmtId="0" fontId="67" fillId="0" borderId="0" applyNumberFormat="0" applyFill="0" applyBorder="0" applyAlignment="0" applyProtection="0">
      <alignment vertical="top"/>
      <protection locked="0"/>
    </xf>
    <xf numFmtId="176" fontId="67" fillId="0" borderId="0" applyNumberFormat="0" applyFill="0" applyBorder="0" applyAlignment="0" applyProtection="0">
      <alignment vertical="top"/>
      <protection locked="0"/>
    </xf>
    <xf numFmtId="0" fontId="29" fillId="0" borderId="0">
      <alignment vertical="center"/>
    </xf>
    <xf numFmtId="0" fontId="2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cellStyleXfs>
  <cellXfs count="931">
    <xf numFmtId="0" fontId="0" fillId="0" borderId="0" xfId="0">
      <alignment vertical="center"/>
    </xf>
    <xf numFmtId="0" fontId="0" fillId="2" borderId="0" xfId="0" applyFill="1" applyAlignment="1"/>
    <xf numFmtId="0" fontId="0" fillId="0" borderId="1" xfId="0" applyBorder="1" applyAlignment="1">
      <alignment vertical="center"/>
    </xf>
    <xf numFmtId="0" fontId="0" fillId="0" borderId="0" xfId="0" applyAlignment="1"/>
    <xf numFmtId="0" fontId="1" fillId="2" borderId="1" xfId="0" applyFont="1" applyFill="1" applyBorder="1" applyAlignment="1">
      <alignment vertical="center"/>
    </xf>
    <xf numFmtId="0" fontId="0" fillId="2" borderId="1" xfId="0" applyFill="1" applyBorder="1" applyAlignment="1">
      <alignment vertical="center"/>
    </xf>
    <xf numFmtId="0" fontId="0" fillId="2" borderId="0" xfId="0" applyFill="1" applyAlignment="1">
      <alignment vertical="center"/>
    </xf>
    <xf numFmtId="0" fontId="0" fillId="0" borderId="1" xfId="0" applyBorder="1" applyAlignment="1"/>
    <xf numFmtId="0" fontId="0" fillId="0" borderId="0" xfId="0" applyAlignment="1">
      <alignment vertical="center"/>
    </xf>
    <xf numFmtId="0" fontId="2" fillId="0" borderId="0" xfId="217" applyFont="1">
      <alignment vertical="center"/>
    </xf>
    <xf numFmtId="0" fontId="3" fillId="3" borderId="0" xfId="217" applyFont="1" applyFill="1">
      <alignment vertical="center"/>
    </xf>
    <xf numFmtId="0" fontId="4" fillId="0" borderId="1" xfId="217" applyFont="1" applyBorder="1">
      <alignment vertical="center"/>
    </xf>
    <xf numFmtId="0" fontId="4" fillId="4" borderId="1" xfId="217" applyFont="1" applyFill="1" applyBorder="1">
      <alignment vertical="center"/>
    </xf>
    <xf numFmtId="0" fontId="3" fillId="5" borderId="0" xfId="217" applyFont="1" applyFill="1">
      <alignment vertical="center"/>
    </xf>
    <xf numFmtId="0" fontId="3" fillId="0" borderId="1" xfId="217" applyFont="1" applyBorder="1">
      <alignment vertical="center"/>
    </xf>
    <xf numFmtId="0" fontId="3" fillId="0" borderId="0" xfId="217" applyFont="1" applyAlignment="1">
      <alignment vertical="center"/>
    </xf>
    <xf numFmtId="0" fontId="3" fillId="0" borderId="0" xfId="217" applyFont="1">
      <alignment vertical="center"/>
    </xf>
    <xf numFmtId="177" fontId="2" fillId="6" borderId="2" xfId="165" applyNumberFormat="1" applyFont="1" applyFill="1" applyBorder="1" applyAlignment="1">
      <alignment horizontal="center" vertical="center"/>
    </xf>
    <xf numFmtId="177" fontId="2" fillId="6" borderId="3" xfId="165" applyNumberFormat="1" applyFont="1" applyFill="1" applyBorder="1" applyAlignment="1">
      <alignment horizontal="center" vertical="center"/>
    </xf>
    <xf numFmtId="177" fontId="2" fillId="6" borderId="4" xfId="165" applyNumberFormat="1" applyFont="1" applyFill="1" applyBorder="1" applyAlignment="1">
      <alignment horizontal="center" vertical="center"/>
    </xf>
    <xf numFmtId="177" fontId="2" fillId="7" borderId="5" xfId="93" applyNumberFormat="1" applyFont="1" applyFill="1" applyBorder="1" applyAlignment="1">
      <alignment horizontal="center" vertical="center"/>
    </xf>
    <xf numFmtId="49" fontId="5" fillId="6" borderId="6" xfId="165" applyNumberFormat="1" applyFont="1" applyFill="1" applyBorder="1" applyAlignment="1">
      <alignment horizontal="center" vertical="center"/>
    </xf>
    <xf numFmtId="49" fontId="5" fillId="6" borderId="7" xfId="165" applyNumberFormat="1" applyFont="1" applyFill="1" applyBorder="1" applyAlignment="1">
      <alignment horizontal="center" vertical="center"/>
    </xf>
    <xf numFmtId="49" fontId="5" fillId="6" borderId="8" xfId="165" applyNumberFormat="1" applyFont="1" applyFill="1" applyBorder="1" applyAlignment="1">
      <alignment horizontal="center" vertical="center"/>
    </xf>
    <xf numFmtId="49" fontId="6" fillId="7" borderId="9" xfId="93" applyNumberFormat="1" applyFont="1" applyFill="1" applyBorder="1" applyAlignment="1">
      <alignment horizontal="center" vertical="center"/>
    </xf>
    <xf numFmtId="49" fontId="6" fillId="7" borderId="1" xfId="93" applyNumberFormat="1" applyFont="1" applyFill="1" applyBorder="1" applyAlignment="1">
      <alignment horizontal="center" vertical="center"/>
    </xf>
    <xf numFmtId="49" fontId="5" fillId="6" borderId="10" xfId="165" applyNumberFormat="1" applyFont="1" applyFill="1" applyBorder="1" applyAlignment="1">
      <alignment vertical="center"/>
    </xf>
    <xf numFmtId="177" fontId="5" fillId="6" borderId="11" xfId="165" applyNumberFormat="1" applyFont="1" applyFill="1" applyBorder="1" applyAlignment="1">
      <alignment vertical="center"/>
    </xf>
    <xf numFmtId="49" fontId="5" fillId="6" borderId="12" xfId="165" applyNumberFormat="1" applyFont="1" applyFill="1" applyBorder="1" applyAlignment="1">
      <alignment vertical="center"/>
    </xf>
    <xf numFmtId="58" fontId="0" fillId="8" borderId="13" xfId="0" applyNumberFormat="1" applyFill="1" applyBorder="1" applyAlignment="1">
      <alignment vertical="center"/>
    </xf>
    <xf numFmtId="58" fontId="0" fillId="9" borderId="11" xfId="0" applyNumberFormat="1" applyFill="1" applyBorder="1" applyAlignment="1">
      <alignment vertical="center"/>
    </xf>
    <xf numFmtId="58" fontId="0" fillId="10" borderId="11" xfId="0" applyNumberFormat="1" applyFill="1" applyBorder="1" applyAlignment="1">
      <alignment vertical="center"/>
    </xf>
    <xf numFmtId="58" fontId="0" fillId="11" borderId="11" xfId="0" applyNumberFormat="1" applyFill="1" applyBorder="1" applyAlignment="1">
      <alignment vertical="center"/>
    </xf>
    <xf numFmtId="58" fontId="0" fillId="12" borderId="11" xfId="0" applyNumberFormat="1" applyFill="1" applyBorder="1" applyAlignment="1">
      <alignment vertical="center"/>
    </xf>
    <xf numFmtId="0" fontId="7" fillId="0" borderId="14" xfId="217" applyFont="1" applyFill="1" applyBorder="1" applyAlignment="1">
      <alignment horizontal="center" vertical="center" wrapText="1"/>
    </xf>
    <xf numFmtId="177" fontId="5" fillId="4" borderId="11" xfId="165" applyNumberFormat="1" applyFont="1" applyFill="1" applyBorder="1" applyAlignment="1">
      <alignment vertical="center"/>
    </xf>
    <xf numFmtId="0" fontId="4" fillId="0" borderId="15" xfId="217" applyFont="1" applyFill="1" applyBorder="1" applyAlignment="1">
      <alignment vertical="center" wrapText="1"/>
    </xf>
    <xf numFmtId="0" fontId="8" fillId="4" borderId="1" xfId="217" applyFont="1" applyFill="1" applyBorder="1" applyAlignment="1">
      <alignment vertical="center" wrapText="1"/>
    </xf>
    <xf numFmtId="0" fontId="4" fillId="4" borderId="15" xfId="217" applyFont="1" applyFill="1" applyBorder="1" applyAlignment="1">
      <alignment vertical="center" wrapText="1"/>
    </xf>
    <xf numFmtId="177" fontId="5" fillId="3" borderId="11" xfId="165" applyNumberFormat="1" applyFont="1" applyFill="1" applyBorder="1" applyAlignment="1">
      <alignment vertical="center"/>
    </xf>
    <xf numFmtId="49" fontId="5" fillId="3" borderId="15" xfId="165" applyNumberFormat="1" applyFont="1" applyFill="1" applyBorder="1" applyAlignment="1">
      <alignment vertical="center"/>
    </xf>
    <xf numFmtId="0" fontId="4" fillId="4" borderId="16" xfId="217" applyFont="1" applyFill="1" applyBorder="1" applyAlignment="1">
      <alignment vertical="center" wrapText="1"/>
    </xf>
    <xf numFmtId="0" fontId="8" fillId="4" borderId="9" xfId="217" applyFont="1" applyFill="1" applyBorder="1" applyAlignment="1">
      <alignment vertical="center" wrapText="1"/>
    </xf>
    <xf numFmtId="0" fontId="3" fillId="0" borderId="14" xfId="217" applyFont="1" applyFill="1" applyBorder="1" applyAlignment="1">
      <alignment vertical="center"/>
    </xf>
    <xf numFmtId="177" fontId="5" fillId="6" borderId="1" xfId="165" applyNumberFormat="1" applyFont="1" applyFill="1" applyBorder="1" applyAlignment="1">
      <alignment vertical="center"/>
    </xf>
    <xf numFmtId="0" fontId="3" fillId="6" borderId="16" xfId="217" applyFont="1" applyFill="1" applyBorder="1">
      <alignment vertical="center"/>
    </xf>
    <xf numFmtId="0" fontId="3" fillId="0" borderId="9" xfId="217" applyFont="1" applyBorder="1">
      <alignment vertical="center"/>
    </xf>
    <xf numFmtId="0" fontId="3" fillId="0" borderId="17" xfId="217" applyFont="1" applyFill="1" applyBorder="1" applyAlignment="1">
      <alignment vertical="center"/>
    </xf>
    <xf numFmtId="177" fontId="5" fillId="6" borderId="18" xfId="165" applyNumberFormat="1" applyFont="1" applyFill="1" applyBorder="1" applyAlignment="1">
      <alignment vertical="center"/>
    </xf>
    <xf numFmtId="0" fontId="3" fillId="6" borderId="19" xfId="217" applyFont="1" applyFill="1" applyBorder="1">
      <alignment vertical="center"/>
    </xf>
    <xf numFmtId="49" fontId="6" fillId="13" borderId="1" xfId="93" applyNumberFormat="1" applyFont="1" applyFill="1" applyBorder="1" applyAlignment="1">
      <alignment horizontal="center" vertical="center"/>
    </xf>
    <xf numFmtId="49" fontId="6" fillId="14" borderId="1" xfId="93" applyNumberFormat="1" applyFont="1" applyFill="1" applyBorder="1" applyAlignment="1">
      <alignment horizontal="center" vertical="center"/>
    </xf>
    <xf numFmtId="177" fontId="2" fillId="7" borderId="20" xfId="93" applyNumberFormat="1" applyFont="1" applyFill="1" applyBorder="1" applyAlignment="1">
      <alignment horizontal="center" vertical="center"/>
    </xf>
    <xf numFmtId="177" fontId="2" fillId="15" borderId="21" xfId="93" applyNumberFormat="1" applyFont="1" applyFill="1" applyBorder="1" applyAlignment="1">
      <alignment horizontal="center" vertical="center" wrapText="1"/>
    </xf>
    <xf numFmtId="49" fontId="6" fillId="16" borderId="1" xfId="93" applyNumberFormat="1" applyFont="1" applyFill="1" applyBorder="1" applyAlignment="1">
      <alignment horizontal="center" vertical="center"/>
    </xf>
    <xf numFmtId="49" fontId="6" fillId="15" borderId="1" xfId="93" applyNumberFormat="1" applyFont="1" applyFill="1" applyBorder="1" applyAlignment="1">
      <alignment horizontal="center" vertical="center"/>
    </xf>
    <xf numFmtId="58" fontId="0" fillId="17" borderId="11" xfId="0" applyNumberFormat="1" applyFill="1" applyBorder="1" applyAlignment="1">
      <alignment vertical="center"/>
    </xf>
    <xf numFmtId="0" fontId="8" fillId="4" borderId="22" xfId="217" applyFont="1" applyFill="1" applyBorder="1" applyAlignment="1">
      <alignment vertical="center" wrapText="1"/>
    </xf>
    <xf numFmtId="0" fontId="8" fillId="4" borderId="14" xfId="217" applyFont="1" applyFill="1" applyBorder="1" applyAlignment="1">
      <alignment vertical="center" wrapText="1"/>
    </xf>
    <xf numFmtId="0" fontId="8" fillId="4" borderId="17" xfId="217" applyFont="1" applyFill="1" applyBorder="1" applyAlignment="1">
      <alignment vertical="center" wrapText="1"/>
    </xf>
    <xf numFmtId="177" fontId="2" fillId="15" borderId="5" xfId="93" applyNumberFormat="1" applyFont="1" applyFill="1" applyBorder="1" applyAlignment="1">
      <alignment horizontal="center" vertical="center"/>
    </xf>
    <xf numFmtId="49" fontId="6" fillId="18" borderId="1" xfId="93" applyNumberFormat="1" applyFont="1" applyFill="1" applyBorder="1" applyAlignment="1">
      <alignment horizontal="center" vertical="center"/>
    </xf>
    <xf numFmtId="58" fontId="0" fillId="19" borderId="11" xfId="0" applyNumberFormat="1" applyFill="1" applyBorder="1" applyAlignment="1">
      <alignment vertical="center"/>
    </xf>
    <xf numFmtId="58" fontId="0" fillId="20" borderId="11" xfId="0" applyNumberFormat="1" applyFill="1" applyBorder="1" applyAlignment="1">
      <alignment vertical="center"/>
    </xf>
    <xf numFmtId="58" fontId="0" fillId="21" borderId="11" xfId="0" applyNumberFormat="1" applyFill="1" applyBorder="1" applyAlignment="1">
      <alignment vertical="center"/>
    </xf>
    <xf numFmtId="58" fontId="0" fillId="22" borderId="11" xfId="0" applyNumberFormat="1" applyFill="1" applyBorder="1" applyAlignment="1">
      <alignment vertical="center"/>
    </xf>
    <xf numFmtId="0" fontId="8" fillId="4" borderId="23" xfId="217" applyFont="1" applyFill="1" applyBorder="1" applyAlignment="1">
      <alignment vertical="center" wrapText="1"/>
    </xf>
    <xf numFmtId="0" fontId="8" fillId="4" borderId="24" xfId="217" applyFont="1" applyFill="1" applyBorder="1" applyAlignment="1">
      <alignment vertical="center" wrapText="1"/>
    </xf>
    <xf numFmtId="0" fontId="8" fillId="4" borderId="16" xfId="217" applyFont="1" applyFill="1" applyBorder="1" applyAlignment="1">
      <alignment vertical="center" wrapText="1"/>
    </xf>
    <xf numFmtId="0" fontId="8" fillId="4" borderId="18" xfId="217" applyFont="1" applyFill="1" applyBorder="1" applyAlignment="1">
      <alignment vertical="center" wrapText="1"/>
    </xf>
    <xf numFmtId="0" fontId="8" fillId="4" borderId="19" xfId="217" applyFont="1" applyFill="1" applyBorder="1" applyAlignment="1">
      <alignment vertical="center" wrapText="1"/>
    </xf>
    <xf numFmtId="49" fontId="6" fillId="23" borderId="1" xfId="93" applyNumberFormat="1" applyFont="1" applyFill="1" applyBorder="1" applyAlignment="1">
      <alignment horizontal="center" vertical="center"/>
    </xf>
    <xf numFmtId="49" fontId="6" fillId="24" borderId="1" xfId="93" applyNumberFormat="1" applyFont="1" applyFill="1" applyBorder="1" applyAlignment="1">
      <alignment horizontal="center" vertical="center"/>
    </xf>
    <xf numFmtId="177" fontId="2" fillId="15" borderId="20" xfId="93" applyNumberFormat="1" applyFont="1" applyFill="1" applyBorder="1" applyAlignment="1">
      <alignment horizontal="center" vertical="center"/>
    </xf>
    <xf numFmtId="177" fontId="2" fillId="25" borderId="21" xfId="93" applyNumberFormat="1" applyFont="1" applyFill="1" applyBorder="1" applyAlignment="1">
      <alignment horizontal="center" vertical="center" wrapText="1"/>
    </xf>
    <xf numFmtId="177" fontId="2" fillId="25" borderId="5" xfId="93" applyNumberFormat="1" applyFont="1" applyFill="1" applyBorder="1" applyAlignment="1">
      <alignment horizontal="center" vertical="center"/>
    </xf>
    <xf numFmtId="49" fontId="6" fillId="25" borderId="1" xfId="93" applyNumberFormat="1" applyFont="1" applyFill="1" applyBorder="1" applyAlignment="1">
      <alignment horizontal="center" vertical="center"/>
    </xf>
    <xf numFmtId="58" fontId="0" fillId="26" borderId="11" xfId="0" applyNumberFormat="1" applyFill="1" applyBorder="1" applyAlignment="1">
      <alignment vertical="center"/>
    </xf>
    <xf numFmtId="58" fontId="0" fillId="27" borderId="11" xfId="0" applyNumberFormat="1" applyFill="1" applyBorder="1" applyAlignment="1">
      <alignment vertical="center"/>
    </xf>
    <xf numFmtId="58" fontId="0" fillId="28" borderId="11" xfId="0" applyNumberFormat="1" applyFill="1" applyBorder="1" applyAlignment="1">
      <alignment vertical="center"/>
    </xf>
    <xf numFmtId="58" fontId="0" fillId="29" borderId="11" xfId="0" applyNumberFormat="1" applyFill="1" applyBorder="1" applyAlignment="1">
      <alignment vertical="center"/>
    </xf>
    <xf numFmtId="58" fontId="0" fillId="30" borderId="11" xfId="0" applyNumberFormat="1" applyFill="1" applyBorder="1" applyAlignment="1">
      <alignment vertical="center"/>
    </xf>
    <xf numFmtId="49" fontId="6" fillId="31" borderId="1" xfId="93" applyNumberFormat="1" applyFont="1" applyFill="1" applyBorder="1" applyAlignment="1">
      <alignment horizontal="center" vertical="center"/>
    </xf>
    <xf numFmtId="49" fontId="6" fillId="32" borderId="1" xfId="93" applyNumberFormat="1" applyFont="1" applyFill="1" applyBorder="1" applyAlignment="1">
      <alignment horizontal="center" vertical="center"/>
    </xf>
    <xf numFmtId="177" fontId="2" fillId="25" borderId="20" xfId="93" applyNumberFormat="1" applyFont="1" applyFill="1" applyBorder="1" applyAlignment="1">
      <alignment horizontal="center" vertical="center"/>
    </xf>
    <xf numFmtId="177" fontId="2" fillId="33" borderId="21" xfId="93" applyNumberFormat="1" applyFont="1" applyFill="1" applyBorder="1" applyAlignment="1">
      <alignment horizontal="center" vertical="center" wrapText="1"/>
    </xf>
    <xf numFmtId="49" fontId="6" fillId="34" borderId="1" xfId="93" applyNumberFormat="1" applyFont="1" applyFill="1" applyBorder="1" applyAlignment="1">
      <alignment horizontal="center" vertical="center"/>
    </xf>
    <xf numFmtId="49" fontId="6" fillId="33" borderId="1" xfId="93" applyNumberFormat="1" applyFont="1" applyFill="1" applyBorder="1" applyAlignment="1">
      <alignment horizontal="center" vertical="center"/>
    </xf>
    <xf numFmtId="58" fontId="0" fillId="35" borderId="11" xfId="0" applyNumberFormat="1" applyFill="1" applyBorder="1" applyAlignment="1">
      <alignment vertical="center"/>
    </xf>
    <xf numFmtId="177" fontId="2" fillId="33" borderId="5" xfId="93" applyNumberFormat="1" applyFont="1" applyFill="1" applyBorder="1" applyAlignment="1">
      <alignment horizontal="center" vertical="center"/>
    </xf>
    <xf numFmtId="49" fontId="6" fillId="36" borderId="1" xfId="93" applyNumberFormat="1" applyFont="1" applyFill="1" applyBorder="1" applyAlignment="1">
      <alignment horizontal="center" vertical="center"/>
    </xf>
    <xf numFmtId="58" fontId="0" fillId="37" borderId="11" xfId="0" applyNumberFormat="1" applyFill="1" applyBorder="1" applyAlignment="1">
      <alignment vertical="center"/>
    </xf>
    <xf numFmtId="58" fontId="0" fillId="38" borderId="11" xfId="0" applyNumberFormat="1" applyFill="1" applyBorder="1" applyAlignment="1">
      <alignment vertical="center"/>
    </xf>
    <xf numFmtId="58" fontId="0" fillId="39" borderId="11" xfId="0" applyNumberFormat="1" applyFill="1" applyBorder="1" applyAlignment="1">
      <alignment vertical="center"/>
    </xf>
    <xf numFmtId="58" fontId="0" fillId="40" borderId="11" xfId="0" applyNumberFormat="1" applyFill="1" applyBorder="1" applyAlignment="1">
      <alignment vertical="center"/>
    </xf>
    <xf numFmtId="49" fontId="6" fillId="41" borderId="1" xfId="93" applyNumberFormat="1" applyFont="1" applyFill="1" applyBorder="1" applyAlignment="1">
      <alignment horizontal="center" vertical="center"/>
    </xf>
    <xf numFmtId="49" fontId="6" fillId="42" borderId="1" xfId="93" applyNumberFormat="1" applyFont="1" applyFill="1" applyBorder="1" applyAlignment="1">
      <alignment horizontal="center" vertical="center"/>
    </xf>
    <xf numFmtId="177" fontId="2" fillId="33" borderId="20" xfId="93" applyNumberFormat="1" applyFont="1" applyFill="1" applyBorder="1" applyAlignment="1">
      <alignment horizontal="center" vertical="center"/>
    </xf>
    <xf numFmtId="177" fontId="2" fillId="43" borderId="21" xfId="93" applyNumberFormat="1" applyFont="1" applyFill="1" applyBorder="1" applyAlignment="1">
      <alignment horizontal="center" vertical="center" wrapText="1"/>
    </xf>
    <xf numFmtId="177" fontId="2" fillId="43" borderId="5" xfId="93" applyNumberFormat="1" applyFont="1" applyFill="1" applyBorder="1" applyAlignment="1">
      <alignment horizontal="center" vertical="center"/>
    </xf>
    <xf numFmtId="49" fontId="6" fillId="43" borderId="1" xfId="93" applyNumberFormat="1" applyFont="1" applyFill="1" applyBorder="1" applyAlignment="1">
      <alignment horizontal="center" vertical="center"/>
    </xf>
    <xf numFmtId="58" fontId="0" fillId="44" borderId="11" xfId="0" applyNumberFormat="1" applyFill="1" applyBorder="1" applyAlignment="1">
      <alignment vertical="center"/>
    </xf>
    <xf numFmtId="58" fontId="0" fillId="45" borderId="11" xfId="0" applyNumberFormat="1" applyFill="1" applyBorder="1" applyAlignment="1">
      <alignment vertical="center"/>
    </xf>
    <xf numFmtId="58" fontId="0" fillId="46" borderId="11" xfId="0" applyNumberFormat="1" applyFill="1" applyBorder="1" applyAlignment="1">
      <alignment vertical="center"/>
    </xf>
    <xf numFmtId="58" fontId="0" fillId="47" borderId="11" xfId="0" applyNumberFormat="1" applyFill="1" applyBorder="1" applyAlignment="1">
      <alignment vertical="center"/>
    </xf>
    <xf numFmtId="58" fontId="0" fillId="48" borderId="11" xfId="0" applyNumberFormat="1" applyFill="1" applyBorder="1" applyAlignment="1">
      <alignment vertical="center"/>
    </xf>
    <xf numFmtId="49" fontId="6" fillId="49" borderId="1" xfId="93" applyNumberFormat="1" applyFont="1" applyFill="1" applyBorder="1" applyAlignment="1">
      <alignment horizontal="center" vertical="center"/>
    </xf>
    <xf numFmtId="49" fontId="6" fillId="50" borderId="1" xfId="93" applyNumberFormat="1" applyFont="1" applyFill="1" applyBorder="1" applyAlignment="1">
      <alignment horizontal="center" vertical="center"/>
    </xf>
    <xf numFmtId="177" fontId="2" fillId="43" borderId="20" xfId="93" applyNumberFormat="1" applyFont="1" applyFill="1" applyBorder="1" applyAlignment="1">
      <alignment horizontal="center" vertical="center"/>
    </xf>
    <xf numFmtId="177" fontId="2" fillId="51" borderId="21" xfId="93" applyNumberFormat="1" applyFont="1" applyFill="1" applyBorder="1" applyAlignment="1">
      <alignment horizontal="center" vertical="center" wrapText="1"/>
    </xf>
    <xf numFmtId="49" fontId="6" fillId="52" borderId="1" xfId="93" applyNumberFormat="1" applyFont="1" applyFill="1" applyBorder="1" applyAlignment="1">
      <alignment horizontal="center" vertical="center"/>
    </xf>
    <xf numFmtId="49" fontId="6" fillId="51" borderId="1" xfId="93" applyNumberFormat="1" applyFont="1" applyFill="1" applyBorder="1" applyAlignment="1">
      <alignment horizontal="center" vertical="center"/>
    </xf>
    <xf numFmtId="58" fontId="0" fillId="53" borderId="11" xfId="0" applyNumberFormat="1" applyFill="1" applyBorder="1" applyAlignment="1">
      <alignment vertical="center"/>
    </xf>
    <xf numFmtId="177" fontId="2" fillId="51" borderId="5" xfId="93" applyNumberFormat="1" applyFont="1" applyFill="1" applyBorder="1" applyAlignment="1">
      <alignment horizontal="center" vertical="center"/>
    </xf>
    <xf numFmtId="49" fontId="6" fillId="54" borderId="1" xfId="93" applyNumberFormat="1" applyFont="1" applyFill="1" applyBorder="1" applyAlignment="1">
      <alignment horizontal="center" vertical="center"/>
    </xf>
    <xf numFmtId="58" fontId="0" fillId="55" borderId="11" xfId="0" applyNumberFormat="1" applyFill="1" applyBorder="1" applyAlignment="1">
      <alignment vertical="center"/>
    </xf>
    <xf numFmtId="58" fontId="0" fillId="56" borderId="11" xfId="0" applyNumberFormat="1" applyFill="1" applyBorder="1" applyAlignment="1">
      <alignment vertical="center"/>
    </xf>
    <xf numFmtId="58" fontId="0" fillId="57" borderId="11" xfId="0" applyNumberFormat="1" applyFill="1" applyBorder="1" applyAlignment="1">
      <alignment vertical="center"/>
    </xf>
    <xf numFmtId="58" fontId="0" fillId="58" borderId="11" xfId="0" applyNumberFormat="1" applyFill="1" applyBorder="1" applyAlignment="1">
      <alignment vertical="center"/>
    </xf>
    <xf numFmtId="49" fontId="6" fillId="59" borderId="1" xfId="93" applyNumberFormat="1" applyFont="1" applyFill="1" applyBorder="1" applyAlignment="1">
      <alignment horizontal="center" vertical="center"/>
    </xf>
    <xf numFmtId="49" fontId="6" fillId="60" borderId="1" xfId="93" applyNumberFormat="1" applyFont="1" applyFill="1" applyBorder="1" applyAlignment="1">
      <alignment horizontal="center" vertical="center"/>
    </xf>
    <xf numFmtId="177" fontId="2" fillId="51" borderId="20" xfId="93" applyNumberFormat="1" applyFont="1" applyFill="1" applyBorder="1" applyAlignment="1">
      <alignment horizontal="center" vertical="center"/>
    </xf>
    <xf numFmtId="177" fontId="2" fillId="61" borderId="21" xfId="93" applyNumberFormat="1" applyFont="1" applyFill="1" applyBorder="1" applyAlignment="1">
      <alignment horizontal="center" vertical="center" wrapText="1"/>
    </xf>
    <xf numFmtId="177" fontId="2" fillId="61" borderId="5" xfId="93" applyNumberFormat="1" applyFont="1" applyFill="1" applyBorder="1" applyAlignment="1">
      <alignment horizontal="center" vertical="center"/>
    </xf>
    <xf numFmtId="49" fontId="6" fillId="61" borderId="1" xfId="93" applyNumberFormat="1" applyFont="1" applyFill="1" applyBorder="1" applyAlignment="1">
      <alignment horizontal="center" vertical="center"/>
    </xf>
    <xf numFmtId="58" fontId="0" fillId="62" borderId="11" xfId="0" applyNumberFormat="1" applyFill="1" applyBorder="1" applyAlignment="1">
      <alignment vertical="center"/>
    </xf>
    <xf numFmtId="58" fontId="0" fillId="63" borderId="11" xfId="0" applyNumberFormat="1" applyFill="1" applyBorder="1" applyAlignment="1">
      <alignment vertical="center"/>
    </xf>
    <xf numFmtId="58" fontId="0" fillId="64" borderId="11" xfId="0" applyNumberFormat="1" applyFill="1" applyBorder="1" applyAlignment="1">
      <alignment vertical="center"/>
    </xf>
    <xf numFmtId="58" fontId="0" fillId="65" borderId="11" xfId="0" applyNumberFormat="1" applyFill="1" applyBorder="1" applyAlignment="1">
      <alignment vertical="center"/>
    </xf>
    <xf numFmtId="58" fontId="0" fillId="66" borderId="11" xfId="0" applyNumberFormat="1" applyFill="1" applyBorder="1" applyAlignment="1">
      <alignment vertical="center"/>
    </xf>
    <xf numFmtId="49" fontId="6" fillId="67" borderId="1" xfId="93" applyNumberFormat="1" applyFont="1" applyFill="1" applyBorder="1" applyAlignment="1">
      <alignment horizontal="center" vertical="center"/>
    </xf>
    <xf numFmtId="49" fontId="6" fillId="68" borderId="1" xfId="93" applyNumberFormat="1" applyFont="1" applyFill="1" applyBorder="1" applyAlignment="1">
      <alignment horizontal="center" vertical="center"/>
    </xf>
    <xf numFmtId="177" fontId="2" fillId="61" borderId="20" xfId="93" applyNumberFormat="1" applyFont="1" applyFill="1" applyBorder="1" applyAlignment="1">
      <alignment horizontal="center" vertical="center"/>
    </xf>
    <xf numFmtId="177" fontId="2" fillId="69" borderId="21" xfId="93" applyNumberFormat="1" applyFont="1" applyFill="1" applyBorder="1" applyAlignment="1">
      <alignment horizontal="center" vertical="center" wrapText="1"/>
    </xf>
    <xf numFmtId="49" fontId="6" fillId="70" borderId="1" xfId="93" applyNumberFormat="1" applyFont="1" applyFill="1" applyBorder="1" applyAlignment="1">
      <alignment horizontal="center" vertical="center"/>
    </xf>
    <xf numFmtId="49" fontId="6" fillId="69" borderId="1" xfId="93" applyNumberFormat="1" applyFont="1" applyFill="1" applyBorder="1" applyAlignment="1">
      <alignment horizontal="center" vertical="center"/>
    </xf>
    <xf numFmtId="58" fontId="0" fillId="71" borderId="11" xfId="0" applyNumberFormat="1" applyFill="1" applyBorder="1" applyAlignment="1">
      <alignment vertical="center"/>
    </xf>
    <xf numFmtId="177" fontId="2" fillId="69" borderId="5" xfId="93" applyNumberFormat="1" applyFont="1" applyFill="1" applyBorder="1" applyAlignment="1">
      <alignment horizontal="center" vertical="center"/>
    </xf>
    <xf numFmtId="49" fontId="6" fillId="72" borderId="1" xfId="93" applyNumberFormat="1" applyFont="1" applyFill="1" applyBorder="1" applyAlignment="1">
      <alignment horizontal="center" vertical="center"/>
    </xf>
    <xf numFmtId="58" fontId="0" fillId="73" borderId="11" xfId="0" applyNumberFormat="1" applyFill="1" applyBorder="1" applyAlignment="1">
      <alignment vertical="center"/>
    </xf>
    <xf numFmtId="58" fontId="0" fillId="74" borderId="11" xfId="0" applyNumberFormat="1" applyFill="1" applyBorder="1" applyAlignment="1">
      <alignment vertical="center"/>
    </xf>
    <xf numFmtId="58" fontId="0" fillId="75" borderId="11" xfId="0" applyNumberFormat="1" applyFill="1" applyBorder="1" applyAlignment="1">
      <alignment vertical="center"/>
    </xf>
    <xf numFmtId="58" fontId="0" fillId="76" borderId="11" xfId="0" applyNumberFormat="1" applyFill="1" applyBorder="1" applyAlignment="1">
      <alignment vertical="center"/>
    </xf>
    <xf numFmtId="49" fontId="6" fillId="77" borderId="1" xfId="93" applyNumberFormat="1" applyFont="1" applyFill="1" applyBorder="1" applyAlignment="1">
      <alignment horizontal="center" vertical="center"/>
    </xf>
    <xf numFmtId="49" fontId="6" fillId="78" borderId="1" xfId="93" applyNumberFormat="1" applyFont="1" applyFill="1" applyBorder="1" applyAlignment="1">
      <alignment horizontal="center" vertical="center"/>
    </xf>
    <xf numFmtId="177" fontId="2" fillId="69" borderId="20" xfId="93" applyNumberFormat="1" applyFont="1" applyFill="1" applyBorder="1" applyAlignment="1">
      <alignment horizontal="center" vertical="center"/>
    </xf>
    <xf numFmtId="177" fontId="2" fillId="79" borderId="21" xfId="93" applyNumberFormat="1" applyFont="1" applyFill="1" applyBorder="1" applyAlignment="1">
      <alignment horizontal="center" vertical="center" wrapText="1"/>
    </xf>
    <xf numFmtId="177" fontId="2" fillId="79" borderId="5" xfId="93" applyNumberFormat="1" applyFont="1" applyFill="1" applyBorder="1" applyAlignment="1">
      <alignment horizontal="center" vertical="center"/>
    </xf>
    <xf numFmtId="49" fontId="6" fillId="79" borderId="1" xfId="93" applyNumberFormat="1" applyFont="1" applyFill="1" applyBorder="1" applyAlignment="1">
      <alignment horizontal="center" vertical="center"/>
    </xf>
    <xf numFmtId="58" fontId="0" fillId="80" borderId="11" xfId="0" applyNumberFormat="1" applyFill="1" applyBorder="1" applyAlignment="1">
      <alignment vertical="center"/>
    </xf>
    <xf numFmtId="58" fontId="0" fillId="81" borderId="11" xfId="0" applyNumberFormat="1" applyFill="1" applyBorder="1" applyAlignment="1">
      <alignment vertical="center"/>
    </xf>
    <xf numFmtId="58" fontId="0" fillId="82" borderId="11" xfId="0" applyNumberFormat="1" applyFill="1" applyBorder="1" applyAlignment="1">
      <alignment vertical="center"/>
    </xf>
    <xf numFmtId="58" fontId="0" fillId="83" borderId="11" xfId="0" applyNumberFormat="1" applyFill="1" applyBorder="1" applyAlignment="1">
      <alignment vertical="center"/>
    </xf>
    <xf numFmtId="58" fontId="0" fillId="84" borderId="11" xfId="0" applyNumberFormat="1" applyFill="1" applyBorder="1" applyAlignment="1">
      <alignment vertical="center"/>
    </xf>
    <xf numFmtId="49" fontId="6" fillId="85" borderId="1" xfId="93" applyNumberFormat="1" applyFont="1" applyFill="1" applyBorder="1" applyAlignment="1">
      <alignment horizontal="center" vertical="center"/>
    </xf>
    <xf numFmtId="49" fontId="6" fillId="86" borderId="1" xfId="93" applyNumberFormat="1" applyFont="1" applyFill="1" applyBorder="1" applyAlignment="1">
      <alignment horizontal="center" vertical="center"/>
    </xf>
    <xf numFmtId="177" fontId="2" fillId="79" borderId="20" xfId="93" applyNumberFormat="1" applyFont="1" applyFill="1" applyBorder="1" applyAlignment="1">
      <alignment horizontal="center" vertical="center"/>
    </xf>
    <xf numFmtId="177" fontId="2" fillId="87" borderId="21" xfId="93" applyNumberFormat="1" applyFont="1" applyFill="1" applyBorder="1" applyAlignment="1">
      <alignment horizontal="center" vertical="center" wrapText="1"/>
    </xf>
    <xf numFmtId="49" fontId="6" fillId="88" borderId="1" xfId="93" applyNumberFormat="1" applyFont="1" applyFill="1" applyBorder="1" applyAlignment="1">
      <alignment horizontal="center" vertical="center"/>
    </xf>
    <xf numFmtId="49" fontId="6" fillId="87" borderId="1" xfId="93" applyNumberFormat="1" applyFont="1" applyFill="1" applyBorder="1" applyAlignment="1">
      <alignment horizontal="center" vertical="center"/>
    </xf>
    <xf numFmtId="58" fontId="0" fillId="89" borderId="11" xfId="0" applyNumberFormat="1" applyFill="1" applyBorder="1" applyAlignment="1">
      <alignment vertical="center"/>
    </xf>
    <xf numFmtId="177" fontId="2" fillId="87" borderId="5" xfId="93" applyNumberFormat="1" applyFont="1" applyFill="1" applyBorder="1" applyAlignment="1">
      <alignment horizontal="center" vertical="center"/>
    </xf>
    <xf numFmtId="49" fontId="6" fillId="90" borderId="1" xfId="93" applyNumberFormat="1" applyFont="1" applyFill="1" applyBorder="1" applyAlignment="1">
      <alignment horizontal="center" vertical="center"/>
    </xf>
    <xf numFmtId="58" fontId="0" fillId="91" borderId="11" xfId="0" applyNumberFormat="1" applyFill="1" applyBorder="1" applyAlignment="1">
      <alignment vertical="center"/>
    </xf>
    <xf numFmtId="58" fontId="0" fillId="92" borderId="11" xfId="0" applyNumberFormat="1" applyFill="1" applyBorder="1" applyAlignment="1">
      <alignment vertical="center"/>
    </xf>
    <xf numFmtId="58" fontId="0" fillId="93" borderId="11" xfId="0" applyNumberFormat="1" applyFill="1" applyBorder="1" applyAlignment="1">
      <alignment vertical="center"/>
    </xf>
    <xf numFmtId="58" fontId="0" fillId="94" borderId="11" xfId="0" applyNumberFormat="1" applyFill="1" applyBorder="1" applyAlignment="1">
      <alignment vertical="center"/>
    </xf>
    <xf numFmtId="49" fontId="6" fillId="95" borderId="1" xfId="93" applyNumberFormat="1" applyFont="1" applyFill="1" applyBorder="1" applyAlignment="1">
      <alignment horizontal="center" vertical="center"/>
    </xf>
    <xf numFmtId="49" fontId="6" fillId="96" borderId="1" xfId="93" applyNumberFormat="1" applyFont="1" applyFill="1" applyBorder="1" applyAlignment="1">
      <alignment horizontal="center" vertical="center"/>
    </xf>
    <xf numFmtId="177" fontId="2" fillId="87" borderId="20" xfId="93" applyNumberFormat="1" applyFont="1" applyFill="1" applyBorder="1" applyAlignment="1">
      <alignment horizontal="center" vertical="center"/>
    </xf>
    <xf numFmtId="177" fontId="2" fillId="97" borderId="21" xfId="93" applyNumberFormat="1" applyFont="1" applyFill="1" applyBorder="1" applyAlignment="1">
      <alignment horizontal="center" vertical="center" wrapText="1"/>
    </xf>
    <xf numFmtId="177" fontId="2" fillId="97" borderId="5" xfId="93" applyNumberFormat="1" applyFont="1" applyFill="1" applyBorder="1" applyAlignment="1">
      <alignment horizontal="center" vertical="center"/>
    </xf>
    <xf numFmtId="49" fontId="6" fillId="97" borderId="1" xfId="93" applyNumberFormat="1" applyFont="1" applyFill="1" applyBorder="1" applyAlignment="1">
      <alignment horizontal="center" vertical="center"/>
    </xf>
    <xf numFmtId="58" fontId="0" fillId="98" borderId="11" xfId="0" applyNumberFormat="1" applyFill="1" applyBorder="1" applyAlignment="1">
      <alignment vertical="center"/>
    </xf>
    <xf numFmtId="58" fontId="0" fillId="99" borderId="11" xfId="0" applyNumberFormat="1" applyFill="1" applyBorder="1" applyAlignment="1">
      <alignment vertical="center"/>
    </xf>
    <xf numFmtId="58" fontId="0" fillId="100" borderId="11" xfId="0" applyNumberFormat="1" applyFill="1" applyBorder="1" applyAlignment="1">
      <alignment vertical="center"/>
    </xf>
    <xf numFmtId="58" fontId="0" fillId="101" borderId="11" xfId="0" applyNumberFormat="1" applyFill="1" applyBorder="1" applyAlignment="1">
      <alignment vertical="center"/>
    </xf>
    <xf numFmtId="58" fontId="0" fillId="102" borderId="11" xfId="0" applyNumberFormat="1" applyFill="1" applyBorder="1" applyAlignment="1">
      <alignment vertical="center"/>
    </xf>
    <xf numFmtId="49" fontId="6" fillId="103" borderId="1" xfId="93" applyNumberFormat="1" applyFont="1" applyFill="1" applyBorder="1" applyAlignment="1">
      <alignment horizontal="center" vertical="center"/>
    </xf>
    <xf numFmtId="49" fontId="6" fillId="104" borderId="1" xfId="93" applyNumberFormat="1" applyFont="1" applyFill="1" applyBorder="1" applyAlignment="1">
      <alignment horizontal="center" vertical="center"/>
    </xf>
    <xf numFmtId="177" fontId="2" fillId="97" borderId="20" xfId="93" applyNumberFormat="1" applyFont="1" applyFill="1" applyBorder="1" applyAlignment="1">
      <alignment horizontal="center" vertical="center"/>
    </xf>
    <xf numFmtId="177" fontId="2" fillId="105" borderId="21" xfId="93" applyNumberFormat="1" applyFont="1" applyFill="1" applyBorder="1" applyAlignment="1">
      <alignment horizontal="center" vertical="center" wrapText="1"/>
    </xf>
    <xf numFmtId="49" fontId="6" fillId="106" borderId="1" xfId="93" applyNumberFormat="1" applyFont="1" applyFill="1" applyBorder="1" applyAlignment="1">
      <alignment horizontal="center" vertical="center"/>
    </xf>
    <xf numFmtId="49" fontId="6" fillId="105" borderId="1" xfId="93" applyNumberFormat="1" applyFont="1" applyFill="1" applyBorder="1" applyAlignment="1">
      <alignment horizontal="center" vertical="center"/>
    </xf>
    <xf numFmtId="58" fontId="0" fillId="107" borderId="11" xfId="0" applyNumberFormat="1" applyFill="1" applyBorder="1" applyAlignment="1">
      <alignment vertical="center"/>
    </xf>
    <xf numFmtId="177" fontId="2" fillId="105" borderId="5" xfId="93" applyNumberFormat="1" applyFont="1" applyFill="1" applyBorder="1" applyAlignment="1">
      <alignment horizontal="center" vertical="center"/>
    </xf>
    <xf numFmtId="49" fontId="6" fillId="108" borderId="1" xfId="93" applyNumberFormat="1" applyFont="1" applyFill="1" applyBorder="1" applyAlignment="1">
      <alignment horizontal="center" vertical="center"/>
    </xf>
    <xf numFmtId="58" fontId="0" fillId="109" borderId="11" xfId="0" applyNumberFormat="1" applyFill="1" applyBorder="1" applyAlignment="1">
      <alignment vertical="center"/>
    </xf>
    <xf numFmtId="58" fontId="0" fillId="110" borderId="11" xfId="0" applyNumberFormat="1" applyFill="1" applyBorder="1" applyAlignment="1">
      <alignment vertical="center"/>
    </xf>
    <xf numFmtId="58" fontId="0" fillId="111" borderId="11" xfId="0" applyNumberFormat="1" applyFill="1" applyBorder="1" applyAlignment="1">
      <alignment vertical="center"/>
    </xf>
    <xf numFmtId="58" fontId="0" fillId="112" borderId="11" xfId="0" applyNumberFormat="1" applyFill="1" applyBorder="1" applyAlignment="1">
      <alignment vertical="center"/>
    </xf>
    <xf numFmtId="49" fontId="6" fillId="113" borderId="1" xfId="93" applyNumberFormat="1" applyFont="1" applyFill="1" applyBorder="1" applyAlignment="1">
      <alignment horizontal="center" vertical="center"/>
    </xf>
    <xf numFmtId="49" fontId="6" fillId="114" borderId="1" xfId="93" applyNumberFormat="1" applyFont="1" applyFill="1" applyBorder="1" applyAlignment="1">
      <alignment horizontal="center" vertical="center"/>
    </xf>
    <xf numFmtId="177" fontId="2" fillId="105" borderId="20" xfId="93" applyNumberFormat="1" applyFont="1" applyFill="1" applyBorder="1" applyAlignment="1">
      <alignment horizontal="center" vertical="center"/>
    </xf>
    <xf numFmtId="0" fontId="0" fillId="0" borderId="0" xfId="0" applyAlignment="1">
      <alignment horizontal="center" vertical="center"/>
    </xf>
    <xf numFmtId="0" fontId="4" fillId="0" borderId="0" xfId="217" applyFont="1">
      <alignment vertical="center"/>
    </xf>
    <xf numFmtId="177" fontId="5" fillId="115" borderId="1" xfId="165" applyNumberFormat="1" applyFont="1" applyFill="1" applyBorder="1" applyAlignment="1">
      <alignment horizontal="center" vertical="center"/>
    </xf>
    <xf numFmtId="177" fontId="5" fillId="116" borderId="15" xfId="165" applyNumberFormat="1" applyFont="1" applyFill="1" applyBorder="1" applyAlignment="1">
      <alignment horizontal="center" vertical="center"/>
    </xf>
    <xf numFmtId="177" fontId="5" fillId="116" borderId="7" xfId="165" applyNumberFormat="1" applyFont="1" applyFill="1" applyBorder="1" applyAlignment="1">
      <alignment horizontal="center" vertical="center"/>
    </xf>
    <xf numFmtId="177" fontId="5" fillId="116" borderId="9" xfId="165" applyNumberFormat="1" applyFont="1" applyFill="1" applyBorder="1" applyAlignment="1">
      <alignment horizontal="center" vertical="center"/>
    </xf>
    <xf numFmtId="177" fontId="5" fillId="117" borderId="1" xfId="165" applyNumberFormat="1" applyFont="1" applyFill="1" applyBorder="1" applyAlignment="1">
      <alignment horizontal="center" vertical="center"/>
    </xf>
    <xf numFmtId="49" fontId="5" fillId="115" borderId="1" xfId="165" applyNumberFormat="1" applyFont="1" applyFill="1" applyBorder="1" applyAlignment="1">
      <alignment horizontal="center" vertical="center"/>
    </xf>
    <xf numFmtId="0" fontId="9" fillId="116" borderId="1" xfId="165" applyNumberFormat="1" applyFont="1" applyFill="1" applyBorder="1" applyAlignment="1">
      <alignment horizontal="center" vertical="center"/>
    </xf>
    <xf numFmtId="0" fontId="9" fillId="117" borderId="1" xfId="165" applyNumberFormat="1" applyFont="1" applyFill="1" applyBorder="1" applyAlignment="1">
      <alignment horizontal="center" vertical="center"/>
    </xf>
    <xf numFmtId="0" fontId="5" fillId="116" borderId="1" xfId="165" applyNumberFormat="1" applyFont="1" applyFill="1" applyBorder="1" applyAlignment="1">
      <alignment horizontal="center" vertical="center"/>
    </xf>
    <xf numFmtId="0" fontId="5" fillId="117" borderId="1" xfId="165" applyNumberFormat="1" applyFont="1" applyFill="1" applyBorder="1" applyAlignment="1">
      <alignment horizontal="center" vertical="center"/>
    </xf>
    <xf numFmtId="0" fontId="4" fillId="0" borderId="1" xfId="217" applyFont="1" applyFill="1" applyBorder="1" applyAlignment="1">
      <alignment horizontal="center" vertical="center" wrapText="1"/>
    </xf>
    <xf numFmtId="0" fontId="10" fillId="0" borderId="1" xfId="217" applyFont="1" applyFill="1" applyBorder="1" applyAlignment="1">
      <alignment horizontal="center" vertical="center" wrapText="1"/>
    </xf>
    <xf numFmtId="0" fontId="4" fillId="0" borderId="1" xfId="217" applyFont="1" applyFill="1" applyBorder="1" applyAlignment="1">
      <alignment vertical="center" wrapText="1"/>
    </xf>
    <xf numFmtId="49" fontId="4" fillId="0" borderId="1" xfId="160" applyNumberFormat="1" applyFont="1" applyFill="1" applyBorder="1" applyAlignment="1">
      <alignment vertical="center" wrapText="1"/>
    </xf>
    <xf numFmtId="0" fontId="4" fillId="0" borderId="1" xfId="233" applyFont="1" applyFill="1" applyBorder="1" applyAlignment="1">
      <alignment vertical="center" wrapText="1"/>
    </xf>
    <xf numFmtId="0" fontId="11" fillId="0" borderId="1" xfId="217" applyFont="1" applyBorder="1" applyAlignment="1">
      <alignment vertical="center" wrapText="1"/>
    </xf>
    <xf numFmtId="0" fontId="4" fillId="0" borderId="1" xfId="217" applyFont="1" applyBorder="1" applyAlignment="1">
      <alignment vertical="center" wrapText="1"/>
    </xf>
    <xf numFmtId="0" fontId="11" fillId="0" borderId="1" xfId="217" applyFont="1" applyFill="1" applyBorder="1" applyAlignment="1">
      <alignment vertical="center" wrapText="1"/>
    </xf>
    <xf numFmtId="0" fontId="4" fillId="0" borderId="11" xfId="217" applyFont="1" applyFill="1" applyBorder="1" applyAlignment="1">
      <alignment horizontal="center" vertical="center" wrapText="1"/>
    </xf>
    <xf numFmtId="0" fontId="4" fillId="0" borderId="11" xfId="217" applyFont="1" applyFill="1" applyBorder="1" applyAlignment="1">
      <alignment vertical="center" wrapText="1"/>
    </xf>
    <xf numFmtId="0" fontId="11" fillId="0" borderId="1" xfId="0" applyFont="1" applyBorder="1" applyAlignment="1">
      <alignment vertical="center" wrapText="1"/>
    </xf>
    <xf numFmtId="0" fontId="4" fillId="0" borderId="25" xfId="217" applyFont="1" applyFill="1" applyBorder="1" applyAlignment="1">
      <alignment horizontal="center" vertical="center" wrapText="1"/>
    </xf>
    <xf numFmtId="0" fontId="4" fillId="0" borderId="26" xfId="217" applyFont="1" applyFill="1" applyBorder="1" applyAlignment="1">
      <alignment horizontal="center" vertical="center" wrapText="1"/>
    </xf>
    <xf numFmtId="49" fontId="4" fillId="0" borderId="11" xfId="160" applyNumberFormat="1" applyFont="1" applyFill="1" applyBorder="1" applyAlignment="1">
      <alignment vertical="center" wrapText="1"/>
    </xf>
    <xf numFmtId="0" fontId="4" fillId="0" borderId="11" xfId="233" applyFont="1" applyFill="1" applyBorder="1" applyAlignment="1">
      <alignment vertical="center" wrapText="1"/>
    </xf>
    <xf numFmtId="0" fontId="4" fillId="0" borderId="11" xfId="217" applyFont="1" applyBorder="1" applyAlignment="1">
      <alignment vertical="center" wrapText="1"/>
    </xf>
    <xf numFmtId="0" fontId="11" fillId="0" borderId="11" xfId="217" applyFont="1" applyBorder="1" applyAlignment="1">
      <alignment vertical="center" wrapText="1"/>
    </xf>
    <xf numFmtId="0" fontId="11" fillId="0" borderId="11" xfId="0" applyFont="1" applyBorder="1" applyAlignment="1">
      <alignment vertical="center" wrapText="1"/>
    </xf>
    <xf numFmtId="0" fontId="4" fillId="0" borderId="0" xfId="217" applyFont="1" applyFill="1" applyBorder="1" applyAlignment="1">
      <alignment vertical="center" wrapText="1"/>
    </xf>
    <xf numFmtId="0" fontId="4" fillId="0" borderId="11" xfId="217" applyFont="1" applyFill="1" applyBorder="1" applyAlignment="1">
      <alignment horizontal="center" vertical="center"/>
    </xf>
    <xf numFmtId="0" fontId="4" fillId="0" borderId="25" xfId="217" applyFont="1" applyFill="1" applyBorder="1" applyAlignment="1">
      <alignment horizontal="center" vertical="center"/>
    </xf>
    <xf numFmtId="0" fontId="4" fillId="0" borderId="26" xfId="217" applyFont="1" applyFill="1" applyBorder="1" applyAlignment="1">
      <alignment horizontal="center" vertical="center"/>
    </xf>
    <xf numFmtId="0" fontId="3" fillId="0" borderId="11" xfId="217" applyFont="1" applyBorder="1" applyAlignment="1">
      <alignment horizontal="center" vertical="center"/>
    </xf>
    <xf numFmtId="0" fontId="8" fillId="0" borderId="11" xfId="217" applyFont="1" applyBorder="1" applyAlignment="1">
      <alignment horizontal="center" vertical="center" wrapText="1"/>
    </xf>
    <xf numFmtId="0" fontId="8" fillId="0" borderId="1" xfId="217" applyFont="1" applyBorder="1">
      <alignment vertical="center"/>
    </xf>
    <xf numFmtId="0" fontId="8" fillId="0" borderId="1" xfId="217" applyFont="1" applyBorder="1" applyAlignment="1">
      <alignment vertical="center" wrapText="1"/>
    </xf>
    <xf numFmtId="0" fontId="3" fillId="0" borderId="26" xfId="217" applyFont="1" applyBorder="1" applyAlignment="1">
      <alignment horizontal="center" vertical="center"/>
    </xf>
    <xf numFmtId="0" fontId="8" fillId="0" borderId="26" xfId="217" applyFont="1" applyBorder="1" applyAlignment="1">
      <alignment horizontal="center" vertical="center" wrapText="1"/>
    </xf>
    <xf numFmtId="0" fontId="8" fillId="0" borderId="1" xfId="217" applyFont="1" applyBorder="1" applyAlignment="1">
      <alignment vertical="center"/>
    </xf>
    <xf numFmtId="0" fontId="3" fillId="0" borderId="1" xfId="217" applyFont="1" applyBorder="1" applyAlignment="1">
      <alignment vertical="center"/>
    </xf>
    <xf numFmtId="0" fontId="9" fillId="117" borderId="15" xfId="165" applyNumberFormat="1" applyFont="1" applyFill="1" applyBorder="1" applyAlignment="1">
      <alignment horizontal="center" vertical="center"/>
    </xf>
    <xf numFmtId="0" fontId="5" fillId="117" borderId="15" xfId="165" applyNumberFormat="1" applyFont="1" applyFill="1" applyBorder="1" applyAlignment="1">
      <alignment horizontal="center" vertical="center"/>
    </xf>
    <xf numFmtId="0" fontId="4" fillId="118" borderId="1" xfId="217" applyFont="1" applyFill="1" applyBorder="1" applyAlignment="1">
      <alignment vertical="center" wrapText="1"/>
    </xf>
    <xf numFmtId="0" fontId="4" fillId="117" borderId="1" xfId="217" applyFont="1" applyFill="1" applyBorder="1" applyAlignment="1">
      <alignment vertical="center" wrapText="1"/>
    </xf>
    <xf numFmtId="0" fontId="4" fillId="118" borderId="0" xfId="217" applyFont="1" applyFill="1" applyAlignment="1">
      <alignment vertical="center" wrapText="1"/>
    </xf>
    <xf numFmtId="0" fontId="4" fillId="0" borderId="1" xfId="0" applyFont="1" applyBorder="1" applyAlignment="1">
      <alignment vertical="center" wrapText="1"/>
    </xf>
    <xf numFmtId="0" fontId="4" fillId="118" borderId="1" xfId="217" applyFont="1" applyFill="1" applyBorder="1" applyAlignment="1">
      <alignment horizontal="left" vertical="center" wrapText="1"/>
    </xf>
    <xf numFmtId="0" fontId="4" fillId="118" borderId="11" xfId="217" applyFont="1" applyFill="1" applyBorder="1" applyAlignment="1">
      <alignment vertical="center" wrapText="1"/>
    </xf>
    <xf numFmtId="0" fontId="4" fillId="0" borderId="11" xfId="0" applyFont="1" applyBorder="1" applyAlignment="1">
      <alignment vertical="center" wrapText="1"/>
    </xf>
    <xf numFmtId="0" fontId="4" fillId="118" borderId="11" xfId="217" applyFont="1" applyFill="1" applyBorder="1" applyAlignment="1">
      <alignment horizontal="left" vertical="center" wrapText="1"/>
    </xf>
    <xf numFmtId="0" fontId="4" fillId="117" borderId="11" xfId="217" applyFont="1" applyFill="1" applyBorder="1" applyAlignment="1">
      <alignment vertical="center" wrapText="1"/>
    </xf>
    <xf numFmtId="0" fontId="10" fillId="117" borderId="1" xfId="217" applyFont="1" applyFill="1" applyBorder="1" applyAlignment="1">
      <alignment vertical="center" wrapText="1"/>
    </xf>
    <xf numFmtId="0" fontId="4" fillId="117" borderId="1" xfId="217" applyFont="1" applyFill="1" applyBorder="1">
      <alignment vertical="center"/>
    </xf>
    <xf numFmtId="0" fontId="4" fillId="0" borderId="1" xfId="217" applyFont="1" applyFill="1" applyBorder="1">
      <alignment vertical="center"/>
    </xf>
    <xf numFmtId="0" fontId="4" fillId="118" borderId="1" xfId="217" applyFont="1" applyFill="1" applyBorder="1">
      <alignment vertical="center"/>
    </xf>
    <xf numFmtId="0" fontId="4" fillId="0" borderId="11" xfId="217" applyFont="1" applyBorder="1">
      <alignment vertical="center"/>
    </xf>
    <xf numFmtId="49" fontId="5" fillId="116" borderId="1" xfId="165" applyNumberFormat="1" applyFont="1" applyFill="1" applyBorder="1" applyAlignment="1">
      <alignment horizontal="center" vertical="center"/>
    </xf>
    <xf numFmtId="0" fontId="4" fillId="119" borderId="1" xfId="217" applyFont="1" applyFill="1" applyBorder="1" applyAlignment="1">
      <alignment vertical="center" wrapText="1"/>
    </xf>
    <xf numFmtId="0" fontId="4" fillId="117" borderId="1" xfId="92" applyFont="1" applyFill="1" applyBorder="1" applyAlignment="1">
      <alignment vertical="center" wrapText="1"/>
    </xf>
    <xf numFmtId="49" fontId="8" fillId="0" borderId="1" xfId="147" applyNumberFormat="1" applyFont="1" applyFill="1" applyBorder="1" applyAlignment="1">
      <alignment horizontal="left" vertical="center" wrapText="1"/>
    </xf>
    <xf numFmtId="177" fontId="5" fillId="117" borderId="1" xfId="147" applyNumberFormat="1" applyFont="1" applyFill="1" applyBorder="1" applyAlignment="1">
      <alignment horizontal="center" vertical="center"/>
    </xf>
    <xf numFmtId="177" fontId="5" fillId="120" borderId="1" xfId="93" applyNumberFormat="1" applyFont="1" applyFill="1" applyBorder="1" applyAlignment="1">
      <alignment horizontal="center" vertical="center"/>
    </xf>
    <xf numFmtId="178" fontId="5" fillId="117" borderId="1" xfId="147" applyNumberFormat="1" applyFont="1" applyFill="1" applyBorder="1" applyAlignment="1">
      <alignment horizontal="center" vertical="center"/>
    </xf>
    <xf numFmtId="0" fontId="5" fillId="117" borderId="1" xfId="147" applyNumberFormat="1" applyFont="1" applyFill="1" applyBorder="1" applyAlignment="1">
      <alignment horizontal="center" vertical="center"/>
    </xf>
    <xf numFmtId="0" fontId="6" fillId="121" borderId="1" xfId="93" applyFont="1" applyFill="1" applyBorder="1" applyAlignment="1">
      <alignment horizontal="center" vertical="center"/>
    </xf>
    <xf numFmtId="49" fontId="5" fillId="117" borderId="1" xfId="147" applyNumberFormat="1" applyFont="1" applyFill="1" applyBorder="1" applyAlignment="1">
      <alignment horizontal="center" vertical="center"/>
    </xf>
    <xf numFmtId="49" fontId="6" fillId="121" borderId="1" xfId="93" applyNumberFormat="1" applyFont="1" applyFill="1" applyBorder="1" applyAlignment="1">
      <alignment horizontal="center" vertical="center"/>
    </xf>
    <xf numFmtId="49" fontId="5" fillId="117" borderId="11" xfId="147" applyNumberFormat="1" applyFont="1" applyFill="1" applyBorder="1" applyAlignment="1">
      <alignment horizontal="center" vertical="center"/>
    </xf>
    <xf numFmtId="0" fontId="4" fillId="118" borderId="15" xfId="217" applyFont="1" applyFill="1" applyBorder="1" applyAlignment="1">
      <alignment vertical="center" wrapText="1"/>
    </xf>
    <xf numFmtId="0" fontId="10" fillId="117" borderId="1" xfId="217" applyFont="1" applyFill="1" applyBorder="1">
      <alignment vertical="center"/>
    </xf>
    <xf numFmtId="0" fontId="10" fillId="117" borderId="15" xfId="217" applyFont="1" applyFill="1" applyBorder="1" applyAlignment="1">
      <alignment vertical="center" wrapText="1"/>
    </xf>
    <xf numFmtId="0" fontId="4" fillId="2" borderId="1" xfId="217" applyFont="1" applyFill="1" applyBorder="1" applyAlignment="1">
      <alignment vertical="center" wrapText="1"/>
    </xf>
    <xf numFmtId="0" fontId="4" fillId="118" borderId="0" xfId="218" applyFont="1" applyFill="1" applyBorder="1" applyAlignment="1">
      <alignment horizontal="left" vertical="top" wrapText="1"/>
    </xf>
    <xf numFmtId="0" fontId="4" fillId="118" borderId="1" xfId="218" applyFont="1" applyFill="1" applyBorder="1" applyAlignment="1">
      <alignment horizontal="left" vertical="top" wrapText="1"/>
    </xf>
    <xf numFmtId="0" fontId="4" fillId="0" borderId="1" xfId="218" applyFont="1" applyBorder="1" applyAlignment="1">
      <alignment horizontal="left" vertical="top" wrapText="1"/>
    </xf>
    <xf numFmtId="0" fontId="12" fillId="122" borderId="1" xfId="93" applyFont="1" applyFill="1" applyBorder="1" applyAlignment="1">
      <alignment horizontal="left" vertical="center" wrapText="1"/>
    </xf>
    <xf numFmtId="0" fontId="8" fillId="117" borderId="1" xfId="217" applyFont="1" applyFill="1" applyBorder="1" applyAlignment="1">
      <alignment vertical="center" wrapText="1"/>
    </xf>
    <xf numFmtId="0" fontId="13" fillId="122" borderId="1" xfId="93" applyFont="1" applyFill="1" applyBorder="1" applyAlignment="1">
      <alignment horizontal="left" vertical="center" wrapText="1"/>
    </xf>
    <xf numFmtId="0" fontId="8" fillId="118" borderId="1" xfId="217" applyFont="1" applyFill="1" applyBorder="1" applyAlignment="1">
      <alignment vertical="center" wrapText="1"/>
    </xf>
    <xf numFmtId="0" fontId="8" fillId="0" borderId="11" xfId="217" applyFont="1" applyBorder="1">
      <alignment vertical="center"/>
    </xf>
    <xf numFmtId="0" fontId="10" fillId="117" borderId="11" xfId="217" applyFont="1" applyFill="1" applyBorder="1" applyAlignment="1">
      <alignment vertical="center" wrapText="1"/>
    </xf>
    <xf numFmtId="0" fontId="5" fillId="120" borderId="1" xfId="93" applyFont="1" applyFill="1" applyBorder="1" applyAlignment="1">
      <alignment horizontal="center" vertical="center"/>
    </xf>
    <xf numFmtId="178" fontId="5" fillId="120" borderId="1" xfId="93" applyNumberFormat="1" applyFont="1" applyFill="1" applyBorder="1" applyAlignment="1">
      <alignment horizontal="center" vertical="center"/>
    </xf>
    <xf numFmtId="0" fontId="4" fillId="122" borderId="1" xfId="217" applyFont="1" applyFill="1" applyBorder="1" applyAlignment="1">
      <alignment vertical="center" wrapText="1"/>
    </xf>
    <xf numFmtId="0" fontId="14" fillId="122" borderId="9" xfId="217" applyFont="1" applyFill="1" applyBorder="1" applyAlignment="1">
      <alignment vertical="center" wrapText="1"/>
    </xf>
    <xf numFmtId="0" fontId="8" fillId="0" borderId="9" xfId="217" applyFont="1" applyBorder="1">
      <alignment vertical="center"/>
    </xf>
    <xf numFmtId="0" fontId="8" fillId="0" borderId="9" xfId="217" applyFont="1" applyBorder="1" applyAlignment="1">
      <alignment vertical="center" wrapText="1"/>
    </xf>
    <xf numFmtId="0" fontId="8" fillId="5" borderId="1" xfId="217" applyFont="1" applyFill="1" applyBorder="1" applyAlignment="1">
      <alignment vertical="center" wrapText="1"/>
    </xf>
    <xf numFmtId="0" fontId="15" fillId="5" borderId="1" xfId="217" applyFont="1" applyFill="1" applyBorder="1" applyAlignment="1">
      <alignment vertical="center" wrapText="1"/>
    </xf>
    <xf numFmtId="0" fontId="8" fillId="2" borderId="1" xfId="217" applyFont="1" applyFill="1" applyBorder="1" applyAlignment="1">
      <alignment vertical="top" wrapText="1"/>
    </xf>
    <xf numFmtId="0" fontId="8" fillId="122" borderId="1" xfId="217" applyFont="1" applyFill="1" applyBorder="1" applyAlignment="1">
      <alignment vertical="top" wrapText="1"/>
    </xf>
    <xf numFmtId="0" fontId="8" fillId="122" borderId="1" xfId="217" applyFont="1" applyFill="1" applyBorder="1" applyAlignment="1">
      <alignment horizontal="left" vertical="top" wrapText="1"/>
    </xf>
    <xf numFmtId="0" fontId="12" fillId="5" borderId="1" xfId="93" applyFont="1" applyFill="1" applyBorder="1" applyAlignment="1">
      <alignment horizontal="left" vertical="center" wrapText="1"/>
    </xf>
    <xf numFmtId="0" fontId="4" fillId="118" borderId="9" xfId="217" applyFont="1" applyFill="1" applyBorder="1" applyAlignment="1">
      <alignment vertical="center" wrapText="1"/>
    </xf>
    <xf numFmtId="0" fontId="8" fillId="4" borderId="1" xfId="217" applyFont="1" applyFill="1" applyBorder="1">
      <alignment vertical="center"/>
    </xf>
    <xf numFmtId="0" fontId="12" fillId="4" borderId="1" xfId="93" applyFont="1" applyFill="1" applyBorder="1" applyAlignment="1">
      <alignment horizontal="left" vertical="center" wrapText="1"/>
    </xf>
    <xf numFmtId="0" fontId="8" fillId="0" borderId="13" xfId="217" applyFont="1" applyBorder="1">
      <alignment vertical="center"/>
    </xf>
    <xf numFmtId="0" fontId="8" fillId="4" borderId="11" xfId="217" applyFont="1" applyFill="1" applyBorder="1">
      <alignment vertical="center"/>
    </xf>
    <xf numFmtId="0" fontId="12" fillId="4" borderId="11" xfId="93" applyFont="1" applyFill="1" applyBorder="1" applyAlignment="1">
      <alignment horizontal="left" vertical="center" wrapText="1"/>
    </xf>
    <xf numFmtId="177" fontId="5" fillId="120" borderId="27" xfId="93" applyNumberFormat="1" applyFont="1" applyFill="1" applyBorder="1" applyAlignment="1">
      <alignment horizontal="center" vertical="center"/>
    </xf>
    <xf numFmtId="177" fontId="6" fillId="121" borderId="15" xfId="93" applyNumberFormat="1" applyFont="1" applyFill="1" applyBorder="1" applyAlignment="1">
      <alignment horizontal="center" vertical="center"/>
    </xf>
    <xf numFmtId="177" fontId="6" fillId="121" borderId="7" xfId="93" applyNumberFormat="1" applyFont="1" applyFill="1" applyBorder="1" applyAlignment="1">
      <alignment horizontal="center" vertical="center"/>
    </xf>
    <xf numFmtId="0" fontId="8" fillId="2" borderId="1" xfId="217" applyFont="1" applyFill="1" applyBorder="1" applyAlignment="1">
      <alignment vertical="center" wrapText="1"/>
    </xf>
    <xf numFmtId="0" fontId="8" fillId="122" borderId="1" xfId="217" applyFont="1" applyFill="1" applyBorder="1" applyAlignment="1">
      <alignment vertical="center" wrapText="1"/>
    </xf>
    <xf numFmtId="0" fontId="8" fillId="0" borderId="1" xfId="217" applyFont="1" applyBorder="1" applyAlignment="1">
      <alignment horizontal="left" vertical="top" wrapText="1"/>
    </xf>
    <xf numFmtId="0" fontId="4" fillId="2" borderId="1" xfId="217" applyFont="1" applyFill="1" applyBorder="1" applyAlignment="1">
      <alignment horizontal="left" vertical="top" wrapText="1"/>
    </xf>
    <xf numFmtId="0" fontId="4" fillId="2" borderId="1" xfId="217" applyFont="1" applyFill="1" applyBorder="1" applyAlignment="1">
      <alignment vertical="top" wrapText="1"/>
    </xf>
    <xf numFmtId="0" fontId="4" fillId="122" borderId="1" xfId="217" applyFont="1" applyFill="1" applyBorder="1" applyAlignment="1">
      <alignment vertical="top" wrapText="1"/>
    </xf>
    <xf numFmtId="0" fontId="4" fillId="0" borderId="1" xfId="217" applyFont="1" applyBorder="1" applyAlignment="1">
      <alignment vertical="top" wrapText="1"/>
    </xf>
    <xf numFmtId="0" fontId="4" fillId="4" borderId="1" xfId="217" applyFont="1" applyFill="1" applyBorder="1" applyAlignment="1">
      <alignment vertical="top" wrapText="1"/>
    </xf>
    <xf numFmtId="0" fontId="8" fillId="5" borderId="1" xfId="217" applyFont="1" applyFill="1" applyBorder="1" applyAlignment="1">
      <alignment vertical="top" wrapText="1"/>
    </xf>
    <xf numFmtId="0" fontId="4" fillId="123" borderId="1" xfId="217" applyFont="1" applyFill="1" applyBorder="1">
      <alignment vertical="center"/>
    </xf>
    <xf numFmtId="0" fontId="12" fillId="5" borderId="1" xfId="93" applyFont="1" applyFill="1" applyBorder="1" applyAlignment="1">
      <alignment vertical="center" wrapText="1"/>
    </xf>
    <xf numFmtId="0" fontId="12" fillId="0" borderId="1" xfId="93" applyFont="1" applyBorder="1" applyAlignment="1">
      <alignment vertical="center" wrapText="1"/>
    </xf>
    <xf numFmtId="0" fontId="12" fillId="0" borderId="1" xfId="93" applyFont="1" applyBorder="1" applyAlignment="1">
      <alignment horizontal="left" vertical="center" wrapText="1"/>
    </xf>
    <xf numFmtId="0" fontId="12" fillId="123" borderId="1" xfId="93" applyFont="1" applyFill="1" applyBorder="1" applyAlignment="1">
      <alignment horizontal="left" vertical="center" wrapText="1"/>
    </xf>
    <xf numFmtId="0" fontId="8" fillId="123" borderId="1" xfId="217" applyFont="1" applyFill="1" applyBorder="1">
      <alignment vertical="center"/>
    </xf>
    <xf numFmtId="0" fontId="4" fillId="5" borderId="1" xfId="217" applyFont="1" applyFill="1" applyBorder="1">
      <alignment vertical="center"/>
    </xf>
    <xf numFmtId="0" fontId="4" fillId="122" borderId="1" xfId="217" applyFont="1" applyFill="1" applyBorder="1">
      <alignment vertical="center"/>
    </xf>
    <xf numFmtId="0" fontId="4" fillId="5" borderId="1" xfId="217" applyFont="1" applyFill="1" applyBorder="1" applyAlignment="1">
      <alignment vertical="center" wrapText="1"/>
    </xf>
    <xf numFmtId="0" fontId="8" fillId="5" borderId="1" xfId="217" applyFont="1" applyFill="1" applyBorder="1">
      <alignment vertical="center"/>
    </xf>
    <xf numFmtId="0" fontId="12" fillId="118" borderId="1" xfId="95" applyFont="1" applyFill="1" applyBorder="1" applyAlignment="1">
      <alignment horizontal="left" vertical="center" wrapText="1"/>
    </xf>
    <xf numFmtId="0" fontId="4" fillId="118" borderId="1" xfId="218" applyFont="1" applyFill="1" applyBorder="1" applyAlignment="1">
      <alignment vertical="center" wrapText="1"/>
    </xf>
    <xf numFmtId="0" fontId="8" fillId="0" borderId="1" xfId="217" applyFont="1" applyBorder="1" applyAlignment="1">
      <alignment horizontal="center" vertical="center" wrapText="1"/>
    </xf>
    <xf numFmtId="0" fontId="8" fillId="0" borderId="1" xfId="217" applyFont="1" applyFill="1" applyBorder="1" applyAlignment="1">
      <alignment vertical="center" wrapText="1"/>
    </xf>
    <xf numFmtId="0" fontId="8" fillId="0" borderId="1" xfId="217" applyFont="1" applyFill="1" applyBorder="1">
      <alignment vertical="center"/>
    </xf>
    <xf numFmtId="49" fontId="12" fillId="2" borderId="1" xfId="147" applyNumberFormat="1" applyFont="1" applyFill="1" applyBorder="1" applyAlignment="1">
      <alignment horizontal="left" vertical="center" wrapText="1"/>
    </xf>
    <xf numFmtId="49" fontId="12" fillId="5" borderId="1" xfId="147" applyNumberFormat="1" applyFont="1" applyFill="1" applyBorder="1" applyAlignment="1">
      <alignment horizontal="left" vertical="center" wrapText="1"/>
    </xf>
    <xf numFmtId="0" fontId="12" fillId="0" borderId="1" xfId="93" applyFont="1" applyFill="1" applyBorder="1" applyAlignment="1">
      <alignment horizontal="left" vertical="center" wrapText="1"/>
    </xf>
    <xf numFmtId="0" fontId="13" fillId="0" borderId="1" xfId="93" applyFont="1" applyFill="1" applyBorder="1" applyAlignment="1">
      <alignment horizontal="left" vertical="center" wrapText="1"/>
    </xf>
    <xf numFmtId="0" fontId="12" fillId="0" borderId="11" xfId="93" applyFont="1" applyFill="1" applyBorder="1" applyAlignment="1">
      <alignment horizontal="left" vertical="center" wrapText="1"/>
    </xf>
    <xf numFmtId="0" fontId="8" fillId="0" borderId="11" xfId="217" applyFont="1" applyFill="1" applyBorder="1" applyAlignment="1">
      <alignment vertical="center" wrapText="1"/>
    </xf>
    <xf numFmtId="0" fontId="8" fillId="0" borderId="11" xfId="217" applyFont="1" applyFill="1" applyBorder="1">
      <alignment vertical="center"/>
    </xf>
    <xf numFmtId="49" fontId="8" fillId="2" borderId="1" xfId="159" applyNumberFormat="1" applyFont="1" applyFill="1" applyBorder="1" applyAlignment="1">
      <alignment horizontal="left" vertical="top" wrapText="1"/>
    </xf>
    <xf numFmtId="49" fontId="8" fillId="122" borderId="1" xfId="159" applyNumberFormat="1" applyFont="1" applyFill="1" applyBorder="1" applyAlignment="1">
      <alignment horizontal="left" vertical="top" wrapText="1"/>
    </xf>
    <xf numFmtId="177" fontId="6" fillId="121" borderId="9" xfId="93" applyNumberFormat="1" applyFont="1" applyFill="1" applyBorder="1" applyAlignment="1">
      <alignment horizontal="center" vertical="center"/>
    </xf>
    <xf numFmtId="177" fontId="5" fillId="0" borderId="1" xfId="161" applyNumberFormat="1" applyFont="1" applyBorder="1" applyAlignment="1">
      <alignment horizontal="center" vertical="center"/>
    </xf>
    <xf numFmtId="0" fontId="5" fillId="124" borderId="1" xfId="93" applyFont="1" applyFill="1" applyBorder="1" applyAlignment="1">
      <alignment horizontal="center" vertical="center"/>
    </xf>
    <xf numFmtId="0" fontId="4" fillId="0" borderId="1" xfId="217" applyFont="1" applyBorder="1" applyAlignment="1">
      <alignment horizontal="left" vertical="top" wrapText="1"/>
    </xf>
    <xf numFmtId="0" fontId="4" fillId="123" borderId="1" xfId="217" applyFont="1" applyFill="1" applyBorder="1" applyAlignment="1">
      <alignment vertical="top" wrapText="1"/>
    </xf>
    <xf numFmtId="0" fontId="4" fillId="0" borderId="1" xfId="217" applyFont="1" applyBorder="1" applyAlignment="1">
      <alignment horizontal="left" vertical="top"/>
    </xf>
    <xf numFmtId="0" fontId="4" fillId="5" borderId="0" xfId="217" applyFont="1" applyFill="1" applyAlignment="1">
      <alignment vertical="center" wrapText="1"/>
    </xf>
    <xf numFmtId="0" fontId="14" fillId="122" borderId="1" xfId="217" applyFont="1" applyFill="1" applyBorder="1">
      <alignment vertical="center"/>
    </xf>
    <xf numFmtId="0" fontId="4" fillId="0" borderId="1" xfId="217" applyFont="1" applyBorder="1" applyAlignment="1">
      <alignment horizontal="center" vertical="center" wrapText="1"/>
    </xf>
    <xf numFmtId="49" fontId="16" fillId="5" borderId="1" xfId="147" applyNumberFormat="1" applyFont="1" applyFill="1" applyBorder="1" applyAlignment="1">
      <alignment horizontal="left" vertical="center" wrapText="1"/>
    </xf>
    <xf numFmtId="0" fontId="3" fillId="122" borderId="1" xfId="217" applyFont="1" applyFill="1" applyBorder="1">
      <alignment vertical="center"/>
    </xf>
    <xf numFmtId="49" fontId="16" fillId="0" borderId="1" xfId="147" applyNumberFormat="1" applyFont="1" applyFill="1" applyBorder="1" applyAlignment="1">
      <alignment horizontal="left" vertical="center" wrapText="1"/>
    </xf>
    <xf numFmtId="0" fontId="16" fillId="5" borderId="1" xfId="217" applyFont="1" applyFill="1" applyBorder="1" applyAlignment="1">
      <alignment vertical="center" wrapText="1"/>
    </xf>
    <xf numFmtId="0" fontId="17" fillId="5" borderId="1" xfId="0" applyFont="1" applyFill="1" applyBorder="1" applyAlignment="1">
      <alignment horizontal="left" vertical="center" wrapText="1"/>
    </xf>
    <xf numFmtId="0" fontId="17" fillId="0" borderId="1" xfId="0" applyFont="1" applyBorder="1" applyAlignment="1">
      <alignment horizontal="left" vertical="center" wrapText="1"/>
    </xf>
    <xf numFmtId="0" fontId="18" fillId="5" borderId="1" xfId="217" applyFont="1" applyFill="1" applyBorder="1" applyAlignment="1">
      <alignment vertical="center" wrapText="1"/>
    </xf>
    <xf numFmtId="0" fontId="18" fillId="0" borderId="1" xfId="217" applyFont="1" applyBorder="1" applyAlignment="1">
      <alignment vertical="center" wrapText="1"/>
    </xf>
    <xf numFmtId="0" fontId="14" fillId="122" borderId="11" xfId="217" applyFont="1" applyFill="1" applyBorder="1">
      <alignment vertical="center"/>
    </xf>
    <xf numFmtId="0" fontId="4" fillId="122" borderId="11" xfId="217" applyFont="1" applyFill="1" applyBorder="1" applyAlignment="1">
      <alignment vertical="center" wrapText="1"/>
    </xf>
    <xf numFmtId="49" fontId="4" fillId="4" borderId="1" xfId="159" applyNumberFormat="1" applyFont="1" applyFill="1" applyBorder="1" applyAlignment="1">
      <alignment horizontal="left" vertical="top" wrapText="1"/>
    </xf>
    <xf numFmtId="49" fontId="4" fillId="2" borderId="1" xfId="159" applyNumberFormat="1" applyFont="1" applyFill="1" applyBorder="1" applyAlignment="1">
      <alignment horizontal="left" vertical="top" wrapText="1"/>
    </xf>
    <xf numFmtId="49" fontId="12" fillId="2" borderId="1" xfId="159" applyNumberFormat="1" applyFont="1" applyFill="1" applyBorder="1" applyAlignment="1">
      <alignment horizontal="left" vertical="top" wrapText="1"/>
    </xf>
    <xf numFmtId="49" fontId="12" fillId="4" borderId="1" xfId="159" applyNumberFormat="1" applyFont="1" applyFill="1" applyBorder="1" applyAlignment="1">
      <alignment horizontal="left" vertical="top" wrapText="1"/>
    </xf>
    <xf numFmtId="49" fontId="8" fillId="4" borderId="1" xfId="159" applyNumberFormat="1" applyFont="1" applyFill="1" applyBorder="1" applyAlignment="1">
      <alignment horizontal="left" vertical="top" wrapText="1"/>
    </xf>
    <xf numFmtId="177" fontId="5" fillId="0" borderId="21" xfId="161" applyNumberFormat="1" applyFont="1" applyBorder="1" applyAlignment="1">
      <alignment horizontal="center" vertical="center"/>
    </xf>
    <xf numFmtId="177" fontId="5" fillId="0" borderId="5" xfId="161" applyNumberFormat="1" applyFont="1" applyBorder="1" applyAlignment="1">
      <alignment horizontal="center" vertical="center"/>
    </xf>
    <xf numFmtId="0" fontId="4" fillId="0" borderId="15" xfId="217" applyFont="1" applyBorder="1">
      <alignment vertical="center"/>
    </xf>
    <xf numFmtId="49" fontId="12" fillId="0" borderId="1" xfId="147" applyNumberFormat="1" applyFont="1" applyFill="1" applyBorder="1" applyAlignment="1">
      <alignment horizontal="left" vertical="center" wrapText="1"/>
    </xf>
    <xf numFmtId="0" fontId="3" fillId="0" borderId="15" xfId="217" applyFont="1" applyBorder="1">
      <alignment vertical="center"/>
    </xf>
    <xf numFmtId="0" fontId="19" fillId="0" borderId="1" xfId="0" applyFont="1" applyBorder="1" applyAlignment="1">
      <alignment horizontal="left" vertical="center" wrapText="1"/>
    </xf>
    <xf numFmtId="0" fontId="5" fillId="125" borderId="1" xfId="93" applyFont="1" applyFill="1" applyBorder="1" applyAlignment="1">
      <alignment horizontal="center" vertical="center"/>
    </xf>
    <xf numFmtId="0" fontId="20" fillId="0" borderId="0" xfId="154" applyAlignment="1"/>
    <xf numFmtId="177" fontId="5" fillId="118" borderId="22" xfId="161" applyNumberFormat="1" applyFont="1" applyFill="1" applyBorder="1" applyAlignment="1">
      <alignment horizontal="center" vertical="center"/>
    </xf>
    <xf numFmtId="177" fontId="5" fillId="118" borderId="23" xfId="161" applyNumberFormat="1" applyFont="1" applyFill="1" applyBorder="1" applyAlignment="1">
      <alignment horizontal="center" vertical="center"/>
    </xf>
    <xf numFmtId="177" fontId="5" fillId="118" borderId="24" xfId="161" applyNumberFormat="1" applyFont="1" applyFill="1" applyBorder="1" applyAlignment="1">
      <alignment horizontal="center" vertical="center"/>
    </xf>
    <xf numFmtId="177" fontId="5" fillId="118" borderId="21" xfId="161" applyNumberFormat="1" applyFont="1" applyFill="1" applyBorder="1" applyAlignment="1">
      <alignment horizontal="center" vertical="center" wrapText="1"/>
    </xf>
    <xf numFmtId="177" fontId="5" fillId="117" borderId="1" xfId="161" applyNumberFormat="1" applyFont="1" applyFill="1" applyBorder="1" applyAlignment="1">
      <alignment horizontal="center" vertical="center"/>
    </xf>
    <xf numFmtId="49" fontId="5" fillId="118" borderId="14" xfId="161" applyNumberFormat="1" applyFont="1" applyFill="1" applyBorder="1" applyAlignment="1">
      <alignment horizontal="center" vertical="center"/>
    </xf>
    <xf numFmtId="49" fontId="5" fillId="118" borderId="1" xfId="161" applyNumberFormat="1" applyFont="1" applyFill="1" applyBorder="1" applyAlignment="1">
      <alignment horizontal="center" vertical="center"/>
    </xf>
    <xf numFmtId="49" fontId="5" fillId="118" borderId="16" xfId="161" applyNumberFormat="1" applyFont="1" applyFill="1" applyBorder="1" applyAlignment="1">
      <alignment horizontal="center" vertical="center"/>
    </xf>
    <xf numFmtId="49" fontId="5" fillId="118" borderId="15" xfId="161" applyNumberFormat="1" applyFont="1" applyFill="1" applyBorder="1" applyAlignment="1">
      <alignment horizontal="center" vertical="center" wrapText="1"/>
    </xf>
    <xf numFmtId="0" fontId="9" fillId="117" borderId="1" xfId="161" applyNumberFormat="1" applyFont="1" applyFill="1" applyBorder="1" applyAlignment="1">
      <alignment horizontal="center" vertical="center"/>
    </xf>
    <xf numFmtId="0" fontId="5" fillId="117" borderId="1" xfId="161" applyNumberFormat="1" applyFont="1" applyFill="1" applyBorder="1" applyAlignment="1">
      <alignment horizontal="center" vertical="center"/>
    </xf>
    <xf numFmtId="49" fontId="21" fillId="118" borderId="15" xfId="161" applyNumberFormat="1" applyFont="1" applyFill="1" applyBorder="1" applyAlignment="1">
      <alignment horizontal="center" vertical="center" wrapText="1"/>
    </xf>
    <xf numFmtId="0" fontId="22" fillId="126" borderId="14" xfId="161" applyNumberFormat="1" applyFont="1" applyFill="1" applyBorder="1" applyAlignment="1">
      <alignment horizontal="center" vertical="center"/>
    </xf>
    <xf numFmtId="0" fontId="22" fillId="126" borderId="15" xfId="161" applyNumberFormat="1" applyFont="1" applyFill="1" applyBorder="1" applyAlignment="1">
      <alignment horizontal="center" vertical="center" wrapText="1"/>
    </xf>
    <xf numFmtId="0" fontId="22" fillId="126" borderId="7" xfId="161" applyNumberFormat="1" applyFont="1" applyFill="1" applyBorder="1" applyAlignment="1">
      <alignment horizontal="center" vertical="center" wrapText="1"/>
    </xf>
    <xf numFmtId="0" fontId="22" fillId="126" borderId="9" xfId="161" applyNumberFormat="1" applyFont="1" applyFill="1" applyBorder="1" applyAlignment="1">
      <alignment horizontal="center" vertical="center" wrapText="1"/>
    </xf>
    <xf numFmtId="0" fontId="22" fillId="0" borderId="9" xfId="161" applyNumberFormat="1" applyFont="1" applyFill="1" applyBorder="1" applyAlignment="1">
      <alignment horizontal="center" vertical="center" wrapText="1"/>
    </xf>
    <xf numFmtId="0" fontId="12" fillId="0" borderId="1" xfId="161" applyNumberFormat="1" applyFont="1" applyFill="1" applyBorder="1" applyAlignment="1">
      <alignment horizontal="center" vertical="center" wrapText="1"/>
    </xf>
    <xf numFmtId="0" fontId="23" fillId="0" borderId="1" xfId="161" applyNumberFormat="1" applyFont="1" applyFill="1" applyBorder="1" applyAlignment="1">
      <alignment horizontal="left" vertical="center" wrapText="1"/>
    </xf>
    <xf numFmtId="0" fontId="24" fillId="126" borderId="14" xfId="161" applyNumberFormat="1" applyFont="1" applyFill="1" applyBorder="1" applyAlignment="1">
      <alignment horizontal="center" vertical="center" wrapText="1"/>
    </xf>
    <xf numFmtId="0" fontId="23" fillId="126" borderId="28" xfId="203" applyFont="1" applyFill="1" applyBorder="1" applyAlignment="1">
      <alignment horizontal="center" vertical="center" wrapText="1"/>
    </xf>
    <xf numFmtId="0" fontId="23" fillId="126" borderId="13" xfId="203" applyFont="1" applyFill="1" applyBorder="1" applyAlignment="1">
      <alignment horizontal="center" vertical="center" wrapText="1"/>
    </xf>
    <xf numFmtId="49" fontId="12" fillId="126" borderId="1" xfId="178" applyNumberFormat="1" applyFont="1" applyFill="1" applyBorder="1" applyAlignment="1">
      <alignment vertical="center" wrapText="1"/>
    </xf>
    <xf numFmtId="49" fontId="25" fillId="126" borderId="1" xfId="161" applyNumberFormat="1" applyFont="1" applyFill="1" applyBorder="1" applyAlignment="1">
      <alignment horizontal="left" vertical="center" wrapText="1"/>
    </xf>
    <xf numFmtId="0" fontId="25" fillId="0" borderId="15" xfId="203" applyFont="1" applyFill="1" applyBorder="1" applyAlignment="1">
      <alignment horizontal="left" vertical="center" wrapText="1"/>
    </xf>
    <xf numFmtId="0" fontId="12" fillId="0" borderId="1" xfId="203" applyFont="1" applyFill="1" applyBorder="1" applyAlignment="1">
      <alignment horizontal="left" vertical="center" wrapText="1"/>
    </xf>
    <xf numFmtId="0" fontId="23" fillId="126" borderId="27" xfId="203" applyFont="1" applyFill="1" applyBorder="1" applyAlignment="1">
      <alignment horizontal="center" vertical="center" wrapText="1"/>
    </xf>
    <xf numFmtId="0" fontId="23" fillId="126" borderId="29" xfId="203" applyFont="1" applyFill="1" applyBorder="1" applyAlignment="1">
      <alignment horizontal="center" vertical="center" wrapText="1"/>
    </xf>
    <xf numFmtId="49" fontId="25" fillId="126" borderId="26" xfId="161" applyNumberFormat="1" applyFont="1" applyFill="1" applyBorder="1" applyAlignment="1">
      <alignment horizontal="left" vertical="center" wrapText="1"/>
    </xf>
    <xf numFmtId="49" fontId="12" fillId="0" borderId="1" xfId="178" applyNumberFormat="1" applyFont="1" applyFill="1" applyBorder="1" applyAlignment="1">
      <alignment vertical="center" wrapText="1"/>
    </xf>
    <xf numFmtId="0" fontId="24" fillId="126" borderId="14" xfId="147" applyNumberFormat="1" applyFont="1" applyFill="1" applyBorder="1" applyAlignment="1">
      <alignment horizontal="center" vertical="center" wrapText="1"/>
    </xf>
    <xf numFmtId="49" fontId="12" fillId="126" borderId="1" xfId="176" applyNumberFormat="1" applyFont="1" applyFill="1" applyBorder="1" applyAlignment="1">
      <alignment vertical="center" wrapText="1"/>
    </xf>
    <xf numFmtId="49" fontId="25" fillId="126" borderId="26" xfId="147" applyNumberFormat="1" applyFont="1" applyFill="1" applyBorder="1" applyAlignment="1">
      <alignment horizontal="left" vertical="center" wrapText="1"/>
    </xf>
    <xf numFmtId="0" fontId="25" fillId="0" borderId="15" xfId="202" applyFont="1" applyFill="1" applyBorder="1" applyAlignment="1">
      <alignment horizontal="left" vertical="center" wrapText="1"/>
    </xf>
    <xf numFmtId="0" fontId="12" fillId="0" borderId="1" xfId="202" applyFont="1" applyFill="1" applyBorder="1" applyAlignment="1">
      <alignment horizontal="left" vertical="center" wrapText="1"/>
    </xf>
    <xf numFmtId="0" fontId="23" fillId="126" borderId="21" xfId="203" applyFont="1" applyFill="1" applyBorder="1" applyAlignment="1">
      <alignment horizontal="center" vertical="center" wrapText="1"/>
    </xf>
    <xf numFmtId="0" fontId="23" fillId="126" borderId="20" xfId="203" applyFont="1" applyFill="1" applyBorder="1" applyAlignment="1">
      <alignment horizontal="center" vertical="center" wrapText="1"/>
    </xf>
    <xf numFmtId="49" fontId="23" fillId="126" borderId="28" xfId="203" applyNumberFormat="1" applyFont="1" applyFill="1" applyBorder="1" applyAlignment="1">
      <alignment horizontal="center" vertical="center" wrapText="1"/>
    </xf>
    <xf numFmtId="49" fontId="23" fillId="126" borderId="13" xfId="203" applyNumberFormat="1" applyFont="1" applyFill="1" applyBorder="1" applyAlignment="1">
      <alignment horizontal="center" vertical="center" wrapText="1"/>
    </xf>
    <xf numFmtId="49" fontId="12" fillId="126" borderId="26" xfId="178" applyNumberFormat="1" applyFont="1" applyFill="1" applyBorder="1" applyAlignment="1">
      <alignment vertical="center" wrapText="1"/>
    </xf>
    <xf numFmtId="49" fontId="25" fillId="0" borderId="15" xfId="203" applyNumberFormat="1" applyFont="1" applyFill="1" applyBorder="1" applyAlignment="1">
      <alignment horizontal="left" vertical="center" wrapText="1"/>
    </xf>
    <xf numFmtId="49" fontId="12" fillId="0" borderId="1" xfId="203" applyNumberFormat="1" applyFont="1" applyFill="1" applyBorder="1" applyAlignment="1">
      <alignment horizontal="left" vertical="center" wrapText="1"/>
    </xf>
    <xf numFmtId="49" fontId="12" fillId="0" borderId="1" xfId="161" applyNumberFormat="1" applyFont="1" applyFill="1" applyBorder="1" applyAlignment="1">
      <alignment vertical="center" wrapText="1"/>
    </xf>
    <xf numFmtId="49" fontId="23" fillId="126" borderId="27" xfId="203" applyNumberFormat="1" applyFont="1" applyFill="1" applyBorder="1" applyAlignment="1">
      <alignment horizontal="center" vertical="center" wrapText="1"/>
    </xf>
    <xf numFmtId="49" fontId="23" fillId="126" borderId="29" xfId="203" applyNumberFormat="1" applyFont="1" applyFill="1" applyBorder="1" applyAlignment="1">
      <alignment horizontal="center" vertical="center" wrapText="1"/>
    </xf>
    <xf numFmtId="49" fontId="25" fillId="0" borderId="1" xfId="161" applyNumberFormat="1" applyFont="1" applyFill="1" applyBorder="1" applyAlignment="1">
      <alignment horizontal="left" vertical="center" wrapText="1"/>
    </xf>
    <xf numFmtId="0" fontId="24" fillId="126" borderId="10" xfId="161" applyNumberFormat="1" applyFont="1" applyFill="1" applyBorder="1" applyAlignment="1">
      <alignment horizontal="center" vertical="center" wrapText="1"/>
    </xf>
    <xf numFmtId="0" fontId="24" fillId="126" borderId="30" xfId="161" applyNumberFormat="1" applyFont="1" applyFill="1" applyBorder="1" applyAlignment="1">
      <alignment horizontal="center" vertical="center" wrapText="1"/>
    </xf>
    <xf numFmtId="49" fontId="23" fillId="126" borderId="21" xfId="203" applyNumberFormat="1" applyFont="1" applyFill="1" applyBorder="1" applyAlignment="1">
      <alignment horizontal="center" vertical="center" wrapText="1"/>
    </xf>
    <xf numFmtId="49" fontId="23" fillId="126" borderId="20" xfId="203" applyNumberFormat="1" applyFont="1" applyFill="1" applyBorder="1" applyAlignment="1">
      <alignment horizontal="center" vertical="center" wrapText="1"/>
    </xf>
    <xf numFmtId="0" fontId="24" fillId="126" borderId="10" xfId="147" applyNumberFormat="1" applyFont="1" applyFill="1" applyBorder="1" applyAlignment="1">
      <alignment horizontal="center" vertical="center" wrapText="1"/>
    </xf>
    <xf numFmtId="49" fontId="12" fillId="126" borderId="11" xfId="176" applyNumberFormat="1" applyFont="1" applyFill="1" applyBorder="1" applyAlignment="1">
      <alignment horizontal="center" vertical="center" wrapText="1"/>
    </xf>
    <xf numFmtId="49" fontId="12" fillId="0" borderId="1" xfId="176" applyNumberFormat="1" applyFont="1" applyFill="1" applyBorder="1" applyAlignment="1">
      <alignment vertical="center" wrapText="1"/>
    </xf>
    <xf numFmtId="0" fontId="24" fillId="126" borderId="31" xfId="147" applyNumberFormat="1" applyFont="1" applyFill="1" applyBorder="1" applyAlignment="1">
      <alignment horizontal="center" vertical="center" wrapText="1"/>
    </xf>
    <xf numFmtId="49" fontId="12" fillId="126" borderId="25" xfId="176" applyNumberFormat="1" applyFont="1" applyFill="1" applyBorder="1" applyAlignment="1">
      <alignment horizontal="center" vertical="center" wrapText="1"/>
    </xf>
    <xf numFmtId="0" fontId="24" fillId="126" borderId="30" xfId="147" applyNumberFormat="1" applyFont="1" applyFill="1" applyBorder="1" applyAlignment="1">
      <alignment horizontal="center" vertical="center" wrapText="1"/>
    </xf>
    <xf numFmtId="49" fontId="12" fillId="126" borderId="26" xfId="176" applyNumberFormat="1" applyFont="1" applyFill="1" applyBorder="1" applyAlignment="1">
      <alignment horizontal="center" vertical="center" wrapText="1"/>
    </xf>
    <xf numFmtId="0" fontId="24" fillId="126" borderId="28" xfId="203" applyFont="1" applyFill="1" applyBorder="1" applyAlignment="1">
      <alignment horizontal="center" vertical="center" wrapText="1"/>
    </xf>
    <xf numFmtId="0" fontId="24" fillId="126" borderId="13" xfId="203" applyFont="1" applyFill="1" applyBorder="1" applyAlignment="1">
      <alignment horizontal="center" vertical="center" wrapText="1"/>
    </xf>
    <xf numFmtId="0" fontId="24" fillId="126" borderId="21" xfId="203" applyFont="1" applyFill="1" applyBorder="1" applyAlignment="1">
      <alignment horizontal="center" vertical="center" wrapText="1"/>
    </xf>
    <xf numFmtId="0" fontId="24" fillId="126" borderId="20" xfId="203" applyFont="1" applyFill="1" applyBorder="1" applyAlignment="1">
      <alignment horizontal="center" vertical="center" wrapText="1"/>
    </xf>
    <xf numFmtId="49" fontId="23" fillId="126" borderId="28" xfId="202" applyNumberFormat="1" applyFont="1" applyFill="1" applyBorder="1" applyAlignment="1">
      <alignment horizontal="center" vertical="center" wrapText="1"/>
    </xf>
    <xf numFmtId="49" fontId="23" fillId="126" borderId="13" xfId="202" applyNumberFormat="1" applyFont="1" applyFill="1" applyBorder="1" applyAlignment="1">
      <alignment horizontal="center" vertical="center" wrapText="1"/>
    </xf>
    <xf numFmtId="49" fontId="23" fillId="126" borderId="27" xfId="202" applyNumberFormat="1" applyFont="1" applyFill="1" applyBorder="1" applyAlignment="1">
      <alignment horizontal="center" vertical="center" wrapText="1"/>
    </xf>
    <xf numFmtId="49" fontId="23" fillId="126" borderId="29" xfId="202" applyNumberFormat="1" applyFont="1" applyFill="1" applyBorder="1" applyAlignment="1">
      <alignment horizontal="center" vertical="center" wrapText="1"/>
    </xf>
    <xf numFmtId="49" fontId="23" fillId="126" borderId="21" xfId="202" applyNumberFormat="1" applyFont="1" applyFill="1" applyBorder="1" applyAlignment="1">
      <alignment horizontal="center" vertical="center" wrapText="1"/>
    </xf>
    <xf numFmtId="49" fontId="23" fillId="126" borderId="20" xfId="202" applyNumberFormat="1" applyFont="1" applyFill="1" applyBorder="1" applyAlignment="1">
      <alignment horizontal="center" vertical="center" wrapText="1"/>
    </xf>
    <xf numFmtId="177" fontId="5" fillId="116" borderId="15" xfId="161" applyNumberFormat="1" applyFont="1" applyFill="1" applyBorder="1" applyAlignment="1">
      <alignment horizontal="center" vertical="center"/>
    </xf>
    <xf numFmtId="177" fontId="5" fillId="116" borderId="7" xfId="161" applyNumberFormat="1" applyFont="1" applyFill="1" applyBorder="1" applyAlignment="1">
      <alignment horizontal="center" vertical="center"/>
    </xf>
    <xf numFmtId="177" fontId="5" fillId="116" borderId="9" xfId="161" applyNumberFormat="1" applyFont="1" applyFill="1" applyBorder="1" applyAlignment="1">
      <alignment horizontal="center" vertical="center"/>
    </xf>
    <xf numFmtId="0" fontId="9" fillId="115" borderId="1" xfId="161" applyNumberFormat="1" applyFont="1" applyFill="1" applyBorder="1" applyAlignment="1">
      <alignment horizontal="center" vertical="center"/>
    </xf>
    <xf numFmtId="0" fontId="9" fillId="117" borderId="15" xfId="161" applyNumberFormat="1" applyFont="1" applyFill="1" applyBorder="1" applyAlignment="1">
      <alignment horizontal="center" vertical="center"/>
    </xf>
    <xf numFmtId="0" fontId="9" fillId="116" borderId="1" xfId="161" applyNumberFormat="1" applyFont="1" applyFill="1" applyBorder="1" applyAlignment="1">
      <alignment horizontal="center" vertical="center"/>
    </xf>
    <xf numFmtId="0" fontId="26" fillId="117" borderId="1" xfId="161" applyNumberFormat="1" applyFont="1" applyFill="1" applyBorder="1" applyAlignment="1">
      <alignment horizontal="center" vertical="center"/>
    </xf>
    <xf numFmtId="0" fontId="5" fillId="115" borderId="1" xfId="161" applyNumberFormat="1" applyFont="1" applyFill="1" applyBorder="1" applyAlignment="1">
      <alignment horizontal="center" vertical="center"/>
    </xf>
    <xf numFmtId="0" fontId="5" fillId="117" borderId="15" xfId="161" applyNumberFormat="1" applyFont="1" applyFill="1" applyBorder="1" applyAlignment="1">
      <alignment horizontal="center" vertical="center"/>
    </xf>
    <xf numFmtId="0" fontId="5" fillId="116" borderId="1" xfId="161" applyNumberFormat="1" applyFont="1" applyFill="1" applyBorder="1" applyAlignment="1">
      <alignment horizontal="center" vertical="center"/>
    </xf>
    <xf numFmtId="49" fontId="24" fillId="0" borderId="1" xfId="161" applyNumberFormat="1" applyFont="1" applyFill="1" applyBorder="1" applyAlignment="1">
      <alignment horizontal="left" vertical="center" wrapText="1"/>
    </xf>
    <xf numFmtId="49" fontId="25" fillId="127" borderId="1" xfId="161" applyNumberFormat="1" applyFont="1" applyFill="1" applyBorder="1" applyAlignment="1">
      <alignment horizontal="left" vertical="center" wrapText="1"/>
    </xf>
    <xf numFmtId="49" fontId="27" fillId="127" borderId="1" xfId="161" applyNumberFormat="1" applyFont="1" applyFill="1" applyBorder="1" applyAlignment="1">
      <alignment horizontal="left" vertical="center" wrapText="1"/>
    </xf>
    <xf numFmtId="0" fontId="23" fillId="0" borderId="1" xfId="161" applyNumberFormat="1" applyFont="1" applyFill="1" applyBorder="1" applyAlignment="1">
      <alignment vertical="center" wrapText="1"/>
    </xf>
    <xf numFmtId="49" fontId="12" fillId="0" borderId="1" xfId="161" applyNumberFormat="1" applyFont="1" applyFill="1" applyBorder="1" applyAlignment="1">
      <alignment horizontal="left" vertical="center" wrapText="1"/>
    </xf>
    <xf numFmtId="49" fontId="12" fillId="0" borderId="1" xfId="161" applyNumberFormat="1" applyFont="1" applyFill="1" applyBorder="1" applyAlignment="1">
      <alignment horizontal="left" vertical="center"/>
    </xf>
    <xf numFmtId="49" fontId="12" fillId="0" borderId="0" xfId="161" applyNumberFormat="1" applyFont="1" applyFill="1" applyBorder="1" applyAlignment="1">
      <alignment horizontal="left" vertical="center" wrapText="1"/>
    </xf>
    <xf numFmtId="49" fontId="25" fillId="0" borderId="1" xfId="147" applyNumberFormat="1" applyFont="1" applyFill="1" applyBorder="1" applyAlignment="1">
      <alignment horizontal="left" vertical="center" wrapText="1"/>
    </xf>
    <xf numFmtId="49" fontId="12" fillId="0" borderId="0" xfId="147" applyNumberFormat="1" applyFont="1" applyFill="1" applyBorder="1" applyAlignment="1">
      <alignment horizontal="left" vertical="center" wrapText="1"/>
    </xf>
    <xf numFmtId="49" fontId="12" fillId="0" borderId="1" xfId="147" applyNumberFormat="1" applyFont="1" applyFill="1" applyBorder="1" applyAlignment="1">
      <alignment horizontal="left" vertical="center"/>
    </xf>
    <xf numFmtId="49" fontId="12" fillId="0" borderId="0" xfId="161" applyNumberFormat="1" applyFont="1" applyFill="1" applyAlignment="1">
      <alignment horizontal="left" vertical="center" wrapText="1"/>
    </xf>
    <xf numFmtId="49" fontId="12" fillId="127" borderId="26" xfId="147" applyNumberFormat="1" applyFont="1" applyFill="1" applyBorder="1" applyAlignment="1">
      <alignment horizontal="left" vertical="center"/>
    </xf>
    <xf numFmtId="49" fontId="12" fillId="0" borderId="1" xfId="161" applyNumberFormat="1" applyFont="1" applyFill="1" applyBorder="1" applyAlignment="1">
      <alignment vertical="center"/>
    </xf>
    <xf numFmtId="49" fontId="12" fillId="0" borderId="1" xfId="147" applyNumberFormat="1" applyFont="1" applyFill="1" applyBorder="1" applyAlignment="1">
      <alignment vertical="center"/>
    </xf>
    <xf numFmtId="0" fontId="23" fillId="0" borderId="1" xfId="161" applyNumberFormat="1" applyFont="1" applyFill="1" applyBorder="1" applyAlignment="1">
      <alignment horizontal="center" vertical="center" wrapText="1"/>
    </xf>
    <xf numFmtId="0" fontId="23" fillId="0" borderId="1" xfId="161" applyNumberFormat="1" applyFont="1" applyFill="1" applyBorder="1" applyAlignment="1">
      <alignment horizontal="center" vertical="center"/>
    </xf>
    <xf numFmtId="49" fontId="12" fillId="127" borderId="1" xfId="161" applyNumberFormat="1" applyFont="1" applyFill="1" applyBorder="1" applyAlignment="1">
      <alignment horizontal="left" vertical="center"/>
    </xf>
    <xf numFmtId="49" fontId="12" fillId="127" borderId="1" xfId="161" applyNumberFormat="1" applyFont="1" applyFill="1" applyBorder="1" applyAlignment="1">
      <alignment horizontal="left" vertical="center" wrapText="1"/>
    </xf>
    <xf numFmtId="49" fontId="12" fillId="115" borderId="1" xfId="161" applyNumberFormat="1" applyFont="1" applyFill="1" applyBorder="1" applyAlignment="1">
      <alignment horizontal="left" vertical="center" wrapText="1"/>
    </xf>
    <xf numFmtId="49" fontId="12" fillId="127" borderId="26" xfId="161" applyNumberFormat="1" applyFont="1" applyFill="1" applyBorder="1" applyAlignment="1">
      <alignment horizontal="left" vertical="center"/>
    </xf>
    <xf numFmtId="49" fontId="12" fillId="127" borderId="26" xfId="161" applyNumberFormat="1" applyFont="1" applyFill="1" applyBorder="1" applyAlignment="1">
      <alignment horizontal="left" vertical="center" wrapText="1"/>
    </xf>
    <xf numFmtId="49" fontId="12" fillId="0" borderId="26" xfId="161" applyNumberFormat="1" applyFont="1" applyFill="1" applyBorder="1" applyAlignment="1">
      <alignment horizontal="left" vertical="center" wrapText="1"/>
    </xf>
    <xf numFmtId="49" fontId="12" fillId="127" borderId="26" xfId="147" applyNumberFormat="1" applyFont="1" applyFill="1" applyBorder="1" applyAlignment="1">
      <alignment horizontal="left" vertical="center" wrapText="1"/>
    </xf>
    <xf numFmtId="49" fontId="12" fillId="0" borderId="26" xfId="147" applyNumberFormat="1" applyFont="1" applyFill="1" applyBorder="1" applyAlignment="1">
      <alignment horizontal="left" vertical="center" wrapText="1"/>
    </xf>
    <xf numFmtId="49" fontId="25" fillId="127" borderId="1" xfId="147" applyNumberFormat="1" applyFont="1" applyFill="1" applyBorder="1" applyAlignment="1">
      <alignment horizontal="left" vertical="center" wrapText="1"/>
    </xf>
    <xf numFmtId="49" fontId="12" fillId="0" borderId="26" xfId="161" applyNumberFormat="1" applyFont="1" applyFill="1" applyBorder="1" applyAlignment="1">
      <alignment horizontal="left" vertical="center"/>
    </xf>
    <xf numFmtId="49" fontId="12" fillId="127" borderId="1" xfId="147" applyNumberFormat="1" applyFont="1" applyFill="1" applyBorder="1" applyAlignment="1">
      <alignment horizontal="left" vertical="center" wrapText="1"/>
    </xf>
    <xf numFmtId="49" fontId="9" fillId="117" borderId="1" xfId="161" applyNumberFormat="1" applyFont="1" applyFill="1" applyBorder="1" applyAlignment="1">
      <alignment horizontal="center" vertical="center"/>
    </xf>
    <xf numFmtId="49" fontId="9" fillId="117" borderId="15" xfId="161" applyNumberFormat="1" applyFont="1" applyFill="1" applyBorder="1" applyAlignment="1">
      <alignment horizontal="center" vertical="center"/>
    </xf>
    <xf numFmtId="49" fontId="9" fillId="116" borderId="1" xfId="161" applyNumberFormat="1" applyFont="1" applyFill="1" applyBorder="1" applyAlignment="1">
      <alignment horizontal="center" vertical="center"/>
    </xf>
    <xf numFmtId="49" fontId="5" fillId="117" borderId="1" xfId="161" applyNumberFormat="1" applyFont="1" applyFill="1" applyBorder="1" applyAlignment="1">
      <alignment horizontal="center" vertical="center"/>
    </xf>
    <xf numFmtId="49" fontId="5" fillId="117" borderId="15" xfId="161" applyNumberFormat="1" applyFont="1" applyFill="1" applyBorder="1" applyAlignment="1">
      <alignment horizontal="center" vertical="center"/>
    </xf>
    <xf numFmtId="49" fontId="5" fillId="116" borderId="1" xfId="161" applyNumberFormat="1" applyFont="1" applyFill="1" applyBorder="1" applyAlignment="1">
      <alignment horizontal="center" vertical="center"/>
    </xf>
    <xf numFmtId="0" fontId="23" fillId="0" borderId="15" xfId="161" applyNumberFormat="1" applyFont="1" applyFill="1" applyBorder="1" applyAlignment="1">
      <alignment horizontal="center" vertical="center"/>
    </xf>
    <xf numFmtId="49" fontId="12" fillId="128" borderId="1" xfId="161" applyNumberFormat="1" applyFont="1" applyFill="1" applyBorder="1" applyAlignment="1">
      <alignment horizontal="left" vertical="center" wrapText="1"/>
    </xf>
    <xf numFmtId="49" fontId="12" fillId="117" borderId="1" xfId="161" applyNumberFormat="1" applyFont="1" applyFill="1" applyBorder="1" applyAlignment="1">
      <alignment horizontal="left" vertical="center" wrapText="1"/>
    </xf>
    <xf numFmtId="0" fontId="4" fillId="118" borderId="1" xfId="220" applyFont="1" applyFill="1" applyBorder="1" applyAlignment="1">
      <alignment vertical="center" wrapText="1"/>
    </xf>
    <xf numFmtId="49" fontId="12" fillId="127" borderId="0" xfId="161" applyNumberFormat="1" applyFont="1" applyFill="1" applyAlignment="1">
      <alignment horizontal="left" vertical="center" wrapText="1"/>
    </xf>
    <xf numFmtId="49" fontId="12" fillId="127" borderId="0" xfId="147" applyNumberFormat="1" applyFont="1" applyFill="1" applyAlignment="1">
      <alignment horizontal="left" vertical="center" wrapText="1"/>
    </xf>
    <xf numFmtId="49" fontId="12" fillId="117" borderId="1" xfId="147" applyNumberFormat="1" applyFont="1" applyFill="1" applyBorder="1" applyAlignment="1">
      <alignment horizontal="left" vertical="center" wrapText="1"/>
    </xf>
    <xf numFmtId="49" fontId="12" fillId="117" borderId="1" xfId="161" applyNumberFormat="1" applyFont="1" applyFill="1" applyBorder="1" applyAlignment="1">
      <alignment horizontal="left" vertical="center"/>
    </xf>
    <xf numFmtId="49" fontId="12" fillId="129" borderId="1" xfId="161" applyNumberFormat="1" applyFont="1" applyFill="1" applyBorder="1" applyAlignment="1">
      <alignment horizontal="left" vertical="center" wrapText="1"/>
    </xf>
    <xf numFmtId="177" fontId="5" fillId="116" borderId="1" xfId="161" applyNumberFormat="1" applyFont="1" applyFill="1" applyBorder="1" applyAlignment="1">
      <alignment horizontal="center" vertical="center"/>
    </xf>
    <xf numFmtId="177" fontId="5" fillId="120" borderId="1" xfId="97" applyNumberFormat="1" applyFont="1" applyFill="1" applyBorder="1" applyAlignment="1">
      <alignment horizontal="center" vertical="center"/>
    </xf>
    <xf numFmtId="49" fontId="9" fillId="116" borderId="15" xfId="161" applyNumberFormat="1" applyFont="1" applyFill="1" applyBorder="1" applyAlignment="1">
      <alignment horizontal="center" vertical="center"/>
    </xf>
    <xf numFmtId="0" fontId="6" fillId="121" borderId="1" xfId="97" applyFont="1" applyFill="1" applyBorder="1" applyAlignment="1">
      <alignment horizontal="center" vertical="center"/>
    </xf>
    <xf numFmtId="49" fontId="5" fillId="116" borderId="15" xfId="161" applyNumberFormat="1" applyFont="1" applyFill="1" applyBorder="1" applyAlignment="1">
      <alignment horizontal="center" vertical="center"/>
    </xf>
    <xf numFmtId="49" fontId="6" fillId="121" borderId="1" xfId="97" applyNumberFormat="1" applyFont="1" applyFill="1" applyBorder="1" applyAlignment="1">
      <alignment horizontal="center" vertical="center"/>
    </xf>
    <xf numFmtId="0" fontId="22" fillId="0" borderId="1" xfId="161" applyNumberFormat="1" applyFont="1" applyFill="1" applyBorder="1" applyAlignment="1">
      <alignment vertical="center"/>
    </xf>
    <xf numFmtId="0" fontId="22" fillId="0" borderId="15" xfId="161" applyNumberFormat="1" applyFont="1" applyFill="1" applyBorder="1" applyAlignment="1">
      <alignment vertical="center"/>
    </xf>
    <xf numFmtId="49" fontId="12" fillId="118" borderId="1" xfId="161" applyNumberFormat="1" applyFont="1" applyFill="1" applyBorder="1" applyAlignment="1">
      <alignment horizontal="left" vertical="center" wrapText="1"/>
    </xf>
    <xf numFmtId="49" fontId="25" fillId="118" borderId="1" xfId="161" applyNumberFormat="1" applyFont="1" applyFill="1" applyBorder="1" applyAlignment="1">
      <alignment horizontal="left" vertical="center" wrapText="1"/>
    </xf>
    <xf numFmtId="49" fontId="12" fillId="0" borderId="15" xfId="147" applyNumberFormat="1" applyFont="1" applyFill="1" applyBorder="1" applyAlignment="1">
      <alignment horizontal="left" vertical="center"/>
    </xf>
    <xf numFmtId="0" fontId="4" fillId="117" borderId="1" xfId="220" applyFont="1" applyFill="1" applyBorder="1" applyAlignment="1">
      <alignment vertical="center" wrapText="1"/>
    </xf>
    <xf numFmtId="49" fontId="12" fillId="0" borderId="0" xfId="147" applyNumberFormat="1" applyFont="1" applyFill="1" applyAlignment="1">
      <alignment horizontal="left" vertical="center"/>
    </xf>
    <xf numFmtId="49" fontId="12" fillId="0" borderId="15" xfId="161" applyNumberFormat="1" applyFont="1" applyFill="1" applyBorder="1" applyAlignment="1">
      <alignment horizontal="left" vertical="center"/>
    </xf>
    <xf numFmtId="49" fontId="12" fillId="0" borderId="15" xfId="147" applyNumberFormat="1" applyFont="1" applyFill="1" applyBorder="1" applyAlignment="1">
      <alignment horizontal="left" vertical="center" wrapText="1"/>
    </xf>
    <xf numFmtId="49" fontId="12" fillId="118" borderId="1" xfId="161" applyNumberFormat="1" applyFont="1" applyFill="1" applyBorder="1" applyAlignment="1">
      <alignment horizontal="left" vertical="center"/>
    </xf>
    <xf numFmtId="49" fontId="12" fillId="0" borderId="15" xfId="147" applyNumberFormat="1" applyFont="1" applyFill="1" applyBorder="1" applyAlignment="1">
      <alignment vertical="center" wrapText="1"/>
    </xf>
    <xf numFmtId="49" fontId="12" fillId="117" borderId="1" xfId="176" applyNumberFormat="1" applyFont="1" applyFill="1" applyBorder="1" applyAlignment="1">
      <alignment vertical="center" wrapText="1"/>
    </xf>
    <xf numFmtId="49" fontId="12" fillId="117" borderId="1" xfId="147" applyNumberFormat="1" applyFont="1" applyFill="1" applyBorder="1" applyAlignment="1">
      <alignment horizontal="left" vertical="center"/>
    </xf>
    <xf numFmtId="49" fontId="12" fillId="0" borderId="15" xfId="161" applyNumberFormat="1" applyFont="1" applyFill="1" applyBorder="1" applyAlignment="1">
      <alignment vertical="center"/>
    </xf>
    <xf numFmtId="49" fontId="12" fillId="0" borderId="15" xfId="147" applyNumberFormat="1" applyFont="1" applyFill="1" applyBorder="1" applyAlignment="1">
      <alignment vertical="center"/>
    </xf>
    <xf numFmtId="0" fontId="5" fillId="120" borderId="1" xfId="97" applyFont="1" applyFill="1" applyBorder="1" applyAlignment="1">
      <alignment horizontal="center" vertical="center"/>
    </xf>
    <xf numFmtId="178" fontId="5" fillId="120" borderId="1" xfId="97" applyNumberFormat="1" applyFont="1" applyFill="1" applyBorder="1" applyAlignment="1">
      <alignment horizontal="center" vertical="center"/>
    </xf>
    <xf numFmtId="49" fontId="12" fillId="118" borderId="1" xfId="147" applyNumberFormat="1" applyFont="1" applyFill="1" applyBorder="1" applyAlignment="1">
      <alignment horizontal="left" vertical="center" wrapText="1"/>
    </xf>
    <xf numFmtId="49" fontId="12" fillId="118" borderId="0" xfId="147" applyNumberFormat="1" applyFont="1" applyFill="1" applyAlignment="1">
      <alignment horizontal="left" vertical="center" wrapText="1"/>
    </xf>
    <xf numFmtId="49" fontId="25" fillId="118" borderId="1" xfId="147" applyNumberFormat="1" applyFont="1" applyFill="1" applyBorder="1" applyAlignment="1">
      <alignment horizontal="left" vertical="center" wrapText="1"/>
    </xf>
    <xf numFmtId="49" fontId="28" fillId="117" borderId="1" xfId="176" applyNumberFormat="1" applyFont="1" applyFill="1" applyBorder="1" applyAlignment="1">
      <alignment vertical="center" wrapText="1"/>
    </xf>
    <xf numFmtId="49" fontId="12" fillId="0" borderId="1" xfId="161" applyNumberFormat="1" applyFont="1" applyBorder="1" applyAlignment="1">
      <alignment vertical="center"/>
    </xf>
    <xf numFmtId="177" fontId="5" fillId="120" borderId="27" xfId="97" applyNumberFormat="1" applyFont="1" applyFill="1" applyBorder="1" applyAlignment="1">
      <alignment horizontal="center" vertical="center"/>
    </xf>
    <xf numFmtId="0" fontId="5" fillId="120" borderId="15" xfId="97" applyFont="1" applyFill="1" applyBorder="1" applyAlignment="1">
      <alignment horizontal="center" vertical="center"/>
    </xf>
    <xf numFmtId="178" fontId="5" fillId="120" borderId="15" xfId="97" applyNumberFormat="1" applyFont="1" applyFill="1" applyBorder="1" applyAlignment="1">
      <alignment horizontal="center" vertical="center"/>
    </xf>
    <xf numFmtId="0" fontId="29" fillId="0" borderId="0" xfId="157" applyAlignment="1"/>
    <xf numFmtId="49" fontId="12" fillId="118" borderId="1" xfId="147" applyNumberFormat="1" applyFont="1" applyFill="1" applyBorder="1" applyAlignment="1">
      <alignment vertical="center" wrapText="1"/>
    </xf>
    <xf numFmtId="0" fontId="30" fillId="118" borderId="0" xfId="157" applyNumberFormat="1" applyFont="1" applyFill="1" applyAlignment="1">
      <alignment horizontal="left" vertical="top" wrapText="1"/>
    </xf>
    <xf numFmtId="0" fontId="29" fillId="118" borderId="0" xfId="157" applyNumberFormat="1" applyFill="1" applyAlignment="1">
      <alignment horizontal="left" vertical="top" wrapText="1"/>
    </xf>
    <xf numFmtId="0" fontId="29" fillId="0" borderId="0" xfId="157" applyAlignment="1">
      <alignment wrapText="1"/>
    </xf>
    <xf numFmtId="49" fontId="28" fillId="117" borderId="1" xfId="147" applyNumberFormat="1" applyFont="1" applyFill="1" applyBorder="1" applyAlignment="1">
      <alignment horizontal="left" vertical="center" wrapText="1"/>
    </xf>
    <xf numFmtId="0" fontId="30" fillId="119" borderId="0" xfId="157" applyNumberFormat="1" applyFont="1" applyFill="1" applyAlignment="1">
      <alignment horizontal="left" vertical="top" wrapText="1"/>
    </xf>
    <xf numFmtId="49" fontId="25" fillId="117" borderId="1" xfId="147" applyNumberFormat="1" applyFont="1" applyFill="1" applyBorder="1" applyAlignment="1">
      <alignment horizontal="left" vertical="center" wrapText="1"/>
    </xf>
    <xf numFmtId="49" fontId="25" fillId="117" borderId="1" xfId="161" applyNumberFormat="1" applyFont="1" applyFill="1" applyBorder="1" applyAlignment="1">
      <alignment horizontal="left" vertical="center" wrapText="1"/>
    </xf>
    <xf numFmtId="0" fontId="29" fillId="119" borderId="0" xfId="157" applyFill="1" applyAlignment="1"/>
    <xf numFmtId="0" fontId="5" fillId="130" borderId="1" xfId="97" applyFont="1" applyFill="1" applyBorder="1" applyAlignment="1">
      <alignment horizontal="center" vertical="center"/>
    </xf>
    <xf numFmtId="0" fontId="31" fillId="118" borderId="0" xfId="157" applyNumberFormat="1" applyFont="1" applyFill="1" applyAlignment="1">
      <alignment horizontal="left" vertical="top" wrapText="1"/>
    </xf>
    <xf numFmtId="0" fontId="12" fillId="117" borderId="0" xfId="157" applyNumberFormat="1" applyFont="1" applyFill="1" applyAlignment="1">
      <alignment horizontal="left" vertical="top" wrapText="1"/>
    </xf>
    <xf numFmtId="0" fontId="29" fillId="122" borderId="0" xfId="157" applyFill="1" applyAlignment="1">
      <alignment horizontal="left" vertical="top" wrapText="1"/>
    </xf>
    <xf numFmtId="49" fontId="12" fillId="122" borderId="1" xfId="147" applyNumberFormat="1" applyFont="1" applyFill="1" applyBorder="1" applyAlignment="1">
      <alignment horizontal="left" vertical="center" wrapText="1"/>
    </xf>
    <xf numFmtId="49" fontId="25" fillId="122" borderId="1" xfId="161" applyNumberFormat="1" applyFont="1" applyFill="1" applyBorder="1" applyAlignment="1">
      <alignment horizontal="left" vertical="center" wrapText="1"/>
    </xf>
    <xf numFmtId="49" fontId="13" fillId="122" borderId="1" xfId="181" applyNumberFormat="1" applyFont="1" applyFill="1" applyBorder="1" applyAlignment="1">
      <alignment vertical="center" wrapText="1"/>
    </xf>
    <xf numFmtId="49" fontId="25" fillId="0" borderId="1" xfId="181" applyNumberFormat="1" applyFont="1" applyFill="1" applyBorder="1" applyAlignment="1">
      <alignment vertical="center" wrapText="1"/>
    </xf>
    <xf numFmtId="49" fontId="25" fillId="122" borderId="1" xfId="181" applyNumberFormat="1" applyFont="1" applyFill="1" applyBorder="1" applyAlignment="1">
      <alignment vertical="center" wrapText="1"/>
    </xf>
    <xf numFmtId="49" fontId="12" fillId="0" borderId="0" xfId="147" applyNumberFormat="1" applyFont="1" applyFill="1" applyAlignment="1">
      <alignment horizontal="left" vertical="center" wrapText="1"/>
    </xf>
    <xf numFmtId="0" fontId="29" fillId="0" borderId="1" xfId="157" applyBorder="1" applyAlignment="1"/>
    <xf numFmtId="177" fontId="12" fillId="0" borderId="0" xfId="168" applyNumberFormat="1" applyFont="1" applyAlignment="1">
      <alignment vertical="center"/>
    </xf>
    <xf numFmtId="49" fontId="12" fillId="0" borderId="0" xfId="168" applyNumberFormat="1" applyFont="1" applyFill="1" applyAlignment="1">
      <alignment vertical="center"/>
    </xf>
    <xf numFmtId="49" fontId="25" fillId="0" borderId="0" xfId="168" applyNumberFormat="1" applyFont="1" applyFill="1" applyAlignment="1">
      <alignment horizontal="left" vertical="center" wrapText="1"/>
    </xf>
    <xf numFmtId="49" fontId="8" fillId="0" borderId="0" xfId="168" applyNumberFormat="1" applyFont="1" applyAlignment="1">
      <alignment vertical="center"/>
    </xf>
    <xf numFmtId="49" fontId="12" fillId="0" borderId="0" xfId="168" applyNumberFormat="1" applyFont="1" applyAlignment="1">
      <alignment horizontal="left" vertical="center"/>
    </xf>
    <xf numFmtId="49" fontId="12" fillId="0" borderId="0" xfId="168" applyNumberFormat="1" applyFont="1" applyAlignment="1">
      <alignment horizontal="center" vertical="center"/>
    </xf>
    <xf numFmtId="49" fontId="12" fillId="0" borderId="0" xfId="168" applyNumberFormat="1" applyFont="1" applyFill="1" applyAlignment="1">
      <alignment horizontal="left" vertical="center" wrapText="1"/>
    </xf>
    <xf numFmtId="49" fontId="12" fillId="0" borderId="0" xfId="168" applyNumberFormat="1" applyFont="1" applyAlignment="1">
      <alignment horizontal="center" vertical="center" wrapText="1"/>
    </xf>
    <xf numFmtId="49" fontId="12" fillId="0" borderId="0" xfId="168" applyNumberFormat="1" applyFont="1" applyAlignment="1">
      <alignment vertical="center"/>
    </xf>
    <xf numFmtId="177" fontId="12" fillId="115" borderId="1" xfId="168" applyNumberFormat="1" applyFont="1" applyFill="1" applyBorder="1" applyAlignment="1">
      <alignment horizontal="center" vertical="center"/>
    </xf>
    <xf numFmtId="177" fontId="12" fillId="117" borderId="1" xfId="168" applyNumberFormat="1" applyFont="1" applyFill="1" applyBorder="1" applyAlignment="1">
      <alignment horizontal="center" vertical="center"/>
    </xf>
    <xf numFmtId="177" fontId="12" fillId="116" borderId="1" xfId="168" applyNumberFormat="1" applyFont="1" applyFill="1" applyBorder="1" applyAlignment="1">
      <alignment horizontal="center" vertical="center"/>
    </xf>
    <xf numFmtId="49" fontId="12" fillId="115" borderId="1" xfId="168" applyNumberFormat="1" applyFont="1" applyFill="1" applyBorder="1" applyAlignment="1">
      <alignment vertical="center"/>
    </xf>
    <xf numFmtId="49" fontId="12" fillId="115" borderId="1" xfId="168" applyNumberFormat="1" applyFont="1" applyFill="1" applyBorder="1" applyAlignment="1">
      <alignment horizontal="center" vertical="center"/>
    </xf>
    <xf numFmtId="49" fontId="6" fillId="117" borderId="1" xfId="168" applyNumberFormat="1" applyFont="1" applyFill="1" applyBorder="1" applyAlignment="1">
      <alignment horizontal="center" vertical="center"/>
    </xf>
    <xf numFmtId="49" fontId="6" fillId="116" borderId="1" xfId="168" applyNumberFormat="1" applyFont="1" applyFill="1" applyBorder="1" applyAlignment="1">
      <alignment horizontal="center" vertical="center"/>
    </xf>
    <xf numFmtId="49" fontId="12" fillId="117" borderId="1" xfId="168" applyNumberFormat="1" applyFont="1" applyFill="1" applyBorder="1" applyAlignment="1">
      <alignment horizontal="center" vertical="center"/>
    </xf>
    <xf numFmtId="49" fontId="12" fillId="116" borderId="1" xfId="168" applyNumberFormat="1" applyFont="1" applyFill="1" applyBorder="1" applyAlignment="1">
      <alignment horizontal="center" vertical="center"/>
    </xf>
    <xf numFmtId="49" fontId="12" fillId="115" borderId="11" xfId="168" applyNumberFormat="1" applyFont="1" applyFill="1" applyBorder="1" applyAlignment="1">
      <alignment horizontal="center" vertical="center"/>
    </xf>
    <xf numFmtId="49" fontId="12" fillId="117" borderId="11" xfId="168" applyNumberFormat="1" applyFont="1" applyFill="1" applyBorder="1" applyAlignment="1">
      <alignment horizontal="center" vertical="center"/>
    </xf>
    <xf numFmtId="49" fontId="12" fillId="116" borderId="11" xfId="168" applyNumberFormat="1" applyFont="1" applyFill="1" applyBorder="1" applyAlignment="1">
      <alignment horizontal="center" vertical="center"/>
    </xf>
    <xf numFmtId="0" fontId="4" fillId="0" borderId="1" xfId="158" applyNumberFormat="1" applyFont="1" applyFill="1" applyBorder="1" applyAlignment="1">
      <alignment horizontal="center" vertical="center"/>
    </xf>
    <xf numFmtId="0" fontId="4" fillId="119" borderId="1" xfId="0" applyFont="1" applyFill="1" applyBorder="1" applyAlignment="1">
      <alignment vertical="center" wrapText="1"/>
    </xf>
    <xf numFmtId="49" fontId="4" fillId="0" borderId="1" xfId="158" applyNumberFormat="1" applyFont="1" applyBorder="1" applyAlignment="1">
      <alignment horizontal="left" vertical="center" wrapText="1"/>
    </xf>
    <xf numFmtId="49" fontId="4" fillId="0" borderId="1" xfId="158" applyNumberFormat="1" applyFont="1" applyBorder="1" applyAlignment="1">
      <alignment vertical="center"/>
    </xf>
    <xf numFmtId="49" fontId="4" fillId="118" borderId="1" xfId="158" applyNumberFormat="1" applyFont="1" applyFill="1" applyBorder="1" applyAlignment="1">
      <alignment vertical="center" wrapText="1"/>
    </xf>
    <xf numFmtId="0" fontId="4" fillId="118" borderId="1" xfId="158" applyNumberFormat="1" applyFont="1" applyFill="1" applyBorder="1" applyAlignment="1">
      <alignment horizontal="left" vertical="center" wrapText="1"/>
    </xf>
    <xf numFmtId="49" fontId="4" fillId="117" borderId="1" xfId="158" applyNumberFormat="1" applyFont="1" applyFill="1" applyBorder="1" applyAlignment="1">
      <alignment vertical="center" wrapText="1"/>
    </xf>
    <xf numFmtId="0" fontId="4" fillId="0" borderId="11" xfId="158" applyNumberFormat="1" applyFont="1" applyFill="1" applyBorder="1" applyAlignment="1">
      <alignment horizontal="center" vertical="center"/>
    </xf>
    <xf numFmtId="0" fontId="4" fillId="119" borderId="11" xfId="0" applyFont="1" applyFill="1" applyBorder="1" applyAlignment="1">
      <alignment vertical="center" wrapText="1"/>
    </xf>
    <xf numFmtId="49" fontId="4" fillId="0" borderId="11" xfId="158" applyNumberFormat="1" applyFont="1" applyBorder="1" applyAlignment="1">
      <alignment horizontal="left" vertical="center" wrapText="1"/>
    </xf>
    <xf numFmtId="49" fontId="4" fillId="118" borderId="11" xfId="158" applyNumberFormat="1" applyFont="1" applyFill="1" applyBorder="1" applyAlignment="1">
      <alignment vertical="center"/>
    </xf>
    <xf numFmtId="49" fontId="4" fillId="118" borderId="11" xfId="158" applyNumberFormat="1" applyFont="1" applyFill="1" applyBorder="1" applyAlignment="1">
      <alignment vertical="center" wrapText="1"/>
    </xf>
    <xf numFmtId="49" fontId="4" fillId="129" borderId="11" xfId="158" applyNumberFormat="1" applyFont="1" applyFill="1" applyBorder="1" applyAlignment="1">
      <alignment vertical="center" wrapText="1"/>
    </xf>
    <xf numFmtId="49" fontId="4" fillId="117" borderId="11" xfId="158" applyNumberFormat="1" applyFont="1" applyFill="1" applyBorder="1" applyAlignment="1">
      <alignment vertical="center" wrapText="1"/>
    </xf>
    <xf numFmtId="0" fontId="4" fillId="0" borderId="1" xfId="158" applyNumberFormat="1" applyFont="1" applyFill="1" applyBorder="1" applyAlignment="1">
      <alignment horizontal="center" vertical="center" wrapText="1"/>
    </xf>
    <xf numFmtId="49" fontId="12" fillId="0" borderId="1" xfId="168" applyNumberFormat="1" applyFont="1" applyBorder="1" applyAlignment="1">
      <alignment vertical="center" wrapText="1"/>
    </xf>
    <xf numFmtId="49" fontId="25" fillId="131" borderId="1" xfId="93" applyNumberFormat="1" applyFont="1" applyFill="1" applyBorder="1" applyAlignment="1">
      <alignment horizontal="left" vertical="center" wrapText="1"/>
    </xf>
    <xf numFmtId="49" fontId="25" fillId="132" borderId="1" xfId="93" applyNumberFormat="1" applyFont="1" applyFill="1" applyBorder="1" applyAlignment="1">
      <alignment horizontal="left" vertical="center" wrapText="1"/>
    </xf>
    <xf numFmtId="49" fontId="25" fillId="118" borderId="1" xfId="158" applyNumberFormat="1" applyFont="1" applyFill="1" applyBorder="1" applyAlignment="1">
      <alignment vertical="center" wrapText="1"/>
    </xf>
    <xf numFmtId="49" fontId="12" fillId="117" borderId="1" xfId="158" applyNumberFormat="1" applyFont="1" applyFill="1" applyBorder="1" applyAlignment="1">
      <alignment vertical="center" wrapText="1"/>
    </xf>
    <xf numFmtId="49" fontId="12" fillId="118" borderId="1" xfId="158" applyNumberFormat="1" applyFont="1" applyFill="1" applyBorder="1" applyAlignment="1">
      <alignment vertical="center" wrapText="1"/>
    </xf>
    <xf numFmtId="49" fontId="8" fillId="2" borderId="0" xfId="168" applyNumberFormat="1" applyFont="1" applyFill="1" applyAlignment="1">
      <alignment vertical="center"/>
    </xf>
    <xf numFmtId="0" fontId="32" fillId="132" borderId="1" xfId="93" applyFont="1" applyFill="1" applyBorder="1" applyAlignment="1">
      <alignment horizontal="left" vertical="center" wrapText="1"/>
    </xf>
    <xf numFmtId="0" fontId="25" fillId="120" borderId="1" xfId="93" applyFont="1" applyFill="1" applyBorder="1" applyAlignment="1">
      <alignment horizontal="left" vertical="center" wrapText="1"/>
    </xf>
    <xf numFmtId="0" fontId="25" fillId="132" borderId="1" xfId="93" applyFont="1" applyFill="1" applyBorder="1" applyAlignment="1">
      <alignment horizontal="left" vertical="center" wrapText="1"/>
    </xf>
    <xf numFmtId="49" fontId="25" fillId="117" borderId="1" xfId="147" applyNumberFormat="1" applyFont="1" applyFill="1" applyBorder="1" applyAlignment="1">
      <alignment vertical="center" wrapText="1"/>
    </xf>
    <xf numFmtId="49" fontId="25" fillId="129" borderId="1" xfId="147" applyNumberFormat="1" applyFont="1" applyFill="1" applyBorder="1" applyAlignment="1">
      <alignment vertical="center" wrapText="1"/>
    </xf>
    <xf numFmtId="49" fontId="8" fillId="2" borderId="1" xfId="168" applyNumberFormat="1" applyFont="1" applyFill="1" applyBorder="1" applyAlignment="1">
      <alignment vertical="center"/>
    </xf>
    <xf numFmtId="49" fontId="25" fillId="120" borderId="1" xfId="93" applyNumberFormat="1" applyFont="1" applyFill="1" applyBorder="1" applyAlignment="1">
      <alignment horizontal="left" vertical="center" wrapText="1"/>
    </xf>
    <xf numFmtId="49" fontId="8" fillId="0" borderId="1" xfId="169" applyNumberFormat="1" applyFont="1" applyBorder="1" applyAlignment="1">
      <alignment vertical="center"/>
    </xf>
    <xf numFmtId="49" fontId="25" fillId="131" borderId="11" xfId="93" applyNumberFormat="1" applyFont="1" applyFill="1" applyBorder="1" applyAlignment="1">
      <alignment horizontal="left" vertical="center" wrapText="1"/>
    </xf>
    <xf numFmtId="49" fontId="25" fillId="118" borderId="11" xfId="147" applyNumberFormat="1" applyFont="1" applyFill="1" applyBorder="1" applyAlignment="1">
      <alignment vertical="center" wrapText="1"/>
    </xf>
    <xf numFmtId="49" fontId="12" fillId="2" borderId="1" xfId="168" applyNumberFormat="1" applyFont="1" applyFill="1" applyBorder="1" applyAlignment="1">
      <alignment vertical="center" wrapText="1"/>
    </xf>
    <xf numFmtId="49" fontId="4" fillId="133" borderId="11" xfId="158" applyNumberFormat="1" applyFont="1" applyFill="1" applyBorder="1" applyAlignment="1">
      <alignment vertical="center"/>
    </xf>
    <xf numFmtId="49" fontId="12" fillId="2" borderId="11" xfId="158" applyNumberFormat="1" applyFont="1" applyFill="1" applyBorder="1" applyAlignment="1">
      <alignment vertical="center" wrapText="1"/>
    </xf>
    <xf numFmtId="49" fontId="8" fillId="2" borderId="0" xfId="168" applyNumberFormat="1" applyFont="1" applyFill="1" applyAlignment="1">
      <alignment vertical="center" wrapText="1"/>
    </xf>
    <xf numFmtId="49" fontId="12" fillId="5" borderId="11" xfId="158" applyNumberFormat="1" applyFont="1" applyFill="1" applyBorder="1" applyAlignment="1">
      <alignment vertical="center" wrapText="1"/>
    </xf>
    <xf numFmtId="49" fontId="4" fillId="133" borderId="1" xfId="158" applyNumberFormat="1" applyFont="1" applyFill="1" applyBorder="1" applyAlignment="1">
      <alignment vertical="center"/>
    </xf>
    <xf numFmtId="49" fontId="25" fillId="2" borderId="1" xfId="147" applyNumberFormat="1" applyFont="1" applyFill="1" applyBorder="1" applyAlignment="1">
      <alignment vertical="center" wrapText="1"/>
    </xf>
    <xf numFmtId="49" fontId="4" fillId="2" borderId="1" xfId="158" applyNumberFormat="1" applyFont="1" applyFill="1" applyBorder="1" applyAlignment="1">
      <alignment vertical="center" wrapText="1"/>
    </xf>
    <xf numFmtId="49" fontId="4" fillId="122" borderId="1" xfId="158" applyNumberFormat="1" applyFont="1" applyFill="1" applyBorder="1" applyAlignment="1">
      <alignment vertical="center" wrapText="1"/>
    </xf>
    <xf numFmtId="49" fontId="8" fillId="134" borderId="1" xfId="168" applyNumberFormat="1" applyFont="1" applyFill="1" applyBorder="1" applyAlignment="1">
      <alignment vertical="center" wrapText="1"/>
    </xf>
    <xf numFmtId="49" fontId="8" fillId="2" borderId="1" xfId="168" applyNumberFormat="1" applyFont="1" applyFill="1" applyBorder="1" applyAlignment="1">
      <alignment vertical="center" wrapText="1"/>
    </xf>
    <xf numFmtId="49" fontId="4" fillId="2" borderId="11" xfId="158" applyNumberFormat="1" applyFont="1" applyFill="1" applyBorder="1" applyAlignment="1">
      <alignment vertical="center" wrapText="1"/>
    </xf>
    <xf numFmtId="49" fontId="4" fillId="134" borderId="11" xfId="158" applyNumberFormat="1" applyFont="1" applyFill="1" applyBorder="1" applyAlignment="1">
      <alignment vertical="center" wrapText="1"/>
    </xf>
    <xf numFmtId="49" fontId="8" fillId="0" borderId="11" xfId="168" applyNumberFormat="1" applyFont="1" applyBorder="1" applyAlignment="1">
      <alignment vertical="center"/>
    </xf>
    <xf numFmtId="49" fontId="12" fillId="2" borderId="1" xfId="169" applyNumberFormat="1" applyFont="1" applyFill="1" applyBorder="1" applyAlignment="1">
      <alignment vertical="center" wrapText="1"/>
    </xf>
    <xf numFmtId="49" fontId="12" fillId="122" borderId="1" xfId="169" applyNumberFormat="1" applyFont="1" applyFill="1" applyBorder="1" applyAlignment="1">
      <alignment vertical="center" wrapText="1"/>
    </xf>
    <xf numFmtId="49" fontId="12" fillId="5" borderId="15" xfId="158" applyNumberFormat="1" applyFont="1" applyFill="1" applyBorder="1" applyAlignment="1">
      <alignment vertical="center" wrapText="1"/>
    </xf>
    <xf numFmtId="49" fontId="12" fillId="5" borderId="1" xfId="158" applyNumberFormat="1" applyFont="1" applyFill="1" applyBorder="1" applyAlignment="1">
      <alignment vertical="center" wrapText="1"/>
    </xf>
    <xf numFmtId="49" fontId="12" fillId="2" borderId="1" xfId="158" applyNumberFormat="1" applyFont="1" applyFill="1" applyBorder="1" applyAlignment="1">
      <alignment vertical="center" wrapText="1"/>
    </xf>
    <xf numFmtId="49" fontId="8" fillId="0" borderId="1" xfId="168" applyNumberFormat="1" applyFont="1" applyBorder="1" applyAlignment="1">
      <alignment vertical="center"/>
    </xf>
    <xf numFmtId="49" fontId="4" fillId="5" borderId="1" xfId="158" applyNumberFormat="1" applyFont="1" applyFill="1" applyBorder="1" applyAlignment="1">
      <alignment vertical="center" wrapText="1"/>
    </xf>
    <xf numFmtId="49" fontId="4" fillId="5" borderId="15" xfId="158" applyNumberFormat="1" applyFont="1" applyFill="1" applyBorder="1" applyAlignment="1">
      <alignment vertical="center" wrapText="1"/>
    </xf>
    <xf numFmtId="49" fontId="8" fillId="5" borderId="0" xfId="168" applyNumberFormat="1" applyFont="1" applyFill="1" applyAlignment="1">
      <alignment vertical="center" wrapText="1"/>
    </xf>
    <xf numFmtId="49" fontId="4" fillId="0" borderId="1" xfId="169" applyNumberFormat="1" applyFont="1" applyBorder="1" applyAlignment="1">
      <alignment vertical="center" wrapText="1"/>
    </xf>
    <xf numFmtId="49" fontId="8" fillId="0" borderId="28" xfId="168" applyNumberFormat="1" applyFont="1" applyBorder="1" applyAlignment="1">
      <alignment vertical="center"/>
    </xf>
    <xf numFmtId="49" fontId="12" fillId="5" borderId="1" xfId="169" applyNumberFormat="1" applyFont="1" applyFill="1" applyBorder="1" applyAlignment="1">
      <alignment vertical="center" wrapText="1"/>
    </xf>
    <xf numFmtId="177" fontId="5" fillId="0" borderId="1" xfId="149" applyNumberFormat="1" applyFont="1" applyBorder="1" applyAlignment="1">
      <alignment horizontal="center" vertical="center"/>
    </xf>
    <xf numFmtId="49" fontId="4" fillId="2" borderId="1" xfId="169" applyNumberFormat="1" applyFont="1" applyFill="1" applyBorder="1" applyAlignment="1">
      <alignment vertical="center" wrapText="1"/>
    </xf>
    <xf numFmtId="49" fontId="8" fillId="2" borderId="1" xfId="169" applyNumberFormat="1" applyFont="1" applyFill="1" applyBorder="1" applyAlignment="1">
      <alignment vertical="center" wrapText="1"/>
    </xf>
    <xf numFmtId="49" fontId="8" fillId="0" borderId="1" xfId="168" applyNumberFormat="1" applyFont="1" applyBorder="1" applyAlignment="1">
      <alignment vertical="center" wrapText="1"/>
    </xf>
    <xf numFmtId="49" fontId="12" fillId="0" borderId="1" xfId="169" applyNumberFormat="1" applyFont="1" applyBorder="1" applyAlignment="1">
      <alignment vertical="center" wrapText="1"/>
    </xf>
    <xf numFmtId="49" fontId="12" fillId="0" borderId="1" xfId="168" applyNumberFormat="1" applyFont="1" applyBorder="1" applyAlignment="1">
      <alignment vertical="center"/>
    </xf>
    <xf numFmtId="0" fontId="4" fillId="0" borderId="0" xfId="0" applyFont="1" applyAlignment="1"/>
    <xf numFmtId="0" fontId="4" fillId="0" borderId="0" xfId="218" applyFont="1">
      <alignment vertical="center"/>
    </xf>
    <xf numFmtId="0" fontId="4" fillId="0" borderId="0" xfId="0" applyFont="1">
      <alignment vertical="center"/>
    </xf>
    <xf numFmtId="0" fontId="8" fillId="0" borderId="0" xfId="0" applyFont="1">
      <alignment vertical="center"/>
    </xf>
    <xf numFmtId="0" fontId="4" fillId="0" borderId="0" xfId="0" applyNumberFormat="1" applyFont="1">
      <alignment vertical="center"/>
    </xf>
    <xf numFmtId="0" fontId="4" fillId="0" borderId="0" xfId="0" applyNumberFormat="1" applyFont="1" applyFill="1">
      <alignment vertical="center"/>
    </xf>
    <xf numFmtId="0" fontId="33" fillId="0" borderId="0" xfId="0" applyFont="1">
      <alignment vertical="center"/>
    </xf>
    <xf numFmtId="0" fontId="33" fillId="0" borderId="1" xfId="0" applyFont="1" applyBorder="1">
      <alignment vertical="center"/>
    </xf>
    <xf numFmtId="0" fontId="33" fillId="0" borderId="0" xfId="0" applyFont="1" applyAlignment="1">
      <alignment vertical="center"/>
    </xf>
    <xf numFmtId="177" fontId="34" fillId="115" borderId="1" xfId="158" applyNumberFormat="1" applyFont="1" applyFill="1" applyBorder="1" applyAlignment="1">
      <alignment horizontal="center" vertical="center"/>
    </xf>
    <xf numFmtId="177" fontId="34" fillId="115" borderId="9" xfId="158" applyNumberFormat="1" applyFont="1" applyFill="1" applyBorder="1" applyAlignment="1">
      <alignment horizontal="center" vertical="center"/>
    </xf>
    <xf numFmtId="177" fontId="34" fillId="116" borderId="9" xfId="158" applyNumberFormat="1" applyFont="1" applyFill="1" applyBorder="1" applyAlignment="1">
      <alignment horizontal="center" vertical="center"/>
    </xf>
    <xf numFmtId="177" fontId="34" fillId="116" borderId="1" xfId="158" applyNumberFormat="1" applyFont="1" applyFill="1" applyBorder="1" applyAlignment="1">
      <alignment horizontal="center" vertical="center"/>
    </xf>
    <xf numFmtId="49" fontId="34" fillId="115" borderId="1" xfId="158" applyNumberFormat="1" applyFont="1" applyFill="1" applyBorder="1" applyAlignment="1">
      <alignment horizontal="center" vertical="center"/>
    </xf>
    <xf numFmtId="49" fontId="34" fillId="115" borderId="9" xfId="158" applyNumberFormat="1" applyFont="1" applyFill="1" applyBorder="1" applyAlignment="1">
      <alignment horizontal="center" vertical="center"/>
    </xf>
    <xf numFmtId="0" fontId="35" fillId="116" borderId="9" xfId="158" applyNumberFormat="1" applyFont="1" applyFill="1" applyBorder="1" applyAlignment="1">
      <alignment horizontal="center" vertical="center"/>
    </xf>
    <xf numFmtId="0" fontId="35" fillId="116" borderId="1" xfId="158" applyNumberFormat="1" applyFont="1" applyFill="1" applyBorder="1" applyAlignment="1">
      <alignment horizontal="center" vertical="center"/>
    </xf>
    <xf numFmtId="0" fontId="34" fillId="116" borderId="9" xfId="158" applyNumberFormat="1" applyFont="1" applyFill="1" applyBorder="1" applyAlignment="1">
      <alignment horizontal="center" vertical="center"/>
    </xf>
    <xf numFmtId="0" fontId="34" fillId="116" borderId="1" xfId="158" applyNumberFormat="1" applyFont="1" applyFill="1" applyBorder="1" applyAlignment="1">
      <alignment horizontal="center" vertical="center"/>
    </xf>
    <xf numFmtId="0" fontId="4" fillId="0" borderId="26" xfId="0" applyFont="1" applyBorder="1" applyAlignment="1">
      <alignment horizontal="center" vertical="center" wrapText="1"/>
    </xf>
    <xf numFmtId="0" fontId="4" fillId="135" borderId="1" xfId="0" applyFont="1" applyFill="1" applyBorder="1" applyAlignment="1">
      <alignment horizontal="center" vertical="center" wrapText="1"/>
    </xf>
    <xf numFmtId="0" fontId="4" fillId="135" borderId="26" xfId="0" applyFont="1" applyFill="1" applyBorder="1" applyAlignment="1">
      <alignment horizontal="center" vertical="center" wrapText="1"/>
    </xf>
    <xf numFmtId="0" fontId="4" fillId="0" borderId="26"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218" applyFont="1" applyBorder="1" applyAlignment="1">
      <alignment vertical="center"/>
    </xf>
    <xf numFmtId="0" fontId="4" fillId="0" borderId="0" xfId="218" applyFont="1" applyAlignment="1">
      <alignment vertical="center"/>
    </xf>
    <xf numFmtId="0" fontId="4" fillId="0" borderId="1" xfId="218" applyFont="1" applyBorder="1">
      <alignment vertical="center"/>
    </xf>
    <xf numFmtId="0" fontId="4" fillId="0" borderId="1" xfId="0" applyFont="1" applyFill="1" applyBorder="1" applyAlignment="1">
      <alignment horizontal="center" vertical="center" wrapText="1"/>
    </xf>
    <xf numFmtId="0" fontId="4" fillId="136" borderId="1" xfId="0" applyFont="1" applyFill="1" applyBorder="1" applyAlignment="1">
      <alignment horizontal="center" vertical="center" wrapText="1"/>
    </xf>
    <xf numFmtId="0" fontId="4" fillId="116" borderId="1" xfId="0" applyFont="1" applyFill="1" applyBorder="1" applyAlignment="1">
      <alignment horizontal="center" vertical="center" wrapText="1"/>
    </xf>
    <xf numFmtId="0" fontId="4" fillId="0" borderId="1" xfId="0" applyFont="1" applyFill="1" applyBorder="1" applyAlignment="1">
      <alignment vertical="center" wrapText="1"/>
    </xf>
    <xf numFmtId="49" fontId="4" fillId="0" borderId="1" xfId="158" applyNumberFormat="1" applyFont="1" applyFill="1" applyBorder="1" applyAlignment="1">
      <alignment horizontal="left" vertical="center" wrapText="1"/>
    </xf>
    <xf numFmtId="49" fontId="4" fillId="0" borderId="1" xfId="159" applyNumberFormat="1" applyFont="1" applyFill="1" applyBorder="1" applyAlignment="1">
      <alignment horizontal="left" vertical="center" wrapText="1"/>
    </xf>
    <xf numFmtId="49" fontId="4" fillId="0" borderId="1" xfId="159" applyNumberFormat="1" applyFont="1" applyFill="1" applyBorder="1" applyAlignment="1">
      <alignment vertical="center" wrapText="1"/>
    </xf>
    <xf numFmtId="0" fontId="4" fillId="133" borderId="1" xfId="0" applyFont="1" applyFill="1" applyBorder="1" applyAlignment="1">
      <alignment horizontal="center" vertical="center" wrapText="1"/>
    </xf>
    <xf numFmtId="0" fontId="4" fillId="119" borderId="1" xfId="165" applyNumberFormat="1" applyFont="1" applyFill="1" applyBorder="1" applyAlignment="1">
      <alignment horizontal="center" vertical="center" wrapText="1"/>
    </xf>
    <xf numFmtId="49" fontId="4" fillId="119" borderId="1" xfId="165" applyNumberFormat="1" applyFont="1" applyFill="1" applyBorder="1" applyAlignment="1">
      <alignment horizontal="center" vertical="center" wrapText="1"/>
    </xf>
    <xf numFmtId="0" fontId="4" fillId="137" borderId="1" xfId="0" applyFont="1" applyFill="1" applyBorder="1" applyAlignment="1">
      <alignment horizontal="center" vertical="center" wrapText="1"/>
    </xf>
    <xf numFmtId="49" fontId="4" fillId="0" borderId="1" xfId="165" applyNumberFormat="1" applyFont="1" applyFill="1" applyBorder="1" applyAlignment="1">
      <alignment vertical="center" wrapText="1"/>
    </xf>
    <xf numFmtId="49" fontId="4" fillId="119" borderId="1" xfId="165" applyNumberFormat="1" applyFont="1" applyFill="1" applyBorder="1" applyAlignment="1">
      <alignment vertical="center" wrapText="1"/>
    </xf>
    <xf numFmtId="49" fontId="4" fillId="0" borderId="1" xfId="158" applyNumberFormat="1" applyFont="1" applyFill="1" applyBorder="1" applyAlignment="1">
      <alignment horizontal="center" vertical="center" wrapText="1"/>
    </xf>
    <xf numFmtId="49" fontId="4" fillId="0" borderId="1" xfId="158" applyNumberFormat="1" applyFont="1" applyFill="1" applyBorder="1" applyAlignment="1">
      <alignment vertical="center" wrapText="1"/>
    </xf>
    <xf numFmtId="49" fontId="4" fillId="0" borderId="1" xfId="158" applyNumberFormat="1" applyFont="1" applyBorder="1" applyAlignment="1">
      <alignment vertical="center" wrapText="1"/>
    </xf>
    <xf numFmtId="0" fontId="4" fillId="138" borderId="1" xfId="0" applyFont="1" applyFill="1" applyBorder="1" applyAlignment="1">
      <alignment horizontal="center" vertical="center" wrapText="1"/>
    </xf>
    <xf numFmtId="0" fontId="4" fillId="115" borderId="1" xfId="0" applyFont="1" applyFill="1" applyBorder="1" applyAlignment="1">
      <alignment horizontal="center" vertical="center" wrapText="1"/>
    </xf>
    <xf numFmtId="0" fontId="4" fillId="0" borderId="1" xfId="99" applyFont="1" applyFill="1" applyBorder="1" applyAlignment="1">
      <alignment horizontal="center" vertical="center" wrapText="1"/>
    </xf>
    <xf numFmtId="0" fontId="4" fillId="0" borderId="1" xfId="99" applyFont="1" applyFill="1" applyBorder="1" applyAlignment="1">
      <alignment vertical="center" wrapText="1"/>
    </xf>
    <xf numFmtId="0" fontId="4" fillId="139" borderId="1" xfId="0" applyFont="1" applyFill="1" applyBorder="1" applyAlignment="1">
      <alignment horizontal="center" vertical="center" wrapText="1"/>
    </xf>
    <xf numFmtId="0" fontId="4" fillId="140" borderId="1" xfId="0" applyFont="1" applyFill="1" applyBorder="1" applyAlignment="1">
      <alignment vertical="center" wrapText="1"/>
    </xf>
    <xf numFmtId="177" fontId="34" fillId="117" borderId="1" xfId="158" applyNumberFormat="1" applyFont="1" applyFill="1" applyBorder="1" applyAlignment="1">
      <alignment horizontal="center" vertical="center"/>
    </xf>
    <xf numFmtId="0" fontId="35" fillId="117" borderId="1" xfId="158" applyNumberFormat="1" applyFont="1" applyFill="1" applyBorder="1" applyAlignment="1">
      <alignment horizontal="center" vertical="center"/>
    </xf>
    <xf numFmtId="0" fontId="34" fillId="117" borderId="1" xfId="158" applyNumberFormat="1" applyFont="1" applyFill="1" applyBorder="1" applyAlignment="1">
      <alignment horizontal="center" vertical="center"/>
    </xf>
    <xf numFmtId="49" fontId="4" fillId="0" borderId="1" xfId="147" applyNumberFormat="1" applyFont="1" applyBorder="1" applyAlignment="1">
      <alignment horizontal="left" vertical="center" wrapText="1"/>
    </xf>
    <xf numFmtId="0" fontId="4" fillId="141" borderId="1" xfId="0" applyFont="1" applyFill="1" applyBorder="1" applyAlignment="1">
      <alignment horizontal="left" vertical="center" wrapText="1"/>
    </xf>
    <xf numFmtId="49" fontId="8" fillId="142" borderId="1" xfId="147" applyNumberFormat="1" applyFont="1" applyFill="1" applyBorder="1" applyAlignment="1">
      <alignment vertical="center" wrapText="1"/>
    </xf>
    <xf numFmtId="49" fontId="4" fillId="142" borderId="1" xfId="147" applyNumberFormat="1" applyFont="1" applyFill="1" applyBorder="1" applyAlignment="1">
      <alignment vertical="center" wrapText="1"/>
    </xf>
    <xf numFmtId="49" fontId="4" fillId="128" borderId="1" xfId="147" applyNumberFormat="1" applyFont="1" applyFill="1" applyBorder="1" applyAlignment="1">
      <alignment vertical="center" wrapText="1"/>
    </xf>
    <xf numFmtId="0" fontId="4" fillId="141" borderId="1" xfId="0" applyFont="1" applyFill="1" applyBorder="1" applyAlignment="1">
      <alignment vertical="center" wrapText="1"/>
    </xf>
    <xf numFmtId="0" fontId="4" fillId="120" borderId="1" xfId="0" applyFont="1" applyFill="1" applyBorder="1" applyAlignment="1">
      <alignment vertical="center" wrapText="1"/>
    </xf>
    <xf numFmtId="49" fontId="4" fillId="0" borderId="1" xfId="169" applyNumberFormat="1" applyFont="1" applyBorder="1" applyAlignment="1">
      <alignment horizontal="left" vertical="center" wrapText="1"/>
    </xf>
    <xf numFmtId="49" fontId="11" fillId="0" borderId="1" xfId="169" applyNumberFormat="1" applyFont="1" applyBorder="1" applyAlignment="1">
      <alignment horizontal="left" vertical="center" wrapText="1"/>
    </xf>
    <xf numFmtId="49" fontId="11" fillId="0" borderId="1" xfId="147" applyNumberFormat="1" applyFont="1" applyBorder="1" applyAlignment="1">
      <alignment horizontal="left" vertical="center" wrapText="1"/>
    </xf>
    <xf numFmtId="49" fontId="4" fillId="141" borderId="1" xfId="147" applyNumberFormat="1" applyFont="1" applyFill="1" applyBorder="1" applyAlignment="1">
      <alignment horizontal="left" vertical="center" wrapText="1"/>
    </xf>
    <xf numFmtId="49" fontId="4" fillId="0" borderId="1" xfId="159" applyNumberFormat="1" applyFont="1" applyFill="1" applyBorder="1" applyAlignment="1">
      <alignment horizontal="left" vertical="top" wrapText="1"/>
    </xf>
    <xf numFmtId="0" fontId="4" fillId="118" borderId="1" xfId="0" applyFont="1" applyFill="1" applyBorder="1" applyAlignment="1">
      <alignment vertical="center" wrapText="1"/>
    </xf>
    <xf numFmtId="0" fontId="4" fillId="129" borderId="1" xfId="0" applyFont="1" applyFill="1" applyBorder="1" applyAlignment="1">
      <alignment vertical="center" wrapText="1"/>
    </xf>
    <xf numFmtId="0" fontId="4" fillId="117" borderId="1" xfId="0" applyFont="1" applyFill="1" applyBorder="1" applyAlignment="1">
      <alignment vertical="center" wrapText="1"/>
    </xf>
    <xf numFmtId="0" fontId="4" fillId="118" borderId="1" xfId="92" applyFont="1" applyFill="1" applyBorder="1" applyAlignment="1">
      <alignment vertical="center" wrapText="1"/>
    </xf>
    <xf numFmtId="0" fontId="4" fillId="0" borderId="1" xfId="92" applyFont="1" applyFill="1" applyBorder="1" applyAlignment="1">
      <alignment vertical="center" wrapText="1"/>
    </xf>
    <xf numFmtId="49" fontId="4" fillId="119" borderId="1" xfId="159" applyNumberFormat="1" applyFont="1" applyFill="1" applyBorder="1" applyAlignment="1">
      <alignment horizontal="left" vertical="center" wrapText="1"/>
    </xf>
    <xf numFmtId="49" fontId="4" fillId="118" borderId="1" xfId="159" applyNumberFormat="1" applyFont="1" applyFill="1" applyBorder="1" applyAlignment="1">
      <alignment horizontal="left" vertical="center" wrapText="1"/>
    </xf>
    <xf numFmtId="49" fontId="4" fillId="118" borderId="1" xfId="165" applyNumberFormat="1" applyFont="1" applyFill="1" applyBorder="1" applyAlignment="1">
      <alignment vertical="center" wrapText="1"/>
    </xf>
    <xf numFmtId="49" fontId="4" fillId="118" borderId="1" xfId="158" applyNumberFormat="1" applyFont="1" applyFill="1" applyBorder="1" applyAlignment="1">
      <alignment horizontal="left" vertical="center" wrapText="1"/>
    </xf>
    <xf numFmtId="49" fontId="4" fillId="119" borderId="1" xfId="158" applyNumberFormat="1" applyFont="1" applyFill="1" applyBorder="1" applyAlignment="1">
      <alignment horizontal="left" vertical="center" wrapText="1"/>
    </xf>
    <xf numFmtId="0" fontId="4" fillId="0" borderId="1" xfId="221" applyFont="1" applyBorder="1" applyAlignment="1">
      <alignment vertical="center" wrapText="1"/>
    </xf>
    <xf numFmtId="0" fontId="4" fillId="119" borderId="1" xfId="221" applyFont="1" applyFill="1" applyBorder="1" applyAlignment="1">
      <alignment vertical="center" wrapText="1"/>
    </xf>
    <xf numFmtId="0" fontId="4" fillId="118" borderId="1" xfId="166" applyFont="1" applyFill="1" applyBorder="1" applyAlignment="1">
      <alignment vertical="center" wrapText="1"/>
    </xf>
    <xf numFmtId="0" fontId="11" fillId="119" borderId="1" xfId="0" applyFont="1" applyFill="1" applyBorder="1" applyAlignment="1">
      <alignment vertical="center" wrapText="1"/>
    </xf>
    <xf numFmtId="0" fontId="8" fillId="118" borderId="1" xfId="0" applyFont="1" applyFill="1" applyBorder="1" applyAlignment="1">
      <alignment vertical="center" wrapText="1"/>
    </xf>
    <xf numFmtId="0" fontId="11" fillId="118" borderId="1" xfId="0" applyFont="1" applyFill="1" applyBorder="1" applyAlignment="1">
      <alignment vertical="center" wrapText="1"/>
    </xf>
    <xf numFmtId="0" fontId="36" fillId="118" borderId="1" xfId="0" applyFont="1" applyFill="1" applyBorder="1" applyAlignment="1">
      <alignment vertical="center" wrapText="1"/>
    </xf>
    <xf numFmtId="0" fontId="8" fillId="0" borderId="1" xfId="0" applyFont="1" applyBorder="1" applyAlignment="1">
      <alignment vertical="center" wrapText="1"/>
    </xf>
    <xf numFmtId="0" fontId="4" fillId="0" borderId="1" xfId="0" applyFont="1" applyBorder="1">
      <alignment vertical="center"/>
    </xf>
    <xf numFmtId="0" fontId="10" fillId="117" borderId="1" xfId="0" applyFont="1" applyFill="1" applyBorder="1" applyAlignment="1">
      <alignment vertical="center" wrapText="1"/>
    </xf>
    <xf numFmtId="0" fontId="4" fillId="0" borderId="1" xfId="99" applyFont="1" applyBorder="1" applyAlignment="1">
      <alignment vertical="center" wrapText="1"/>
    </xf>
    <xf numFmtId="0" fontId="4" fillId="118" borderId="1" xfId="92" applyFont="1" applyFill="1" applyBorder="1" applyAlignment="1">
      <alignment horizontal="left" vertical="center" wrapText="1"/>
    </xf>
    <xf numFmtId="0" fontId="37" fillId="118" borderId="1" xfId="0" applyFont="1" applyFill="1" applyBorder="1" applyAlignment="1">
      <alignment vertical="center" wrapText="1"/>
    </xf>
    <xf numFmtId="49" fontId="4" fillId="117" borderId="1" xfId="147" applyNumberFormat="1" applyFont="1" applyFill="1" applyBorder="1" applyAlignment="1">
      <alignment vertical="center" wrapText="1"/>
    </xf>
    <xf numFmtId="49" fontId="4" fillId="118" borderId="1" xfId="147" applyNumberFormat="1" applyFont="1" applyFill="1" applyBorder="1" applyAlignment="1">
      <alignment vertical="center" wrapText="1"/>
    </xf>
    <xf numFmtId="49" fontId="4" fillId="0" borderId="1" xfId="147" applyNumberFormat="1" applyFont="1" applyBorder="1" applyAlignment="1">
      <alignment vertical="center" wrapText="1"/>
    </xf>
    <xf numFmtId="0" fontId="36" fillId="118" borderId="1" xfId="92" applyFont="1" applyFill="1" applyBorder="1" applyAlignment="1">
      <alignment vertical="center" wrapText="1"/>
    </xf>
    <xf numFmtId="0" fontId="36" fillId="118" borderId="1" xfId="118" applyFont="1" applyFill="1" applyBorder="1" applyAlignment="1">
      <alignment vertical="center" wrapText="1"/>
    </xf>
    <xf numFmtId="0" fontId="36" fillId="0" borderId="1" xfId="92" applyFont="1" applyFill="1" applyBorder="1" applyAlignment="1">
      <alignment vertical="center" wrapText="1"/>
    </xf>
    <xf numFmtId="0" fontId="10" fillId="0" borderId="1" xfId="0" applyFont="1" applyFill="1" applyBorder="1" applyAlignment="1">
      <alignment vertical="center" wrapText="1"/>
    </xf>
    <xf numFmtId="49" fontId="36" fillId="118" borderId="1" xfId="158" applyNumberFormat="1" applyFont="1" applyFill="1" applyBorder="1" applyAlignment="1">
      <alignment vertical="center" wrapText="1"/>
    </xf>
    <xf numFmtId="0" fontId="10" fillId="117" borderId="1" xfId="92" applyFont="1" applyFill="1" applyBorder="1" applyAlignment="1">
      <alignment vertical="center" wrapText="1"/>
    </xf>
    <xf numFmtId="0" fontId="4" fillId="118" borderId="1" xfId="0" applyFont="1" applyFill="1" applyBorder="1" applyAlignment="1">
      <alignment vertical="top" wrapText="1"/>
    </xf>
    <xf numFmtId="0" fontId="36" fillId="118" borderId="1" xfId="0" applyFont="1" applyFill="1" applyBorder="1" applyAlignment="1">
      <alignment vertical="top" wrapText="1"/>
    </xf>
    <xf numFmtId="0" fontId="4" fillId="0" borderId="1" xfId="100" applyFont="1" applyBorder="1" applyAlignment="1">
      <alignment vertical="center" wrapText="1"/>
    </xf>
    <xf numFmtId="0" fontId="4" fillId="0" borderId="1" xfId="0" applyFont="1" applyBorder="1" applyAlignment="1"/>
    <xf numFmtId="49" fontId="4" fillId="118" borderId="1" xfId="147" applyNumberFormat="1" applyFont="1" applyFill="1" applyBorder="1" applyAlignment="1">
      <alignment horizontal="left" vertical="center" wrapText="1"/>
    </xf>
    <xf numFmtId="0" fontId="4" fillId="118" borderId="1" xfId="0" applyFont="1" applyFill="1" applyBorder="1" applyAlignment="1">
      <alignment wrapText="1"/>
    </xf>
    <xf numFmtId="0" fontId="4" fillId="0" borderId="1" xfId="0" applyFont="1" applyBorder="1" applyAlignment="1">
      <alignment vertical="center"/>
    </xf>
    <xf numFmtId="0" fontId="4" fillId="118" borderId="1" xfId="0" applyFont="1" applyFill="1" applyBorder="1" applyAlignment="1">
      <alignment horizontal="left" vertical="center" wrapText="1"/>
    </xf>
    <xf numFmtId="0" fontId="4" fillId="0" borderId="1" xfId="0" applyFont="1" applyBorder="1" applyAlignment="1">
      <alignment wrapText="1"/>
    </xf>
    <xf numFmtId="0" fontId="36" fillId="118" borderId="1" xfId="121" applyFont="1" applyFill="1" applyBorder="1" applyAlignment="1">
      <alignment vertical="center" wrapText="1"/>
    </xf>
    <xf numFmtId="0" fontId="4" fillId="118" borderId="1" xfId="121" applyFont="1" applyFill="1" applyBorder="1" applyAlignment="1">
      <alignment vertical="center" wrapText="1"/>
    </xf>
    <xf numFmtId="0" fontId="4" fillId="118" borderId="1" xfId="92" applyFont="1" applyFill="1" applyBorder="1">
      <alignment vertical="center"/>
    </xf>
    <xf numFmtId="0" fontId="4" fillId="118" borderId="1" xfId="100" applyFont="1" applyFill="1" applyBorder="1" applyAlignment="1">
      <alignment vertical="center" wrapText="1"/>
    </xf>
    <xf numFmtId="49" fontId="34" fillId="116" borderId="1" xfId="158" applyNumberFormat="1" applyFont="1" applyFill="1" applyBorder="1" applyAlignment="1">
      <alignment horizontal="center" vertical="center"/>
    </xf>
    <xf numFmtId="0" fontId="4" fillId="118" borderId="26" xfId="0" applyFont="1" applyFill="1" applyBorder="1" applyAlignment="1">
      <alignment vertical="center" wrapText="1"/>
    </xf>
    <xf numFmtId="0" fontId="4" fillId="118" borderId="26" xfId="217" applyFont="1" applyFill="1" applyBorder="1" applyAlignment="1">
      <alignment vertical="center" wrapText="1"/>
    </xf>
    <xf numFmtId="0" fontId="38" fillId="117" borderId="26" xfId="217" applyFont="1" applyFill="1" applyBorder="1" applyAlignment="1">
      <alignment vertical="center" wrapText="1"/>
    </xf>
    <xf numFmtId="0" fontId="25" fillId="117" borderId="26" xfId="218" applyFont="1" applyFill="1" applyBorder="1" applyAlignment="1">
      <alignment wrapText="1"/>
    </xf>
    <xf numFmtId="0" fontId="4" fillId="118" borderId="26" xfId="218" applyFont="1" applyFill="1" applyBorder="1" applyAlignment="1">
      <alignment vertical="center" wrapText="1"/>
    </xf>
    <xf numFmtId="0" fontId="39" fillId="117" borderId="1" xfId="217" applyFont="1" applyFill="1" applyBorder="1" applyAlignment="1">
      <alignment vertical="center" wrapText="1"/>
    </xf>
    <xf numFmtId="0" fontId="25" fillId="117" borderId="1" xfId="218" applyFont="1" applyFill="1" applyBorder="1" applyAlignment="1">
      <alignment wrapText="1"/>
    </xf>
    <xf numFmtId="0" fontId="4" fillId="127" borderId="1" xfId="218" applyFont="1" applyFill="1" applyBorder="1" applyAlignment="1">
      <alignment vertical="center" wrapText="1"/>
    </xf>
    <xf numFmtId="0" fontId="40" fillId="117" borderId="1" xfId="217" applyFont="1" applyFill="1" applyBorder="1" applyAlignment="1">
      <alignment vertical="center" wrapText="1"/>
    </xf>
    <xf numFmtId="0" fontId="41" fillId="117" borderId="1" xfId="217" applyFont="1" applyFill="1" applyBorder="1" applyAlignment="1">
      <alignment vertical="center" wrapText="1"/>
    </xf>
    <xf numFmtId="0" fontId="41" fillId="117" borderId="1" xfId="218" applyFont="1" applyFill="1" applyBorder="1" applyAlignment="1">
      <alignment vertical="center" wrapText="1"/>
    </xf>
    <xf numFmtId="0" fontId="4" fillId="117" borderId="1" xfId="218" applyFont="1" applyFill="1" applyBorder="1" applyAlignment="1">
      <alignment vertical="center" wrapText="1"/>
    </xf>
    <xf numFmtId="0" fontId="4" fillId="0" borderId="1" xfId="0" applyFont="1" applyFill="1" applyBorder="1" applyAlignment="1">
      <alignment vertical="center"/>
    </xf>
    <xf numFmtId="0" fontId="4" fillId="0" borderId="1" xfId="217" applyFont="1" applyBorder="1" applyAlignment="1">
      <alignment vertical="center"/>
    </xf>
    <xf numFmtId="0" fontId="4" fillId="0" borderId="1" xfId="218" applyFont="1" applyBorder="1" applyAlignment="1">
      <alignment vertical="center" wrapText="1"/>
    </xf>
    <xf numFmtId="0" fontId="39" fillId="117" borderId="1" xfId="217" applyFont="1" applyFill="1" applyBorder="1" applyAlignment="1">
      <alignment wrapText="1"/>
    </xf>
    <xf numFmtId="0" fontId="39" fillId="117" borderId="1" xfId="218" applyFont="1" applyFill="1" applyBorder="1" applyAlignment="1">
      <alignment vertical="center" wrapText="1"/>
    </xf>
    <xf numFmtId="0" fontId="39" fillId="127" borderId="1" xfId="218" applyFont="1" applyFill="1" applyBorder="1" applyAlignment="1">
      <alignment vertical="center" wrapText="1"/>
    </xf>
    <xf numFmtId="0" fontId="3" fillId="0" borderId="1" xfId="218" applyFont="1" applyBorder="1" applyAlignment="1">
      <alignment vertical="center"/>
    </xf>
    <xf numFmtId="49" fontId="42" fillId="127" borderId="1" xfId="159" applyNumberFormat="1" applyFont="1" applyFill="1" applyBorder="1" applyAlignment="1">
      <alignment vertical="center" wrapText="1"/>
    </xf>
    <xf numFmtId="49" fontId="43" fillId="117" borderId="1" xfId="159" applyNumberFormat="1" applyFont="1" applyFill="1" applyBorder="1" applyAlignment="1">
      <alignment vertical="center" wrapText="1"/>
    </xf>
    <xf numFmtId="49" fontId="25" fillId="117" borderId="1" xfId="159" applyNumberFormat="1" applyFont="1" applyFill="1" applyBorder="1" applyAlignment="1">
      <alignment horizontal="left" vertical="center" wrapText="1"/>
    </xf>
    <xf numFmtId="49" fontId="44" fillId="127" borderId="1" xfId="159" applyNumberFormat="1" applyFont="1" applyFill="1" applyBorder="1" applyAlignment="1">
      <alignment vertical="center" wrapText="1"/>
    </xf>
    <xf numFmtId="49" fontId="44" fillId="117" borderId="1" xfId="159" applyNumberFormat="1" applyFont="1" applyFill="1" applyBorder="1" applyAlignment="1">
      <alignment vertical="center" wrapText="1"/>
    </xf>
    <xf numFmtId="49" fontId="28" fillId="117" borderId="1" xfId="159" applyNumberFormat="1" applyFont="1" applyFill="1" applyBorder="1" applyAlignment="1">
      <alignment vertical="center" wrapText="1"/>
    </xf>
    <xf numFmtId="49" fontId="4" fillId="118" borderId="1" xfId="169" applyNumberFormat="1" applyFont="1" applyFill="1" applyBorder="1" applyAlignment="1">
      <alignment horizontal="left" vertical="center" wrapText="1"/>
    </xf>
    <xf numFmtId="49" fontId="6" fillId="116" borderId="1" xfId="158" applyNumberFormat="1" applyFont="1" applyFill="1" applyBorder="1" applyAlignment="1">
      <alignment horizontal="center" vertical="center"/>
    </xf>
    <xf numFmtId="49" fontId="12" fillId="117" borderId="26" xfId="176" applyNumberFormat="1" applyFont="1" applyFill="1" applyBorder="1" applyAlignment="1">
      <alignment vertical="center" wrapText="1"/>
    </xf>
    <xf numFmtId="0" fontId="25" fillId="118" borderId="26" xfId="218" applyFont="1" applyFill="1" applyBorder="1" applyAlignment="1">
      <alignment vertical="center" wrapText="1"/>
    </xf>
    <xf numFmtId="49" fontId="12" fillId="119" borderId="1" xfId="162" applyNumberFormat="1" applyFont="1" applyFill="1" applyBorder="1" applyAlignment="1">
      <alignment horizontal="left" vertical="center" wrapText="1"/>
    </xf>
    <xf numFmtId="49" fontId="12" fillId="119" borderId="1" xfId="176" applyNumberFormat="1" applyFont="1" applyFill="1" applyBorder="1" applyAlignment="1">
      <alignment vertical="center" wrapText="1"/>
    </xf>
    <xf numFmtId="0" fontId="16" fillId="133" borderId="11" xfId="0" applyFont="1" applyFill="1" applyBorder="1" applyAlignment="1">
      <alignment horizontal="left" vertical="center" wrapText="1"/>
    </xf>
    <xf numFmtId="0" fontId="16" fillId="117" borderId="13" xfId="0" applyFont="1" applyFill="1" applyBorder="1" applyAlignment="1">
      <alignment horizontal="left" vertical="center" wrapText="1"/>
    </xf>
    <xf numFmtId="0" fontId="45" fillId="122" borderId="13" xfId="0" applyFont="1" applyFill="1" applyBorder="1" applyAlignment="1">
      <alignment horizontal="left" vertical="center" wrapText="1"/>
    </xf>
    <xf numFmtId="0" fontId="46" fillId="117" borderId="13" xfId="0" applyFont="1" applyFill="1" applyBorder="1" applyAlignment="1">
      <alignment horizontal="left" vertical="center" wrapText="1"/>
    </xf>
    <xf numFmtId="0" fontId="8" fillId="117" borderId="13" xfId="0" applyFont="1" applyFill="1" applyBorder="1" applyAlignment="1">
      <alignment horizontal="left" vertical="center" wrapText="1"/>
    </xf>
    <xf numFmtId="49" fontId="12" fillId="118" borderId="1" xfId="159" applyNumberFormat="1" applyFont="1" applyFill="1" applyBorder="1" applyAlignment="1">
      <alignment vertical="center" wrapText="1"/>
    </xf>
    <xf numFmtId="0" fontId="12" fillId="118" borderId="1" xfId="218" applyFont="1" applyFill="1" applyBorder="1" applyAlignment="1">
      <alignment vertical="center" wrapText="1"/>
    </xf>
    <xf numFmtId="0" fontId="3" fillId="0" borderId="1" xfId="218" applyFont="1" applyBorder="1">
      <alignment vertical="center"/>
    </xf>
    <xf numFmtId="0" fontId="4" fillId="0" borderId="1" xfId="92" applyFont="1" applyBorder="1" applyAlignment="1">
      <alignment vertical="center" wrapText="1"/>
    </xf>
    <xf numFmtId="49" fontId="8" fillId="119" borderId="1" xfId="147" applyNumberFormat="1" applyFont="1" applyFill="1" applyBorder="1" applyAlignment="1">
      <alignment horizontal="left" vertical="center" wrapText="1"/>
    </xf>
    <xf numFmtId="0" fontId="46" fillId="117" borderId="29" xfId="0" applyFont="1" applyFill="1" applyBorder="1" applyAlignment="1">
      <alignment horizontal="left" vertical="center" wrapText="1"/>
    </xf>
    <xf numFmtId="0" fontId="8" fillId="118" borderId="1" xfId="218" applyFont="1" applyFill="1" applyBorder="1" applyAlignment="1">
      <alignment vertical="center" wrapText="1"/>
    </xf>
    <xf numFmtId="0" fontId="4" fillId="0" borderId="0" xfId="218" applyFont="1" applyAlignment="1"/>
    <xf numFmtId="0" fontId="16" fillId="122" borderId="11" xfId="0" applyFont="1" applyFill="1" applyBorder="1" applyAlignment="1">
      <alignment horizontal="left" vertical="center" wrapText="1"/>
    </xf>
    <xf numFmtId="0" fontId="16" fillId="117" borderId="11" xfId="0" applyFont="1" applyFill="1" applyBorder="1" applyAlignment="1">
      <alignment horizontal="left" vertical="center" wrapText="1"/>
    </xf>
    <xf numFmtId="0" fontId="4" fillId="0" borderId="0" xfId="218" applyFont="1" applyAlignment="1">
      <alignment wrapText="1"/>
    </xf>
    <xf numFmtId="0" fontId="4" fillId="118" borderId="0" xfId="218" applyFont="1" applyFill="1" applyAlignment="1">
      <alignment vertical="center" wrapText="1"/>
    </xf>
    <xf numFmtId="49" fontId="12" fillId="118" borderId="9" xfId="159" applyNumberFormat="1" applyFont="1" applyFill="1" applyBorder="1" applyAlignment="1">
      <alignment vertical="center" wrapText="1"/>
    </xf>
    <xf numFmtId="49" fontId="12" fillId="0" borderId="1" xfId="159" applyNumberFormat="1" applyFont="1" applyFill="1" applyBorder="1" applyAlignment="1">
      <alignment vertical="center" wrapText="1"/>
    </xf>
    <xf numFmtId="0" fontId="47" fillId="118" borderId="0" xfId="0" applyNumberFormat="1" applyFont="1" applyFill="1" applyAlignment="1">
      <alignment vertical="center" wrapText="1"/>
    </xf>
    <xf numFmtId="0" fontId="4" fillId="118" borderId="28" xfId="218" applyNumberFormat="1" applyFont="1" applyFill="1" applyBorder="1" applyAlignment="1">
      <alignment vertical="center" wrapText="1"/>
    </xf>
    <xf numFmtId="0" fontId="16" fillId="118" borderId="1" xfId="0" applyNumberFormat="1" applyFont="1" applyFill="1" applyBorder="1" applyAlignment="1">
      <alignment horizontal="left" vertical="center" wrapText="1"/>
    </xf>
    <xf numFmtId="0" fontId="0" fillId="0" borderId="9" xfId="0" applyNumberFormat="1" applyBorder="1" applyAlignment="1"/>
    <xf numFmtId="0" fontId="16" fillId="118" borderId="20" xfId="0" applyNumberFormat="1" applyFont="1" applyFill="1" applyBorder="1" applyAlignment="1">
      <alignment horizontal="left" vertical="center" wrapText="1"/>
    </xf>
    <xf numFmtId="0" fontId="4" fillId="5" borderId="0" xfId="0" applyFont="1" applyFill="1" applyAlignment="1">
      <alignment vertical="center" wrapText="1"/>
    </xf>
    <xf numFmtId="0" fontId="4" fillId="122" borderId="0" xfId="0" applyFont="1" applyFill="1" applyAlignment="1">
      <alignment vertical="center" wrapText="1"/>
    </xf>
    <xf numFmtId="0" fontId="4" fillId="0" borderId="0" xfId="0" applyFont="1" applyAlignment="1">
      <alignment vertical="center" wrapText="1"/>
    </xf>
    <xf numFmtId="0" fontId="34" fillId="118" borderId="1" xfId="0" applyFont="1" applyFill="1" applyBorder="1" applyAlignment="1">
      <alignment vertical="center" wrapText="1"/>
    </xf>
    <xf numFmtId="0" fontId="5" fillId="0" borderId="1" xfId="217" applyFont="1" applyBorder="1" applyAlignment="1">
      <alignment vertical="center" wrapText="1"/>
    </xf>
    <xf numFmtId="14" fontId="5" fillId="143" borderId="1" xfId="131" applyNumberFormat="1" applyFont="1" applyFill="1" applyBorder="1" applyAlignment="1">
      <alignment horizontal="center" vertical="center"/>
    </xf>
    <xf numFmtId="49" fontId="6" fillId="116" borderId="1" xfId="101" applyNumberFormat="1" applyFont="1" applyFill="1" applyBorder="1" applyAlignment="1">
      <alignment horizontal="center" vertical="center"/>
    </xf>
    <xf numFmtId="0" fontId="16" fillId="118" borderId="11" xfId="0" applyNumberFormat="1" applyFont="1" applyFill="1" applyBorder="1" applyAlignment="1">
      <alignment horizontal="left" vertical="center" wrapText="1"/>
    </xf>
    <xf numFmtId="0" fontId="30" fillId="118" borderId="0" xfId="0" applyNumberFormat="1" applyFont="1" applyFill="1" applyAlignment="1">
      <alignment horizontal="left" vertical="top"/>
    </xf>
    <xf numFmtId="0" fontId="16" fillId="118" borderId="0" xfId="0" applyNumberFormat="1" applyFont="1" applyFill="1" applyAlignment="1">
      <alignment horizontal="left" vertical="top" wrapText="1"/>
    </xf>
    <xf numFmtId="0" fontId="18" fillId="118" borderId="0" xfId="0" applyNumberFormat="1" applyFont="1" applyFill="1" applyAlignment="1">
      <alignment horizontal="left" vertical="top" wrapText="1"/>
    </xf>
    <xf numFmtId="0" fontId="16" fillId="118" borderId="0" xfId="0" applyFont="1" applyFill="1" applyAlignment="1">
      <alignment wrapText="1"/>
    </xf>
    <xf numFmtId="177" fontId="5" fillId="0" borderId="9" xfId="161" applyNumberFormat="1" applyFont="1" applyBorder="1" applyAlignment="1">
      <alignment horizontal="center" vertical="center"/>
    </xf>
    <xf numFmtId="0" fontId="5" fillId="124" borderId="9" xfId="93" applyFont="1" applyFill="1" applyBorder="1" applyAlignment="1">
      <alignment horizontal="center" vertical="center"/>
    </xf>
    <xf numFmtId="49" fontId="6" fillId="121" borderId="9" xfId="93" applyNumberFormat="1" applyFont="1" applyFill="1" applyBorder="1" applyAlignment="1">
      <alignment horizontal="center" vertical="center"/>
    </xf>
    <xf numFmtId="0" fontId="4" fillId="0" borderId="0" xfId="92" applyFont="1" applyAlignment="1">
      <alignment vertical="center" wrapText="1"/>
    </xf>
    <xf numFmtId="0" fontId="4" fillId="140" borderId="1" xfId="0" applyFont="1" applyFill="1" applyBorder="1" applyAlignment="1">
      <alignment horizontal="center" vertical="center" wrapText="1"/>
    </xf>
    <xf numFmtId="0" fontId="4" fillId="117" borderId="1" xfId="0" applyFont="1" applyFill="1" applyBorder="1" applyAlignment="1">
      <alignment horizontal="center" vertical="center" wrapText="1"/>
    </xf>
    <xf numFmtId="0" fontId="4" fillId="144" borderId="1" xfId="0" applyFont="1" applyFill="1" applyBorder="1" applyAlignment="1">
      <alignment vertical="center" wrapText="1"/>
    </xf>
    <xf numFmtId="0" fontId="4" fillId="0" borderId="1" xfId="0" applyNumberFormat="1" applyFont="1" applyFill="1" applyBorder="1" applyAlignment="1">
      <alignment horizontal="center" vertical="center" wrapText="1"/>
    </xf>
    <xf numFmtId="0" fontId="4" fillId="145" borderId="1" xfId="0" applyFont="1" applyFill="1" applyBorder="1" applyAlignment="1">
      <alignment horizontal="center" vertical="center" wrapText="1"/>
    </xf>
    <xf numFmtId="0" fontId="4" fillId="0" borderId="1" xfId="0" applyNumberFormat="1" applyFont="1" applyFill="1" applyBorder="1" applyAlignment="1">
      <alignment vertical="center" wrapText="1"/>
    </xf>
    <xf numFmtId="0" fontId="4" fillId="145" borderId="9" xfId="0" applyFont="1" applyFill="1" applyBorder="1" applyAlignment="1">
      <alignment horizontal="center" vertical="center" wrapText="1"/>
    </xf>
    <xf numFmtId="0" fontId="4" fillId="0" borderId="9" xfId="0" applyFont="1" applyBorder="1" applyAlignment="1">
      <alignment vertical="center" wrapText="1"/>
    </xf>
    <xf numFmtId="0" fontId="4" fillId="0" borderId="26" xfId="0" applyNumberFormat="1" applyFont="1" applyFill="1" applyBorder="1" applyAlignment="1">
      <alignment horizontal="center" vertical="center" wrapText="1"/>
    </xf>
    <xf numFmtId="0" fontId="4" fillId="117" borderId="26" xfId="0" applyFont="1" applyFill="1" applyBorder="1" applyAlignment="1">
      <alignment horizontal="center" vertical="center" wrapText="1"/>
    </xf>
    <xf numFmtId="0" fontId="4" fillId="0" borderId="26" xfId="0" applyNumberFormat="1" applyFont="1" applyFill="1" applyBorder="1" applyAlignment="1">
      <alignment vertical="center" wrapText="1"/>
    </xf>
    <xf numFmtId="0" fontId="4" fillId="0" borderId="26" xfId="0" applyFont="1" applyFill="1" applyBorder="1" applyAlignment="1">
      <alignment horizontal="center" vertical="center" wrapText="1"/>
    </xf>
    <xf numFmtId="0" fontId="4" fillId="0" borderId="25" xfId="0" applyFont="1" applyFill="1" applyBorder="1" applyAlignment="1">
      <alignment horizontal="center" vertical="center" wrapText="1"/>
    </xf>
    <xf numFmtId="0" fontId="4" fillId="139" borderId="26" xfId="0" applyFont="1" applyFill="1" applyBorder="1" applyAlignment="1">
      <alignment horizontal="center" vertical="center" wrapText="1"/>
    </xf>
    <xf numFmtId="0" fontId="4" fillId="0" borderId="26" xfId="0" applyFont="1" applyFill="1" applyBorder="1" applyAlignment="1">
      <alignment vertical="center" wrapText="1"/>
    </xf>
    <xf numFmtId="0" fontId="4" fillId="0" borderId="11" xfId="0" applyFont="1" applyFill="1" applyBorder="1" applyAlignment="1">
      <alignment horizontal="center" vertical="center" wrapText="1"/>
    </xf>
    <xf numFmtId="0" fontId="4" fillId="139" borderId="25" xfId="0" applyFont="1" applyFill="1" applyBorder="1" applyAlignment="1">
      <alignment vertical="center" wrapText="1"/>
    </xf>
    <xf numFmtId="0" fontId="4" fillId="139" borderId="11" xfId="0" applyFont="1" applyFill="1" applyBorder="1" applyAlignment="1">
      <alignment vertical="center" wrapText="1"/>
    </xf>
    <xf numFmtId="0" fontId="4" fillId="146" borderId="1" xfId="0" applyFont="1" applyFill="1" applyBorder="1" applyAlignment="1">
      <alignment horizontal="center" vertical="center" wrapText="1"/>
    </xf>
    <xf numFmtId="0" fontId="4" fillId="146" borderId="26"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48" fillId="0" borderId="1" xfId="0" applyFont="1" applyBorder="1" applyAlignment="1">
      <alignment vertical="center" wrapText="1"/>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8" fillId="119" borderId="1" xfId="0" applyFont="1" applyFill="1" applyBorder="1" applyAlignment="1">
      <alignment vertical="center" wrapText="1"/>
    </xf>
    <xf numFmtId="0" fontId="4" fillId="0" borderId="1" xfId="158" applyNumberFormat="1" applyFont="1" applyFill="1" applyBorder="1" applyAlignment="1">
      <alignment vertical="center" wrapText="1"/>
    </xf>
    <xf numFmtId="0" fontId="4" fillId="118" borderId="1" xfId="158" applyNumberFormat="1" applyFont="1" applyFill="1" applyBorder="1" applyAlignment="1">
      <alignment vertical="center" wrapText="1"/>
    </xf>
    <xf numFmtId="0" fontId="10" fillId="117" borderId="1" xfId="158" applyNumberFormat="1" applyFont="1" applyFill="1" applyBorder="1" applyAlignment="1">
      <alignment vertical="center" wrapText="1"/>
    </xf>
    <xf numFmtId="0" fontId="4" fillId="129" borderId="1" xfId="158" applyNumberFormat="1" applyFont="1" applyFill="1" applyBorder="1" applyAlignment="1">
      <alignment vertical="center" wrapText="1"/>
    </xf>
    <xf numFmtId="0" fontId="4" fillId="117" borderId="1" xfId="158" applyNumberFormat="1" applyFont="1" applyFill="1" applyBorder="1" applyAlignment="1">
      <alignment vertical="center" wrapText="1"/>
    </xf>
    <xf numFmtId="0" fontId="11" fillId="118" borderId="1" xfId="158" applyNumberFormat="1" applyFont="1" applyFill="1" applyBorder="1" applyAlignment="1">
      <alignment vertical="center" wrapText="1"/>
    </xf>
    <xf numFmtId="0" fontId="36" fillId="118" borderId="1" xfId="158" applyNumberFormat="1" applyFont="1" applyFill="1" applyBorder="1" applyAlignment="1">
      <alignment vertical="center" wrapText="1"/>
    </xf>
    <xf numFmtId="0" fontId="4" fillId="117" borderId="1" xfId="0" applyNumberFormat="1" applyFont="1" applyFill="1" applyBorder="1" applyAlignment="1">
      <alignment vertical="center" wrapText="1"/>
    </xf>
    <xf numFmtId="49" fontId="4" fillId="0" borderId="1" xfId="165" applyNumberFormat="1" applyFont="1" applyFill="1" applyBorder="1" applyAlignment="1">
      <alignment horizontal="left" vertical="center" wrapText="1"/>
    </xf>
    <xf numFmtId="0" fontId="4" fillId="0" borderId="1" xfId="165" applyNumberFormat="1" applyFont="1" applyFill="1" applyBorder="1" applyAlignment="1">
      <alignment horizontal="left" vertical="center" wrapText="1"/>
    </xf>
    <xf numFmtId="0" fontId="4" fillId="118" borderId="1" xfId="165" applyNumberFormat="1" applyFont="1" applyFill="1" applyBorder="1" applyAlignment="1">
      <alignment horizontal="left" vertical="center" wrapText="1"/>
    </xf>
    <xf numFmtId="0" fontId="4" fillId="118" borderId="1" xfId="0" applyNumberFormat="1" applyFont="1" applyFill="1" applyBorder="1" applyAlignment="1">
      <alignment vertical="center" wrapText="1"/>
    </xf>
    <xf numFmtId="0" fontId="4" fillId="119" borderId="1" xfId="165" applyNumberFormat="1" applyFont="1" applyFill="1" applyBorder="1" applyAlignment="1">
      <alignment horizontal="left" vertical="center" wrapText="1"/>
    </xf>
    <xf numFmtId="0" fontId="4" fillId="119" borderId="1" xfId="0" applyNumberFormat="1" applyFont="1" applyFill="1" applyBorder="1" applyAlignment="1">
      <alignment vertical="center" wrapText="1"/>
    </xf>
    <xf numFmtId="0" fontId="49" fillId="119" borderId="1" xfId="0" applyFont="1" applyFill="1" applyBorder="1" applyAlignment="1">
      <alignment vertical="center" wrapText="1"/>
    </xf>
    <xf numFmtId="0" fontId="36" fillId="119" borderId="1" xfId="0" applyFont="1" applyFill="1" applyBorder="1" applyAlignment="1">
      <alignment vertical="center" wrapText="1"/>
    </xf>
    <xf numFmtId="49" fontId="4" fillId="119" borderId="1" xfId="158" applyNumberFormat="1" applyFont="1" applyFill="1" applyBorder="1" applyAlignment="1">
      <alignment vertical="center" wrapText="1"/>
    </xf>
    <xf numFmtId="49" fontId="40" fillId="118" borderId="1" xfId="158" applyNumberFormat="1" applyFont="1" applyFill="1" applyBorder="1" applyAlignment="1">
      <alignment vertical="center" wrapText="1"/>
    </xf>
    <xf numFmtId="0" fontId="4" fillId="0" borderId="1" xfId="0" applyFont="1" applyFill="1" applyBorder="1">
      <alignment vertical="center"/>
    </xf>
    <xf numFmtId="49" fontId="40" fillId="0" borderId="1" xfId="158" applyNumberFormat="1" applyFont="1" applyFill="1" applyBorder="1" applyAlignment="1">
      <alignment vertical="center" wrapText="1"/>
    </xf>
    <xf numFmtId="49" fontId="50" fillId="118" borderId="1" xfId="158" applyNumberFormat="1" applyFont="1" applyFill="1" applyBorder="1" applyAlignment="1">
      <alignment vertical="center" wrapText="1"/>
    </xf>
    <xf numFmtId="0" fontId="4" fillId="129" borderId="1" xfId="0" applyFont="1" applyFill="1" applyBorder="1" applyAlignment="1">
      <alignment vertical="top" wrapText="1"/>
    </xf>
    <xf numFmtId="0" fontId="4" fillId="117" borderId="1" xfId="0" applyFont="1" applyFill="1" applyBorder="1" applyAlignment="1">
      <alignment vertical="top" wrapText="1"/>
    </xf>
    <xf numFmtId="0" fontId="4" fillId="119" borderId="1" xfId="0" applyFont="1" applyFill="1" applyBorder="1" applyAlignment="1">
      <alignment vertical="top" wrapText="1"/>
    </xf>
    <xf numFmtId="0" fontId="11" fillId="0" borderId="1" xfId="0" applyFont="1" applyBorder="1" applyAlignment="1">
      <alignment vertical="top" wrapText="1"/>
    </xf>
    <xf numFmtId="0" fontId="4" fillId="0" borderId="1" xfId="0" applyFont="1" applyBorder="1" applyAlignment="1">
      <alignment vertical="top" wrapText="1"/>
    </xf>
    <xf numFmtId="0" fontId="4" fillId="118" borderId="1" xfId="166" applyFont="1" applyFill="1" applyBorder="1" applyAlignment="1">
      <alignment vertical="top" wrapText="1"/>
    </xf>
    <xf numFmtId="49" fontId="4" fillId="129" borderId="1" xfId="158" applyNumberFormat="1" applyFont="1" applyFill="1" applyBorder="1" applyAlignment="1">
      <alignment vertical="center" wrapText="1"/>
    </xf>
    <xf numFmtId="0" fontId="51" fillId="129" borderId="1" xfId="0" applyFont="1" applyFill="1" applyBorder="1" applyAlignment="1">
      <alignment vertical="center" wrapText="1"/>
    </xf>
    <xf numFmtId="0" fontId="8" fillId="117" borderId="1" xfId="0" applyFont="1" applyFill="1" applyBorder="1" applyAlignment="1">
      <alignment vertical="center" wrapText="1"/>
    </xf>
    <xf numFmtId="0" fontId="8" fillId="118" borderId="1" xfId="158" applyNumberFormat="1" applyFont="1" applyFill="1" applyBorder="1" applyAlignment="1">
      <alignment vertical="center" wrapText="1"/>
    </xf>
    <xf numFmtId="0" fontId="4" fillId="118" borderId="1" xfId="92" applyNumberFormat="1" applyFont="1" applyFill="1" applyBorder="1" applyAlignment="1">
      <alignment vertical="center" wrapText="1"/>
    </xf>
    <xf numFmtId="0" fontId="4" fillId="0" borderId="1" xfId="0" applyNumberFormat="1" applyFont="1" applyBorder="1" applyAlignment="1">
      <alignment vertical="center" wrapText="1"/>
    </xf>
    <xf numFmtId="0" fontId="8" fillId="118" borderId="1" xfId="0" applyNumberFormat="1" applyFont="1" applyFill="1" applyBorder="1" applyAlignment="1">
      <alignment vertical="center" wrapText="1"/>
    </xf>
    <xf numFmtId="0" fontId="4" fillId="129" borderId="1" xfId="0" applyNumberFormat="1" applyFont="1" applyFill="1" applyBorder="1" applyAlignment="1">
      <alignment vertical="center" wrapText="1"/>
    </xf>
    <xf numFmtId="49" fontId="8" fillId="118" borderId="1" xfId="158" applyNumberFormat="1" applyFont="1" applyFill="1" applyBorder="1" applyAlignment="1">
      <alignment vertical="center" wrapText="1"/>
    </xf>
    <xf numFmtId="49" fontId="52" fillId="118" borderId="1" xfId="158" applyNumberFormat="1" applyFont="1" applyFill="1" applyBorder="1" applyAlignment="1">
      <alignment vertical="center" wrapText="1"/>
    </xf>
    <xf numFmtId="49" fontId="36" fillId="118" borderId="1" xfId="169" applyNumberFormat="1" applyFont="1" applyFill="1" applyBorder="1" applyAlignment="1">
      <alignment horizontal="left" vertical="center" wrapText="1"/>
    </xf>
    <xf numFmtId="0" fontId="52" fillId="118" borderId="1" xfId="158" applyNumberFormat="1" applyFont="1" applyFill="1" applyBorder="1" applyAlignment="1">
      <alignment vertical="center" wrapText="1"/>
    </xf>
    <xf numFmtId="11" fontId="4" fillId="117" borderId="1" xfId="169" applyNumberFormat="1" applyFont="1" applyFill="1" applyBorder="1" applyAlignment="1">
      <alignment horizontal="left" vertical="center" wrapText="1"/>
    </xf>
    <xf numFmtId="11" fontId="8" fillId="118" borderId="1" xfId="169" applyNumberFormat="1" applyFont="1" applyFill="1" applyBorder="1" applyAlignment="1">
      <alignment vertical="center" wrapText="1"/>
    </xf>
    <xf numFmtId="0" fontId="52" fillId="0" borderId="1" xfId="158" applyNumberFormat="1" applyFont="1" applyFill="1" applyBorder="1" applyAlignment="1">
      <alignment vertical="center" wrapText="1"/>
    </xf>
    <xf numFmtId="49" fontId="36" fillId="0" borderId="1" xfId="158" applyNumberFormat="1" applyFont="1" applyFill="1" applyBorder="1" applyAlignment="1">
      <alignment vertical="center" wrapText="1"/>
    </xf>
    <xf numFmtId="0" fontId="36" fillId="0" borderId="1" xfId="0" applyFont="1" applyFill="1" applyBorder="1" applyAlignment="1">
      <alignment vertical="center" wrapText="1"/>
    </xf>
    <xf numFmtId="0" fontId="8" fillId="129" borderId="1" xfId="0" applyFont="1" applyFill="1" applyBorder="1" applyAlignment="1">
      <alignment vertical="center" wrapText="1"/>
    </xf>
    <xf numFmtId="49" fontId="10" fillId="117" borderId="1" xfId="158" applyNumberFormat="1" applyFont="1" applyFill="1" applyBorder="1" applyAlignment="1">
      <alignment vertical="center" wrapText="1"/>
    </xf>
    <xf numFmtId="0" fontId="8" fillId="129" borderId="1" xfId="0" applyFont="1" applyFill="1" applyBorder="1" applyAlignment="1">
      <alignment vertical="top" wrapText="1"/>
    </xf>
    <xf numFmtId="0" fontId="8" fillId="117" borderId="1" xfId="0" applyFont="1" applyFill="1" applyBorder="1" applyAlignment="1">
      <alignment vertical="top" wrapText="1"/>
    </xf>
    <xf numFmtId="0" fontId="8" fillId="118" borderId="1" xfId="0" applyFont="1" applyFill="1" applyBorder="1" applyAlignment="1">
      <alignment vertical="top" wrapText="1"/>
    </xf>
    <xf numFmtId="0" fontId="10" fillId="129" borderId="1" xfId="0" applyNumberFormat="1" applyFont="1" applyFill="1" applyBorder="1" applyAlignment="1">
      <alignment vertical="center" wrapText="1"/>
    </xf>
    <xf numFmtId="0" fontId="4" fillId="0" borderId="1" xfId="0" applyNumberFormat="1" applyFont="1" applyBorder="1">
      <alignment vertical="center"/>
    </xf>
    <xf numFmtId="49" fontId="4" fillId="118" borderId="1" xfId="171" applyNumberFormat="1" applyFont="1" applyFill="1" applyBorder="1" applyAlignment="1">
      <alignment horizontal="left" vertical="center" wrapText="1"/>
    </xf>
    <xf numFmtId="0" fontId="4" fillId="0" borderId="1" xfId="0" applyFont="1" applyBorder="1" applyAlignment="1">
      <alignment vertical="top"/>
    </xf>
    <xf numFmtId="0" fontId="4" fillId="118" borderId="1" xfId="0" applyFont="1" applyFill="1" applyBorder="1" applyAlignment="1">
      <alignment vertical="top"/>
    </xf>
    <xf numFmtId="0" fontId="4" fillId="0" borderId="1" xfId="0" applyFont="1" applyFill="1" applyBorder="1" applyAlignment="1">
      <alignment vertical="top" wrapText="1"/>
    </xf>
    <xf numFmtId="0" fontId="10" fillId="119" borderId="1" xfId="0" applyFont="1" applyFill="1" applyBorder="1" applyAlignment="1">
      <alignment vertical="center" wrapText="1"/>
    </xf>
    <xf numFmtId="0" fontId="8" fillId="0" borderId="1" xfId="0" applyNumberFormat="1" applyFont="1" applyBorder="1" applyAlignment="1">
      <alignment vertical="center" wrapText="1"/>
    </xf>
    <xf numFmtId="49" fontId="12" fillId="0" borderId="1" xfId="147" applyNumberFormat="1" applyFont="1" applyFill="1" applyBorder="1" applyAlignment="1">
      <alignment vertical="center" wrapText="1"/>
    </xf>
    <xf numFmtId="0" fontId="4" fillId="0" borderId="1" xfId="0" applyNumberFormat="1" applyFont="1" applyBorder="1" applyAlignment="1">
      <alignment vertical="center"/>
    </xf>
    <xf numFmtId="0" fontId="4" fillId="0" borderId="26" xfId="0" applyNumberFormat="1" applyFont="1" applyBorder="1" applyAlignment="1">
      <alignment vertical="center"/>
    </xf>
    <xf numFmtId="0" fontId="8" fillId="0" borderId="26" xfId="217" applyFont="1" applyBorder="1">
      <alignment vertical="center"/>
    </xf>
    <xf numFmtId="0" fontId="3" fillId="118" borderId="1" xfId="217" applyFont="1" applyFill="1" applyBorder="1" applyAlignment="1">
      <alignment vertical="center" wrapText="1"/>
    </xf>
    <xf numFmtId="0" fontId="3" fillId="117" borderId="1" xfId="217" applyFont="1" applyFill="1" applyBorder="1" applyAlignment="1">
      <alignment vertical="center" wrapText="1"/>
    </xf>
    <xf numFmtId="0" fontId="4" fillId="123" borderId="1" xfId="0" applyFont="1" applyFill="1" applyBorder="1" applyAlignment="1">
      <alignment vertical="center" wrapText="1"/>
    </xf>
    <xf numFmtId="0" fontId="4" fillId="0" borderId="26" xfId="0" applyFont="1" applyBorder="1" applyAlignment="1">
      <alignment vertical="center"/>
    </xf>
    <xf numFmtId="0" fontId="8" fillId="118" borderId="26" xfId="217" applyFont="1" applyFill="1" applyBorder="1" applyAlignment="1">
      <alignment vertical="center" wrapText="1"/>
    </xf>
    <xf numFmtId="0" fontId="10" fillId="118" borderId="1" xfId="0" applyFont="1" applyFill="1" applyBorder="1" applyAlignment="1">
      <alignment vertical="center" wrapText="1"/>
    </xf>
    <xf numFmtId="0" fontId="4" fillId="118" borderId="26" xfId="0" applyFont="1" applyFill="1" applyBorder="1" applyAlignment="1">
      <alignment vertical="top" wrapText="1"/>
    </xf>
    <xf numFmtId="0" fontId="8" fillId="0" borderId="1" xfId="217" applyFont="1" applyBorder="1" applyAlignment="1">
      <alignment vertical="top"/>
    </xf>
    <xf numFmtId="0" fontId="8" fillId="0" borderId="1" xfId="217" applyFont="1" applyBorder="1" applyAlignment="1">
      <alignment vertical="top" wrapText="1"/>
    </xf>
    <xf numFmtId="49" fontId="12" fillId="123" borderId="1" xfId="147" applyNumberFormat="1" applyFont="1" applyFill="1" applyBorder="1" applyAlignment="1">
      <alignment vertical="center" wrapText="1"/>
    </xf>
    <xf numFmtId="0" fontId="8" fillId="2" borderId="11" xfId="217" applyFont="1" applyFill="1" applyBorder="1" applyAlignment="1">
      <alignment vertical="center" wrapText="1"/>
    </xf>
    <xf numFmtId="49" fontId="4" fillId="0" borderId="11" xfId="158" applyNumberFormat="1" applyFont="1" applyFill="1" applyBorder="1" applyAlignment="1">
      <alignment vertical="center"/>
    </xf>
    <xf numFmtId="0" fontId="4" fillId="2" borderId="1" xfId="0" applyNumberFormat="1" applyFont="1" applyFill="1" applyBorder="1" applyAlignment="1">
      <alignment vertical="center" wrapText="1"/>
    </xf>
    <xf numFmtId="49" fontId="25" fillId="2" borderId="1" xfId="159" applyNumberFormat="1" applyFont="1" applyFill="1" applyBorder="1" applyAlignment="1">
      <alignment horizontal="left" vertical="center" wrapText="1"/>
    </xf>
    <xf numFmtId="49" fontId="25" fillId="0" borderId="1" xfId="159" applyNumberFormat="1" applyFont="1" applyFill="1" applyBorder="1" applyAlignment="1">
      <alignment horizontal="left" vertical="center" wrapText="1"/>
    </xf>
    <xf numFmtId="0" fontId="4" fillId="5" borderId="1" xfId="0" applyFont="1" applyFill="1" applyBorder="1" applyAlignment="1">
      <alignment vertical="center" wrapText="1"/>
    </xf>
    <xf numFmtId="0" fontId="4" fillId="2" borderId="1" xfId="0" applyFont="1" applyFill="1" applyBorder="1" applyAlignment="1">
      <alignment vertical="center" wrapText="1"/>
    </xf>
    <xf numFmtId="0" fontId="8" fillId="2" borderId="26" xfId="217" applyFont="1" applyFill="1" applyBorder="1" applyAlignment="1">
      <alignment vertical="center" wrapText="1"/>
    </xf>
    <xf numFmtId="0" fontId="4" fillId="118" borderId="0" xfId="0" applyFont="1" applyFill="1" applyAlignment="1">
      <alignment vertical="center" wrapText="1"/>
    </xf>
    <xf numFmtId="49" fontId="12" fillId="2" borderId="1" xfId="159" applyNumberFormat="1" applyFont="1" applyFill="1" applyBorder="1" applyAlignment="1">
      <alignment vertical="center" wrapText="1"/>
    </xf>
    <xf numFmtId="0" fontId="8" fillId="2" borderId="1" xfId="218" applyFont="1" applyFill="1" applyBorder="1" applyAlignment="1">
      <alignment vertical="center" wrapText="1"/>
    </xf>
    <xf numFmtId="49" fontId="12" fillId="2" borderId="1" xfId="160" applyNumberFormat="1" applyFont="1" applyFill="1" applyBorder="1" applyAlignment="1">
      <alignment vertical="center" wrapText="1"/>
    </xf>
    <xf numFmtId="0" fontId="8" fillId="0" borderId="11" xfId="217" applyFont="1" applyBorder="1" applyAlignment="1">
      <alignment vertical="center" wrapText="1"/>
    </xf>
    <xf numFmtId="49" fontId="8" fillId="2" borderId="1" xfId="147" applyNumberFormat="1" applyFont="1" applyFill="1" applyBorder="1" applyAlignment="1">
      <alignment vertical="center" wrapText="1"/>
    </xf>
    <xf numFmtId="49" fontId="4" fillId="123" borderId="1" xfId="158" applyNumberFormat="1" applyFont="1" applyFill="1" applyBorder="1" applyAlignment="1">
      <alignment vertical="center"/>
    </xf>
    <xf numFmtId="49" fontId="8" fillId="123" borderId="1" xfId="147" applyNumberFormat="1" applyFont="1" applyFill="1" applyBorder="1" applyAlignment="1">
      <alignment vertical="center" wrapText="1"/>
    </xf>
    <xf numFmtId="49" fontId="12" fillId="119" borderId="26" xfId="159" applyNumberFormat="1" applyFont="1" applyFill="1" applyBorder="1" applyAlignment="1">
      <alignment vertical="center" wrapText="1"/>
    </xf>
    <xf numFmtId="49" fontId="12" fillId="2" borderId="26" xfId="159" applyNumberFormat="1" applyFont="1" applyFill="1" applyBorder="1" applyAlignment="1">
      <alignment vertical="center" wrapText="1"/>
    </xf>
    <xf numFmtId="49" fontId="12" fillId="119" borderId="1" xfId="159" applyNumberFormat="1" applyFont="1" applyFill="1" applyBorder="1" applyAlignment="1">
      <alignment vertical="center" wrapText="1"/>
    </xf>
    <xf numFmtId="0" fontId="8" fillId="2" borderId="1" xfId="217" applyFont="1" applyFill="1" applyBorder="1">
      <alignment vertical="center"/>
    </xf>
    <xf numFmtId="0" fontId="4" fillId="0" borderId="0" xfId="0" applyNumberFormat="1" applyFont="1" applyBorder="1" applyAlignment="1">
      <alignment vertical="center" wrapText="1"/>
    </xf>
    <xf numFmtId="0" fontId="4" fillId="2" borderId="0" xfId="0" applyNumberFormat="1" applyFont="1" applyFill="1" applyAlignment="1">
      <alignment vertical="center" wrapText="1"/>
    </xf>
    <xf numFmtId="0" fontId="4" fillId="0" borderId="0" xfId="0" applyNumberFormat="1" applyFont="1" applyFill="1" applyAlignment="1">
      <alignment vertical="center" wrapText="1"/>
    </xf>
    <xf numFmtId="0" fontId="4" fillId="5" borderId="1" xfId="0" applyNumberFormat="1" applyFont="1" applyFill="1" applyBorder="1" applyAlignment="1">
      <alignment vertical="center" wrapText="1"/>
    </xf>
    <xf numFmtId="0" fontId="4" fillId="2" borderId="0" xfId="0" applyFont="1" applyFill="1" applyAlignment="1">
      <alignment vertical="center" wrapText="1"/>
    </xf>
    <xf numFmtId="0" fontId="8" fillId="0" borderId="1" xfId="0" applyFont="1" applyBorder="1">
      <alignment vertical="center"/>
    </xf>
    <xf numFmtId="0" fontId="8" fillId="2" borderId="0" xfId="0" applyFont="1" applyFill="1" applyAlignment="1">
      <alignment vertical="center" wrapText="1"/>
    </xf>
    <xf numFmtId="0" fontId="8" fillId="0" borderId="0" xfId="0" applyFont="1" applyAlignment="1">
      <alignment vertical="center" wrapText="1"/>
    </xf>
    <xf numFmtId="0" fontId="4" fillId="0" borderId="0" xfId="0" applyNumberFormat="1" applyFont="1" applyAlignment="1">
      <alignment vertical="center" wrapText="1"/>
    </xf>
    <xf numFmtId="0" fontId="4" fillId="5" borderId="0" xfId="0" applyNumberFormat="1" applyFont="1" applyFill="1" applyAlignment="1">
      <alignment vertical="center" wrapText="1"/>
    </xf>
    <xf numFmtId="0" fontId="4" fillId="0" borderId="0" xfId="0" applyNumberFormat="1" applyFont="1" applyFill="1" applyBorder="1" applyAlignment="1">
      <alignment vertical="center" wrapText="1"/>
    </xf>
    <xf numFmtId="0" fontId="53" fillId="4" borderId="0" xfId="51" applyFont="1" applyFill="1" applyAlignment="1">
      <alignment vertical="center" wrapText="1"/>
    </xf>
    <xf numFmtId="0" fontId="4" fillId="0" borderId="0" xfId="0" applyFont="1" applyAlignment="1">
      <alignment vertical="center"/>
    </xf>
    <xf numFmtId="0" fontId="8" fillId="0" borderId="0" xfId="217" applyFont="1">
      <alignment vertical="center"/>
    </xf>
  </cellXfs>
  <cellStyles count="245">
    <cellStyle name="常规" xfId="0" builtinId="0"/>
    <cellStyle name="货币[0]" xfId="1" builtinId="7"/>
    <cellStyle name="20% - 强调文字颜色 3" xfId="2" builtinId="38"/>
    <cellStyle name="输入" xfId="3" builtinId="20"/>
    <cellStyle name="常规 2 2 4" xfId="4"/>
    <cellStyle name="货币" xfId="5" builtinId="4"/>
    <cellStyle name="常规 15 4 2" xfId="6"/>
    <cellStyle name="千位分隔[0]" xfId="7" builtinId="6"/>
    <cellStyle name="40% - 强调文字颜色 3" xfId="8" builtinId="39"/>
    <cellStyle name="差" xfId="9" builtinId="27"/>
    <cellStyle name="千位分隔" xfId="10" builtinId="3"/>
    <cellStyle name="60% - 强调文字颜色 3" xfId="11" builtinId="40"/>
    <cellStyle name="l]_x000d__x000a_Path=h:_x000d__x000a_Name=Diana Chang_x000d__x000a_DDEApps=nsf,nsg,nsh,ntf,ns2,ors,org_x000d__x000a_SmartIcons=Read Message_x000d__x000a__x000d__x000a__x000d__x000a_[cc:Edit 3 2" xfId="12"/>
    <cellStyle name="超链接" xfId="13" builtinId="8"/>
    <cellStyle name="超链接 4 2 2" xfId="14"/>
    <cellStyle name="百分比" xfId="15" builtinId="5"/>
    <cellStyle name="已访问的超链接" xfId="16" builtinId="9"/>
    <cellStyle name="常规 6" xfId="17"/>
    <cellStyle name="注释" xfId="18" builtinId="10"/>
    <cellStyle name="警告文本" xfId="19" builtinId="11"/>
    <cellStyle name="_ET_STYLE_NoName_00_ 4" xfId="20"/>
    <cellStyle name="常规 12 2 2" xfId="21"/>
    <cellStyle name="60% - 强调文字颜色 2" xfId="22" builtinId="36"/>
    <cellStyle name="标题 4" xfId="23" builtinId="19"/>
    <cellStyle name="_ET_STYLE_NoName_00_" xfId="24"/>
    <cellStyle name="常规 5 2" xfId="25"/>
    <cellStyle name="标题" xfId="26" builtinId="15"/>
    <cellStyle name="解释性文本" xfId="27" builtinId="53"/>
    <cellStyle name="标题 1" xfId="28" builtinId="16"/>
    <cellStyle name="常规 6 3" xfId="29"/>
    <cellStyle name="_ET_STYLE_NoName_00_ 2" xfId="30"/>
    <cellStyle name="常规 5 2 2" xfId="31"/>
    <cellStyle name="标题 2" xfId="32" builtinId="17"/>
    <cellStyle name="常规 6 4" xfId="33"/>
    <cellStyle name="常规 4 2 2 2" xfId="34"/>
    <cellStyle name="_ET_STYLE_NoName_00_ 3" xfId="35"/>
    <cellStyle name="60% - 强调文字颜色 1" xfId="36" builtinId="32"/>
    <cellStyle name="标题 3" xfId="37" builtinId="18"/>
    <cellStyle name="60% - 强调文字颜色 4" xfId="38" builtinId="44"/>
    <cellStyle name="_ET_STYLE_NoName_00_ 2 2 2" xfId="39"/>
    <cellStyle name="输出" xfId="40" builtinId="21"/>
    <cellStyle name="常规 6 2 2 2 2 2" xfId="41"/>
    <cellStyle name="计算" xfId="42" builtinId="22"/>
    <cellStyle name="检查单元格" xfId="43" builtinId="23"/>
    <cellStyle name="20% - 强调文字颜色 6" xfId="44" builtinId="50"/>
    <cellStyle name="样式 1 2 2" xfId="45"/>
    <cellStyle name="常规 2 2 2 5" xfId="46"/>
    <cellStyle name="强调文字颜色 2" xfId="47" builtinId="33"/>
    <cellStyle name="常规 6 2 3" xfId="48"/>
    <cellStyle name="链接单元格" xfId="49" builtinId="24"/>
    <cellStyle name="汇总" xfId="50" builtinId="25"/>
    <cellStyle name="好" xfId="51" builtinId="26"/>
    <cellStyle name="适中" xfId="52" builtinId="28"/>
    <cellStyle name="常规 8 2" xfId="53"/>
    <cellStyle name="20% - 强调文字颜色 5" xfId="54" builtinId="46"/>
    <cellStyle name="强调文字颜色 1" xfId="55" builtinId="29"/>
    <cellStyle name="20% - 强调文字颜色 1" xfId="56" builtinId="30"/>
    <cellStyle name="40% - 强调文字颜色 1" xfId="57" builtinId="31"/>
    <cellStyle name="_ET_STYLE_NoName_00_ 2 2 2 2" xfId="58"/>
    <cellStyle name="20% - 强调文字颜色 2" xfId="59" builtinId="34"/>
    <cellStyle name="40% - 强调文字颜色 2" xfId="60" builtinId="35"/>
    <cellStyle name="样式 1 2 3" xfId="61"/>
    <cellStyle name="强调文字颜色 3" xfId="62" builtinId="37"/>
    <cellStyle name="常规 10 3 3 2" xfId="63"/>
    <cellStyle name="强调文字颜色 4" xfId="64" builtinId="41"/>
    <cellStyle name="20% - 强调文字颜色 4" xfId="65" builtinId="42"/>
    <cellStyle name="40% - 强调文字颜色 4" xfId="66" builtinId="43"/>
    <cellStyle name="强调文字颜色 5" xfId="67" builtinId="45"/>
    <cellStyle name="40% - 强调文字颜色 5" xfId="68" builtinId="47"/>
    <cellStyle name="60% - 强调文字颜色 5" xfId="69" builtinId="48"/>
    <cellStyle name="强调文字颜色 6" xfId="70" builtinId="49"/>
    <cellStyle name="40% - 强调文字颜色 6" xfId="71" builtinId="51"/>
    <cellStyle name="60% - 强调文字颜色 6" xfId="72" builtinId="52"/>
    <cellStyle name="l]_x000d__x000a_Path=h:_x000d__x000a_Name=Diana Chang_x000d__x000a_DDEApps=nsf,nsg,nsh,ntf,ns2,ors,org_x000d__x000a_SmartIcons=Read Message_x000d__x000a__x000d__x000a__x000d__x000a_[cc:Edit" xfId="73"/>
    <cellStyle name="常规 6 3 2" xfId="74"/>
    <cellStyle name="_ET_STYLE_NoName_00_ 2 2" xfId="75"/>
    <cellStyle name="_ET_STYLE_NoName_00_ 2 3" xfId="76"/>
    <cellStyle name="_ET_STYLE_NoName_00_ 2 3 2" xfId="77"/>
    <cellStyle name="常规 4 2 2 2 2" xfId="78"/>
    <cellStyle name="_ET_STYLE_NoName_00_ 3 2" xfId="79"/>
    <cellStyle name="_ET_STYLE_NoName_00_ 4 2" xfId="80"/>
    <cellStyle name="l]_x000d__x000a_Path=h:_x000d__x000a_Name=Diana Chang_x000d__x000a_DDEApps=nsf,nsg,nsh,ntf,ns2,ors,org_x000d__x000a_SmartIcons=Read Message_x000d__x000a__x000d__x000a__x000d__x000a_[cc:Edit 2" xfId="81"/>
    <cellStyle name="l]_x000d__x000a_Path=h:_x000d__x000a_Name=Diana Chang_x000d__x000a_DDEApps=nsf,nsg,nsh,ntf,ns2,ors,org_x000d__x000a_SmartIcons=Read Message_x000d__x000a__x000d__x000a__x000d__x000a_[cc:Edit 2 2" xfId="82"/>
    <cellStyle name="l]_x000d__x000a_Path=h:_x000d__x000a_Name=Diana Chang_x000d__x000a_DDEApps=nsf,nsg,nsh,ntf,ns2,ors,org_x000d__x000a_SmartIcons=Read Message_x000d__x000a__x000d__x000a__x000d__x000a_[cc:Edit 2 2 2" xfId="83"/>
    <cellStyle name="l]_x000d__x000a_Path=h:_x000d__x000a_Name=Diana Chang_x000d__x000a_DDEApps=nsf,nsg,nsh,ntf,ns2,ors,org_x000d__x000a_SmartIcons=Read Message_x000d__x000a__x000d__x000a__x000d__x000a_[cc:Edit 2 2 2 2" xfId="84"/>
    <cellStyle name="l]_x000d__x000a_Path=h:_x000d__x000a_Name=Diana Chang_x000d__x000a_DDEApps=nsf,nsg,nsh,ntf,ns2,ors,org_x000d__x000a_SmartIcons=Read Message_x000d__x000a__x000d__x000a__x000d__x000a_[cc:Edit 2 3" xfId="85"/>
    <cellStyle name="l]_x000d__x000a_Path=h:_x000d__x000a_Name=Diana Chang_x000d__x000a_DDEApps=nsf,nsg,nsh,ntf,ns2,ors,org_x000d__x000a_SmartIcons=Read Message_x000d__x000a__x000d__x000a__x000d__x000a_[cc:Edit 2 3 2" xfId="86"/>
    <cellStyle name="l]_x000d__x000a_Path=h:_x000d__x000a_Name=Diana Chang_x000d__x000a_DDEApps=nsf,nsg,nsh,ntf,ns2,ors,org_x000d__x000a_SmartIcons=Read Message_x000d__x000a__x000d__x000a__x000d__x000a_[cc:Edit 3" xfId="87"/>
    <cellStyle name="l]_x000d__x000a_Path=h:_x000d__x000a_Name=Diana Chang_x000d__x000a_DDEApps=nsf,nsg,nsh,ntf,ns2,ors,org_x000d__x000a_SmartIcons=Read Message_x000d__x000a__x000d__x000a__x000d__x000a_[cc:Edit 4" xfId="88"/>
    <cellStyle name="l]_x000d__x000a_Path=h:_x000d__x000a_Name=Diana Chang_x000d__x000a_DDEApps=nsf,nsg,nsh,ntf,ns2,ors,org_x000d__x000a_SmartIcons=Read Message_x000d__x000a__x000d__x000a__x000d__x000a_[cc:Edit 4 2" xfId="89"/>
    <cellStyle name="l]_x005f_x000d__x005f_x000a_Path=h:_x005f_x000d__x005f_x000a_Name=Diana Chang_x005f_x000d__x005f_x000a_DDEApps=nsf,nsg,nsh,ntf,ns2,ors,org_x005f_x000d__x005f_x000a_SmartIcons=Read Message_x005f_x000d__x005f_x000a__x005f_x000d__x005f_x000a__x005f_x000d__x0" xfId="90"/>
    <cellStyle name="Normal_2005_US_MMP_V1.0.L" xfId="91"/>
    <cellStyle name="常规 11" xfId="92"/>
    <cellStyle name="TableStyleLight1" xfId="93"/>
    <cellStyle name="常规 11 2" xfId="94"/>
    <cellStyle name="TableStyleLight1 2" xfId="95"/>
    <cellStyle name="TableStyleLight1 8" xfId="96"/>
    <cellStyle name="TableStyleLight1 8 2" xfId="97"/>
    <cellStyle name="常规 16 2" xfId="98"/>
    <cellStyle name="常规 10" xfId="99"/>
    <cellStyle name="常规 10 2" xfId="100"/>
    <cellStyle name="常规 2 7" xfId="101"/>
    <cellStyle name="常规 10 2 2" xfId="102"/>
    <cellStyle name="样式 1 4" xfId="103"/>
    <cellStyle name="常规 2 7 2" xfId="104"/>
    <cellStyle name="常规 10 2 2 2" xfId="105"/>
    <cellStyle name="常规 2 8" xfId="106"/>
    <cellStyle name="常规 10 2 3" xfId="107"/>
    <cellStyle name="常规 10 3" xfId="108"/>
    <cellStyle name="常规 10 3 2" xfId="109"/>
    <cellStyle name="常规 10 3 2 2" xfId="110"/>
    <cellStyle name="常规 10 3 2 2 2" xfId="111"/>
    <cellStyle name="常规 10 3 3" xfId="112"/>
    <cellStyle name="常规 10 4" xfId="113"/>
    <cellStyle name="常规 10 4 2" xfId="114"/>
    <cellStyle name="常规 11 2 2" xfId="115"/>
    <cellStyle name="常规 11 2 2 2" xfId="116"/>
    <cellStyle name="常规 2 3 2 2" xfId="117"/>
    <cellStyle name="常规 11 3" xfId="118"/>
    <cellStyle name="常规 2 3 2 2 2" xfId="119"/>
    <cellStyle name="常规 11 3 2" xfId="120"/>
    <cellStyle name="常规 11 4" xfId="121"/>
    <cellStyle name="常规 11 4 2" xfId="122"/>
    <cellStyle name="常规 12" xfId="123"/>
    <cellStyle name="常规 12 2" xfId="124"/>
    <cellStyle name="常规 5" xfId="125"/>
    <cellStyle name="常规 12 2 2 2" xfId="126"/>
    <cellStyle name="常规 2 3 3 2" xfId="127"/>
    <cellStyle name="常规 12 3" xfId="128"/>
    <cellStyle name="常规 2 3 3 2 2" xfId="129"/>
    <cellStyle name="常规 12 3 2" xfId="130"/>
    <cellStyle name="常规 13" xfId="131"/>
    <cellStyle name="常规 13 2" xfId="132"/>
    <cellStyle name="常规 14" xfId="133"/>
    <cellStyle name="常规 15" xfId="134"/>
    <cellStyle name="常规 15 2" xfId="135"/>
    <cellStyle name="常规 15 2 2" xfId="136"/>
    <cellStyle name="常规 15 2 2 2" xfId="137"/>
    <cellStyle name="常规 15 2 2 2 2" xfId="138"/>
    <cellStyle name="常规 15 2 2 3" xfId="139"/>
    <cellStyle name="常规 15 2 3" xfId="140"/>
    <cellStyle name="常规 15 2 3 2" xfId="141"/>
    <cellStyle name="常规 15 2 4" xfId="142"/>
    <cellStyle name="常规 15 3" xfId="143"/>
    <cellStyle name="常规 15 3 2" xfId="144"/>
    <cellStyle name="常规 15 3 2 2" xfId="145"/>
    <cellStyle name="常规 15 3 2 2 2" xfId="146"/>
    <cellStyle name="常规 2 2 2 2" xfId="147"/>
    <cellStyle name="常规 15 3 3" xfId="148"/>
    <cellStyle name="常规 2 2 2 2 2" xfId="149"/>
    <cellStyle name="常规 15 3 3 2" xfId="150"/>
    <cellStyle name="常规 15 4" xfId="151"/>
    <cellStyle name="常规 15 5" xfId="152"/>
    <cellStyle name="常规 15 5 2" xfId="153"/>
    <cellStyle name="常规 16" xfId="154"/>
    <cellStyle name="常规 2 3 2 2 2 2" xfId="155"/>
    <cellStyle name="常规 18" xfId="156"/>
    <cellStyle name="常规 18 2" xfId="157"/>
    <cellStyle name="常规 2" xfId="158"/>
    <cellStyle name="常规 2 2" xfId="159"/>
    <cellStyle name="常规 2 2 2" xfId="160"/>
    <cellStyle name="常规 2 2 2 2 2 2" xfId="161"/>
    <cellStyle name="常规 2 2 3" xfId="162"/>
    <cellStyle name="常规 2 2 3 2" xfId="163"/>
    <cellStyle name="常规 2 2 3 2 2" xfId="164"/>
    <cellStyle name="常规 2 3" xfId="165"/>
    <cellStyle name="常规 2 3 2" xfId="166"/>
    <cellStyle name="常规 2 3 3" xfId="167"/>
    <cellStyle name="常规 2 4" xfId="168"/>
    <cellStyle name="常规 2 4 2" xfId="169"/>
    <cellStyle name="常规 2 4 2 2" xfId="170"/>
    <cellStyle name="常规 2 4 2 2 2" xfId="171"/>
    <cellStyle name="常规 2 4 3" xfId="172"/>
    <cellStyle name="常规 2 4 3 2" xfId="173"/>
    <cellStyle name="常规 2 5" xfId="174"/>
    <cellStyle name="常规 2 5 2" xfId="175"/>
    <cellStyle name="常规 2 6" xfId="176"/>
    <cellStyle name="常规 2 6 2" xfId="177"/>
    <cellStyle name="常规 2 6 2 2" xfId="178"/>
    <cellStyle name="常规 2 6 3" xfId="179"/>
    <cellStyle name="样式 1 4 2" xfId="180"/>
    <cellStyle name="常规 2 7 2 2" xfId="181"/>
    <cellStyle name="常规 2 8 2" xfId="182"/>
    <cellStyle name="常规 3" xfId="183"/>
    <cellStyle name="常规 3 2" xfId="184"/>
    <cellStyle name="常规 3 2 2" xfId="185"/>
    <cellStyle name="常规 3 2 2 2" xfId="186"/>
    <cellStyle name="常规 3 2 3" xfId="187"/>
    <cellStyle name="常规 3 3" xfId="188"/>
    <cellStyle name="常规 3 3 2" xfId="189"/>
    <cellStyle name="常规 3 4" xfId="190"/>
    <cellStyle name="常规 3 4 2" xfId="191"/>
    <cellStyle name="常规 4" xfId="192"/>
    <cellStyle name="常规 4 2" xfId="193"/>
    <cellStyle name="常规 4 4" xfId="194"/>
    <cellStyle name="常规 4 2 2" xfId="195"/>
    <cellStyle name="常规 4 2 3" xfId="196"/>
    <cellStyle name="常规 4 2 3 2" xfId="197"/>
    <cellStyle name="常规 4 2 4" xfId="198"/>
    <cellStyle name="常规 4 2 4 2" xfId="199"/>
    <cellStyle name="常规 4 3" xfId="200"/>
    <cellStyle name="常规 4 3 2" xfId="201"/>
    <cellStyle name="常规 4 3 3" xfId="202"/>
    <cellStyle name="常规 4 3 4" xfId="203"/>
    <cellStyle name="常规 5 3" xfId="204"/>
    <cellStyle name="常规 6 2" xfId="205"/>
    <cellStyle name="常规 6 2 2" xfId="206"/>
    <cellStyle name="常规 6 2 2 2" xfId="207"/>
    <cellStyle name="常规 6 2 2 2 2" xfId="208"/>
    <cellStyle name="常规 6 2 2 3" xfId="209"/>
    <cellStyle name="常规 6 2 2 3 2" xfId="210"/>
    <cellStyle name="常规 6 2 2 4" xfId="211"/>
    <cellStyle name="常规 6 2 3 2" xfId="212"/>
    <cellStyle name="常规 6 2 3 2 2" xfId="213"/>
    <cellStyle name="常规 6 2 4" xfId="214"/>
    <cellStyle name="常规 6 2 4 2" xfId="215"/>
    <cellStyle name="常规 6 2 5" xfId="216"/>
    <cellStyle name="常规 7" xfId="217"/>
    <cellStyle name="常规 7 2" xfId="218"/>
    <cellStyle name="常规 7 2 2" xfId="219"/>
    <cellStyle name="常规 7 2 2 2" xfId="220"/>
    <cellStyle name="常规 8" xfId="221"/>
    <cellStyle name="常规 8 2 2" xfId="222"/>
    <cellStyle name="常规 8 2 2 2" xfId="223"/>
    <cellStyle name="常规 9" xfId="224"/>
    <cellStyle name="常规 9 2" xfId="225"/>
    <cellStyle name="常规 9 2 2" xfId="226"/>
    <cellStyle name="常规 9 3" xfId="227"/>
    <cellStyle name="超链接 2" xfId="228"/>
    <cellStyle name="超链接 2 2" xfId="229"/>
    <cellStyle name="超链接 2 2 2" xfId="230"/>
    <cellStyle name="超链接 2 3" xfId="231"/>
    <cellStyle name="超链接 4 2 2 2" xfId="232"/>
    <cellStyle name="普通 2 2" xfId="233"/>
    <cellStyle name="超链接 4 2 2 2 2" xfId="234"/>
    <cellStyle name="超链接 4 2 2 3" xfId="235"/>
    <cellStyle name="普通 2 2 2" xfId="236"/>
    <cellStyle name="普通 2 2 2 2" xfId="237"/>
    <cellStyle name="样式 1" xfId="238"/>
    <cellStyle name="样式 1 2" xfId="239"/>
    <cellStyle name="样式 1 2 2 2" xfId="240"/>
    <cellStyle name="样式 1 2 2 2 2" xfId="241"/>
    <cellStyle name="样式 1 2 3 2" xfId="242"/>
    <cellStyle name="样式 1 3" xfId="243"/>
    <cellStyle name="样式 1 3 2" xfId="244"/>
  </cellStyles>
  <dxfs count="1">
    <dxf>
      <fill>
        <patternFill patternType="solid">
          <bgColor indexed="10"/>
        </patternFill>
      </fill>
    </dxf>
  </dxfs>
  <tableStyles count="0" defaultTableStyle="TableStyleMedium9" defaultPivotStyle="PivotStyleLight16"/>
  <colors>
    <mruColors>
      <color rgb="008BBAFF"/>
      <color rgb="003F8DFF"/>
      <color rgb="00FFEBEB"/>
      <color rgb="00FFCDCD"/>
      <color rgb="00FFC1C1"/>
      <color rgb="00FFB3B3"/>
      <color rgb="00FFAFAF"/>
      <color rgb="00FF9B9B"/>
      <color rgb="005BFF5B"/>
      <color rgb="00FFEB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zh-CN" altLang="en-US"/>
              <a:t>软件开发燃尽图（</a:t>
            </a:r>
            <a:r>
              <a:rPr lang="en-US" altLang="zh-CN"/>
              <a:t>burning down</a:t>
            </a:r>
            <a:r>
              <a:rPr lang="zh-CN" altLang="en-US"/>
              <a:t>）</a:t>
            </a:r>
            <a:endParaRPr lang="zh-CN" altLang="en-US"/>
          </a:p>
        </c:rich>
      </c:tx>
      <c:layout>
        <c:manualLayout>
          <c:xMode val="edge"/>
          <c:yMode val="edge"/>
          <c:x val="0.333738434210875"/>
          <c:y val="0.0631801810590676"/>
        </c:manualLayout>
      </c:layout>
      <c:overlay val="0"/>
    </c:title>
    <c:autoTitleDeleted val="0"/>
    <c:plotArea>
      <c:layout>
        <c:manualLayout>
          <c:layoutTarget val="inner"/>
          <c:xMode val="edge"/>
          <c:yMode val="edge"/>
          <c:x val="0.0781431367642238"/>
          <c:y val="0.180167329870495"/>
          <c:w val="0.890723396417553"/>
          <c:h val="0.583912918870874"/>
        </c:manualLayout>
      </c:layout>
      <c:lineChart>
        <c:grouping val="standard"/>
        <c:varyColors val="0"/>
        <c:ser>
          <c:idx val="0"/>
          <c:order val="0"/>
          <c:tx>
            <c:strRef>
              <c:f>"计划进展"</c:f>
              <c:strCache>
                <c:ptCount val="1"/>
                <c:pt idx="0">
                  <c:v>计划进展</c:v>
                </c:pt>
              </c:strCache>
            </c:strRef>
          </c:tx>
          <c:marker>
            <c:symbol val="none"/>
          </c:marker>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numRef>
              <c:f>'云平台-基础功能项目开发燃尽图'!$A$2:$A$12</c:f>
              <c:numCache>
                <c:formatCode>General</c:formatCode>
                <c:ptCount val="11"/>
                <c:pt idx="0">
                  <c:v>20150809</c:v>
                </c:pt>
                <c:pt idx="1">
                  <c:v>20150810</c:v>
                </c:pt>
                <c:pt idx="2">
                  <c:v>20150811</c:v>
                </c:pt>
                <c:pt idx="3">
                  <c:v>20150812</c:v>
                </c:pt>
                <c:pt idx="4">
                  <c:v>20150813</c:v>
                </c:pt>
                <c:pt idx="5">
                  <c:v>20150814</c:v>
                </c:pt>
                <c:pt idx="6">
                  <c:v>20150817</c:v>
                </c:pt>
                <c:pt idx="7">
                  <c:v>20150818</c:v>
                </c:pt>
                <c:pt idx="8">
                  <c:v>20150819</c:v>
                </c:pt>
                <c:pt idx="9">
                  <c:v>20150820</c:v>
                </c:pt>
                <c:pt idx="10">
                  <c:v>20150821</c:v>
                </c:pt>
              </c:numCache>
            </c:numRef>
          </c:cat>
          <c:val>
            <c:numRef>
              <c:f>'云平台-基础功能项目开发燃尽图'!$B$2:$B$12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1"/>
        </c:ser>
        <c:ser>
          <c:idx val="1"/>
          <c:order val="1"/>
          <c:tx>
            <c:strRef>
              <c:f>"实际进展"</c:f>
              <c:strCache>
                <c:ptCount val="1"/>
                <c:pt idx="0">
                  <c:v>实际进展</c:v>
                </c:pt>
              </c:strCache>
            </c:strRef>
          </c:tx>
          <c:marker>
            <c:symbol val="none"/>
          </c:marker>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numRef>
              <c:f>'云平台-基础功能项目开发燃尽图'!$A$2:$A$12</c:f>
              <c:numCache>
                <c:formatCode>General</c:formatCode>
                <c:ptCount val="11"/>
                <c:pt idx="0">
                  <c:v>20150809</c:v>
                </c:pt>
                <c:pt idx="1">
                  <c:v>20150810</c:v>
                </c:pt>
                <c:pt idx="2">
                  <c:v>20150811</c:v>
                </c:pt>
                <c:pt idx="3">
                  <c:v>20150812</c:v>
                </c:pt>
                <c:pt idx="4">
                  <c:v>20150813</c:v>
                </c:pt>
                <c:pt idx="5">
                  <c:v>20150814</c:v>
                </c:pt>
                <c:pt idx="6">
                  <c:v>20150817</c:v>
                </c:pt>
                <c:pt idx="7">
                  <c:v>20150818</c:v>
                </c:pt>
                <c:pt idx="8">
                  <c:v>20150819</c:v>
                </c:pt>
                <c:pt idx="9">
                  <c:v>20150820</c:v>
                </c:pt>
                <c:pt idx="10">
                  <c:v>20150821</c:v>
                </c:pt>
              </c:numCache>
            </c:numRef>
          </c:cat>
          <c:val>
            <c:numRef>
              <c:f>'云平台-基础功能项目开发燃尽图'!$E$2:$E$12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ser>
        <c:dLbls>
          <c:showLegendKey val="0"/>
          <c:showVal val="1"/>
          <c:showCatName val="0"/>
          <c:showSerName val="0"/>
          <c:showPercent val="0"/>
          <c:showBubbleSize val="0"/>
        </c:dLbls>
        <c:marker val="0"/>
        <c:smooth val="1"/>
        <c:axId val="1795962752"/>
        <c:axId val="1795887248"/>
      </c:lineChart>
      <c:catAx>
        <c:axId val="1795962752"/>
        <c:scaling>
          <c:orientation val="minMax"/>
        </c:scaling>
        <c:delete val="0"/>
        <c:axPos val="b"/>
        <c:majorGridlines>
          <c:spPr>
            <a:ln w="9525" cap="flat" cmpd="sng" algn="ctr">
              <a:solidFill>
                <a:srgbClr val="CDCDCD"/>
              </a:solidFill>
              <a:prstDash val="solid"/>
              <a:round/>
            </a:ln>
          </c:spPr>
        </c:maj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zh-CN" altLang="en-US"/>
                  <a:t>工作日期</a:t>
                </a:r>
                <a:endParaRPr lang="zh-CN" altLang="en-US"/>
              </a:p>
            </c:rich>
          </c:tx>
          <c:layout/>
          <c:overlay val="0"/>
        </c:title>
        <c:numFmt formatCode="General" sourceLinked="0"/>
        <c:majorTickMark val="none"/>
        <c:minorTickMark val="none"/>
        <c:tickLblPos val="nextTo"/>
        <c:spPr>
          <a:noFill/>
          <a:ln w="9525" cap="flat" cmpd="sng" algn="ctr">
            <a:solidFill>
              <a:srgbClr val="CDCDCD"/>
            </a:solidFill>
            <a:prstDash val="solid"/>
            <a:round/>
          </a:ln>
        </c:spPr>
        <c:txPr>
          <a:bodyPr rot="-60000000" spcFirstLastPara="0" vertOverflow="ellipsis" vert="horz" wrap="square" anchor="ctr" anchorCtr="1"/>
          <a:lstStyle/>
          <a:p>
            <a:pPr>
              <a:defRPr lang="zh-CN" sz="900" b="0" i="0" u="none" strike="noStrike" kern="1200" baseline="0">
                <a:solidFill>
                  <a:schemeClr val="bg1">
                    <a:lumMod val="50000"/>
                  </a:schemeClr>
                </a:solidFill>
                <a:latin typeface="Arial" panose="020B0604020202020204" pitchFamily="7" charset="0"/>
                <a:ea typeface="微软雅黑" panose="020B0503020204020204" pitchFamily="34" charset="-122"/>
                <a:cs typeface="+mn-cs"/>
              </a:defRPr>
            </a:pPr>
          </a:p>
        </c:txPr>
        <c:crossAx val="1795887248"/>
        <c:crosses val="autoZero"/>
        <c:auto val="1"/>
        <c:lblAlgn val="ctr"/>
        <c:lblOffset val="100"/>
        <c:noMultiLvlLbl val="0"/>
      </c:catAx>
      <c:valAx>
        <c:axId val="1795887248"/>
        <c:scaling>
          <c:orientation val="minMax"/>
          <c:max val="250"/>
        </c:scaling>
        <c:delete val="0"/>
        <c:axPos val="l"/>
        <c:majorGridlines>
          <c:spPr>
            <a:ln w="9525" cap="flat" cmpd="sng" algn="ctr">
              <a:solidFill>
                <a:srgbClr val="CDCDCD"/>
              </a:solidFill>
              <a:prstDash val="solid"/>
              <a:round/>
            </a:ln>
          </c:spPr>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zh-CN" altLang="en-US"/>
                  <a:t>承诺总工时</a:t>
                </a:r>
                <a:endParaRPr lang="zh-CN" altLang="en-US"/>
              </a:p>
            </c:rich>
          </c:tx>
          <c:layout>
            <c:manualLayout>
              <c:xMode val="edge"/>
              <c:yMode val="edge"/>
              <c:x val="0.0157437146566769"/>
              <c:y val="0.256219809305935"/>
            </c:manualLayout>
          </c:layout>
          <c:overlay val="0"/>
        </c:title>
        <c:numFmt formatCode="General" sourceLinked="1"/>
        <c:majorTickMark val="none"/>
        <c:minorTickMark val="none"/>
        <c:tickLblPos val="nextTo"/>
        <c:spPr>
          <a:ln w="9525" cap="flat" cmpd="sng" algn="ctr">
            <a:noFill/>
            <a:prstDash val="solid"/>
            <a:round/>
          </a:ln>
        </c:spPr>
        <c:txPr>
          <a:bodyPr rot="-60000000" spcFirstLastPara="0" vertOverflow="ellipsis" vert="horz" wrap="square" anchor="ctr" anchorCtr="1"/>
          <a:lstStyle/>
          <a:p>
            <a:pPr>
              <a:defRPr lang="zh-CN" sz="900" b="0" i="0" u="none" strike="noStrike" kern="1200" baseline="0">
                <a:solidFill>
                  <a:schemeClr val="tx1"/>
                </a:solidFill>
                <a:latin typeface="Arial" panose="020B0604020202020204" pitchFamily="7" charset="0"/>
                <a:ea typeface="微软雅黑" panose="020B0503020204020204" pitchFamily="34" charset="-122"/>
                <a:cs typeface="+mn-cs"/>
              </a:defRPr>
            </a:pPr>
          </a:p>
        </c:txPr>
        <c:crossAx val="1795962752"/>
        <c:crosses val="autoZero"/>
        <c:crossBetween val="between"/>
        <c:majorUnit val="30"/>
      </c:valAx>
      <c:dTable>
        <c:showHorzBorder val="1"/>
        <c:showVertBorder val="1"/>
        <c:showOutline val="1"/>
        <c:showKeys val="1"/>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dTable>
      <c:spPr>
        <a:noFill/>
        <a:ln>
          <a:noFill/>
        </a:ln>
      </c:spPr>
    </c:plotArea>
    <c:legend>
      <c:legendPos val="r"/>
      <c:layout>
        <c:manualLayout>
          <c:xMode val="edge"/>
          <c:yMode val="edge"/>
          <c:x val="0.85483929118432"/>
          <c:y val="0.0400337804996598"/>
          <c:w val="0.0706001008572869"/>
          <c:h val="0.111622922134733"/>
        </c:manualLayou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rgbClr val="FFFFFF"/>
    </a:solidFill>
    <a:ln w="9525" cap="flat" cmpd="sng" algn="ctr">
      <a:noFill/>
      <a:prstDash val="solid"/>
      <a:round/>
    </a:ln>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131221</xdr:colOff>
      <xdr:row>17</xdr:row>
      <xdr:rowOff>21067</xdr:rowOff>
    </xdr:from>
    <xdr:to>
      <xdr:col>18</xdr:col>
      <xdr:colOff>509083</xdr:colOff>
      <xdr:row>17</xdr:row>
      <xdr:rowOff>21067</xdr:rowOff>
    </xdr:to>
    <xdr:sp>
      <xdr:nvSpPr>
        <xdr:cNvPr id="2" name="Line 5"/>
        <xdr:cNvSpPr>
          <a:spLocks noChangeShapeType="1"/>
        </xdr:cNvSpPr>
      </xdr:nvSpPr>
      <xdr:spPr>
        <a:xfrm flipV="1">
          <a:off x="1502410" y="3097530"/>
          <a:ext cx="11350625" cy="0"/>
        </a:xfrm>
        <a:prstGeom prst="line">
          <a:avLst/>
        </a:prstGeom>
        <a:noFill/>
        <a:ln w="38100">
          <a:solidFill>
            <a:srgbClr val="000000"/>
          </a:solidFill>
          <a:round/>
          <a:tailEnd type="stealth" w="lg" len="lg"/>
        </a:ln>
        <a:extLst>
          <a:ext uri="{909E8E84-426E-40DD-AFC4-6F175D3DCCD1}">
            <a14:hiddenFill xmlns:a14="http://schemas.microsoft.com/office/drawing/2010/main">
              <a:noFill/>
            </a14:hiddenFill>
          </a:ext>
        </a:extLst>
      </xdr:spPr>
    </xdr:sp>
    <xdr:clientData/>
  </xdr:twoCellAnchor>
  <xdr:oneCellAnchor>
    <xdr:from>
      <xdr:col>12</xdr:col>
      <xdr:colOff>378839</xdr:colOff>
      <xdr:row>1</xdr:row>
      <xdr:rowOff>63682</xdr:rowOff>
    </xdr:from>
    <xdr:ext cx="442413" cy="804429"/>
    <xdr:pic>
      <xdr:nvPicPr>
        <xdr:cNvPr id="3" name="图片 2"/>
        <xdr:cNvPicPr>
          <a:picLocks noChangeAspect="1"/>
        </xdr:cNvPicPr>
      </xdr:nvPicPr>
      <xdr:blipFill>
        <a:blip r:embed="rId1" cstate="print"/>
        <a:srcRect/>
        <a:stretch>
          <a:fillRect/>
        </a:stretch>
      </xdr:blipFill>
      <xdr:spPr>
        <a:xfrm>
          <a:off x="8608060" y="244475"/>
          <a:ext cx="442595" cy="804545"/>
        </a:xfrm>
        <a:prstGeom prst="rect">
          <a:avLst/>
        </a:prstGeom>
        <a:noFill/>
        <a:ln w="9525">
          <a:noFill/>
          <a:miter lim="800000"/>
          <a:headEnd/>
          <a:tailEnd/>
        </a:ln>
      </xdr:spPr>
    </xdr:pic>
    <xdr:clientData/>
  </xdr:oneCellAnchor>
  <xdr:twoCellAnchor>
    <xdr:from>
      <xdr:col>2</xdr:col>
      <xdr:colOff>230981</xdr:colOff>
      <xdr:row>5</xdr:row>
      <xdr:rowOff>161933</xdr:rowOff>
    </xdr:from>
    <xdr:to>
      <xdr:col>18</xdr:col>
      <xdr:colOff>635000</xdr:colOff>
      <xdr:row>6</xdr:row>
      <xdr:rowOff>0</xdr:rowOff>
    </xdr:to>
    <xdr:cxnSp>
      <xdr:nvCxnSpPr>
        <xdr:cNvPr id="4" name="直接箭头连接符 2"/>
        <xdr:cNvCxnSpPr/>
      </xdr:nvCxnSpPr>
      <xdr:spPr>
        <a:xfrm>
          <a:off x="1602105" y="1066800"/>
          <a:ext cx="11377295" cy="190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398078</xdr:colOff>
      <xdr:row>4</xdr:row>
      <xdr:rowOff>36451</xdr:rowOff>
    </xdr:from>
    <xdr:to>
      <xdr:col>5</xdr:col>
      <xdr:colOff>17100</xdr:colOff>
      <xdr:row>13</xdr:row>
      <xdr:rowOff>163972</xdr:rowOff>
    </xdr:to>
    <xdr:grpSp>
      <xdr:nvGrpSpPr>
        <xdr:cNvPr id="5" name="组合 2"/>
        <xdr:cNvGrpSpPr/>
      </xdr:nvGrpSpPr>
      <xdr:grpSpPr>
        <a:xfrm>
          <a:off x="1769110" y="760095"/>
          <a:ext cx="1676400" cy="1756410"/>
          <a:chOff x="1272138" y="2286042"/>
          <a:chExt cx="1926531" cy="271035"/>
        </a:xfrm>
      </xdr:grpSpPr>
      <xdr:sp>
        <xdr:nvSpPr>
          <xdr:cNvPr id="6" name="TextBox 111"/>
          <xdr:cNvSpPr txBox="1"/>
        </xdr:nvSpPr>
        <xdr:spPr>
          <a:xfrm>
            <a:off x="1272138" y="2363087"/>
            <a:ext cx="1926531" cy="1939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altLang="zh-CN" sz="1000">
                <a:solidFill>
                  <a:schemeClr val="tx1"/>
                </a:solidFill>
                <a:effectLst/>
                <a:latin typeface="微软雅黑" panose="020B0503020204020204" pitchFamily="34" charset="-122"/>
                <a:ea typeface="微软雅黑" panose="020B0503020204020204" pitchFamily="34" charset="-122"/>
                <a:cs typeface="+mn-cs"/>
              </a:rPr>
              <a:t>AAAAA</a:t>
            </a:r>
            <a:endParaRPr lang="en-US" altLang="zh-CN" sz="1000">
              <a:solidFill>
                <a:schemeClr val="tx1"/>
              </a:solidFill>
              <a:effectLst/>
              <a:latin typeface="微软雅黑" panose="020B0503020204020204" pitchFamily="34" charset="-122"/>
              <a:ea typeface="微软雅黑" panose="020B0503020204020204" pitchFamily="34" charset="-122"/>
              <a:cs typeface="+mn-cs"/>
            </a:endParaRPr>
          </a:p>
          <a:p>
            <a:endParaRPr lang="en-US" altLang="zh-CN" sz="1000">
              <a:solidFill>
                <a:schemeClr val="tx1"/>
              </a:solidFill>
              <a:effectLst/>
              <a:latin typeface="微软雅黑" panose="020B0503020204020204" pitchFamily="34" charset="-122"/>
              <a:ea typeface="微软雅黑" panose="020B0503020204020204" pitchFamily="34" charset="-122"/>
              <a:cs typeface="+mn-cs"/>
            </a:endParaRPr>
          </a:p>
          <a:p>
            <a:endParaRPr lang="zh-CN" altLang="zh-CN" sz="1000">
              <a:effectLst/>
              <a:latin typeface="微软雅黑" panose="020B0503020204020204" pitchFamily="34" charset="-122"/>
              <a:ea typeface="微软雅黑" panose="020B0503020204020204" pitchFamily="34" charset="-122"/>
            </a:endParaRPr>
          </a:p>
          <a:p>
            <a:endParaRPr lang="zh-CN" altLang="en-US" sz="1000">
              <a:latin typeface="微软雅黑" panose="020B0503020204020204" pitchFamily="34" charset="-122"/>
              <a:ea typeface="微软雅黑" panose="020B0503020204020204" pitchFamily="34" charset="-122"/>
            </a:endParaRPr>
          </a:p>
        </xdr:txBody>
      </xdr:sp>
      <xdr:sp>
        <xdr:nvSpPr>
          <xdr:cNvPr id="7" name="TextBox 113"/>
          <xdr:cNvSpPr txBox="1"/>
        </xdr:nvSpPr>
        <xdr:spPr>
          <a:xfrm>
            <a:off x="1603260" y="2286042"/>
            <a:ext cx="752625" cy="40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defRPr/>
            </a:pPr>
            <a:r>
              <a:rPr lang="en-US" altLang="zh-CN" sz="1100">
                <a:solidFill>
                  <a:schemeClr val="tx1"/>
                </a:solidFill>
                <a:effectLst/>
                <a:latin typeface="+mn-lt"/>
                <a:ea typeface="+mn-ea"/>
                <a:cs typeface="+mn-cs"/>
              </a:rPr>
              <a:t>7/17</a:t>
            </a:r>
            <a:endParaRPr lang="zh-CN" altLang="zh-CN" sz="1000">
              <a:effectLst/>
            </a:endParaRPr>
          </a:p>
          <a:p>
            <a:pPr eaLnBrk="1" fontAlgn="auto" latinLnBrk="0" hangingPunct="1"/>
            <a:endParaRPr lang="zh-CN" altLang="zh-CN" sz="1000">
              <a:effectLst/>
              <a:latin typeface="微软雅黑" panose="020B0503020204020204" pitchFamily="34" charset="-122"/>
              <a:ea typeface="微软雅黑" panose="020B0503020204020204" pitchFamily="34" charset="-122"/>
            </a:endParaRPr>
          </a:p>
        </xdr:txBody>
      </xdr:sp>
    </xdr:grpSp>
    <xdr:clientData/>
  </xdr:twoCellAnchor>
  <xdr:twoCellAnchor>
    <xdr:from>
      <xdr:col>9</xdr:col>
      <xdr:colOff>277507</xdr:colOff>
      <xdr:row>4</xdr:row>
      <xdr:rowOff>11986</xdr:rowOff>
    </xdr:from>
    <xdr:to>
      <xdr:col>10</xdr:col>
      <xdr:colOff>628528</xdr:colOff>
      <xdr:row>8</xdr:row>
      <xdr:rowOff>108528</xdr:rowOff>
    </xdr:to>
    <xdr:grpSp>
      <xdr:nvGrpSpPr>
        <xdr:cNvPr id="8" name="组合 2"/>
        <xdr:cNvGrpSpPr/>
      </xdr:nvGrpSpPr>
      <xdr:grpSpPr>
        <a:xfrm>
          <a:off x="6449695" y="735330"/>
          <a:ext cx="1036320" cy="820420"/>
          <a:chOff x="-364863" y="2250427"/>
          <a:chExt cx="1694451" cy="175509"/>
        </a:xfrm>
      </xdr:grpSpPr>
      <xdr:sp>
        <xdr:nvSpPr>
          <xdr:cNvPr id="9" name="TextBox 111"/>
          <xdr:cNvSpPr txBox="1"/>
        </xdr:nvSpPr>
        <xdr:spPr>
          <a:xfrm>
            <a:off x="-364863" y="2360502"/>
            <a:ext cx="1694451" cy="654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defRPr/>
            </a:pPr>
            <a:r>
              <a:rPr lang="en-US" altLang="zh-CN" sz="1100">
                <a:solidFill>
                  <a:schemeClr val="tx1"/>
                </a:solidFill>
                <a:effectLst/>
                <a:latin typeface="+mn-lt"/>
                <a:ea typeface="+mn-ea"/>
                <a:cs typeface="+mn-cs"/>
              </a:rPr>
              <a:t>EEEEEE</a:t>
            </a:r>
            <a:endParaRPr lang="zh-CN" altLang="zh-CN" sz="1000">
              <a:effectLst/>
            </a:endParaRPr>
          </a:p>
        </xdr:txBody>
      </xdr:sp>
      <xdr:sp>
        <xdr:nvSpPr>
          <xdr:cNvPr id="10" name="TextBox 113"/>
          <xdr:cNvSpPr txBox="1"/>
        </xdr:nvSpPr>
        <xdr:spPr>
          <a:xfrm>
            <a:off x="-12902" y="2250427"/>
            <a:ext cx="906079" cy="54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00">
                <a:solidFill>
                  <a:schemeClr val="tx1"/>
                </a:solidFill>
                <a:effectLst/>
                <a:latin typeface="微软雅黑" panose="020B0503020204020204" pitchFamily="34" charset="-122"/>
                <a:ea typeface="微软雅黑" panose="020B0503020204020204" pitchFamily="34" charset="-122"/>
                <a:cs typeface="+mn-cs"/>
              </a:rPr>
              <a:t>8/28</a:t>
            </a:r>
            <a:endParaRPr lang="zh-CN" altLang="zh-CN" sz="1000">
              <a:effectLst/>
              <a:latin typeface="微软雅黑" panose="020B0503020204020204" pitchFamily="34" charset="-122"/>
              <a:ea typeface="微软雅黑" panose="020B0503020204020204" pitchFamily="34" charset="-122"/>
            </a:endParaRPr>
          </a:p>
        </xdr:txBody>
      </xdr:sp>
    </xdr:grpSp>
    <xdr:clientData/>
  </xdr:twoCellAnchor>
  <xdr:twoCellAnchor>
    <xdr:from>
      <xdr:col>10</xdr:col>
      <xdr:colOff>10517</xdr:colOff>
      <xdr:row>5</xdr:row>
      <xdr:rowOff>133478</xdr:rowOff>
    </xdr:from>
    <xdr:to>
      <xdr:col>10</xdr:col>
      <xdr:colOff>79455</xdr:colOff>
      <xdr:row>6</xdr:row>
      <xdr:rowOff>47745</xdr:rowOff>
    </xdr:to>
    <xdr:sp>
      <xdr:nvSpPr>
        <xdr:cNvPr id="11" name="椭圆 10"/>
        <xdr:cNvSpPr/>
      </xdr:nvSpPr>
      <xdr:spPr>
        <a:xfrm>
          <a:off x="6868160" y="1038225"/>
          <a:ext cx="69215" cy="95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000">
            <a:latin typeface="微软雅黑" panose="020B0503020204020204" pitchFamily="34" charset="-122"/>
            <a:ea typeface="微软雅黑" panose="020B0503020204020204" pitchFamily="34" charset="-122"/>
          </a:endParaRPr>
        </a:p>
      </xdr:txBody>
    </xdr:sp>
    <xdr:clientData/>
  </xdr:twoCellAnchor>
  <xdr:twoCellAnchor>
    <xdr:from>
      <xdr:col>5</xdr:col>
      <xdr:colOff>504676</xdr:colOff>
      <xdr:row>3</xdr:row>
      <xdr:rowOff>168095</xdr:rowOff>
    </xdr:from>
    <xdr:to>
      <xdr:col>7</xdr:col>
      <xdr:colOff>679476</xdr:colOff>
      <xdr:row>14</xdr:row>
      <xdr:rowOff>4827</xdr:rowOff>
    </xdr:to>
    <xdr:grpSp>
      <xdr:nvGrpSpPr>
        <xdr:cNvPr id="12" name="组合 2"/>
        <xdr:cNvGrpSpPr/>
      </xdr:nvGrpSpPr>
      <xdr:grpSpPr>
        <a:xfrm>
          <a:off x="3933190" y="710565"/>
          <a:ext cx="1546860" cy="1827530"/>
          <a:chOff x="896816" y="2277613"/>
          <a:chExt cx="1821790" cy="311811"/>
        </a:xfrm>
      </xdr:grpSpPr>
      <xdr:sp>
        <xdr:nvSpPr>
          <xdr:cNvPr id="13" name="TextBox 111"/>
          <xdr:cNvSpPr txBox="1"/>
        </xdr:nvSpPr>
        <xdr:spPr>
          <a:xfrm>
            <a:off x="896816" y="2370452"/>
            <a:ext cx="1821790" cy="21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altLang="zh-CN" sz="1100">
                <a:solidFill>
                  <a:schemeClr val="tx1"/>
                </a:solidFill>
                <a:effectLst/>
                <a:latin typeface="+mn-lt"/>
                <a:ea typeface="+mn-ea"/>
                <a:cs typeface="+mn-cs"/>
              </a:rPr>
              <a:t>CCCCC</a:t>
            </a:r>
            <a:endParaRPr lang="zh-CN" altLang="zh-CN" sz="1000">
              <a:effectLst/>
            </a:endParaRPr>
          </a:p>
        </xdr:txBody>
      </xdr:sp>
      <xdr:sp>
        <xdr:nvSpPr>
          <xdr:cNvPr id="14" name="TextBox 113"/>
          <xdr:cNvSpPr txBox="1"/>
        </xdr:nvSpPr>
        <xdr:spPr>
          <a:xfrm>
            <a:off x="1215582" y="2277613"/>
            <a:ext cx="633622" cy="387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altLang="zh-CN" sz="1000">
                <a:effectLst/>
                <a:latin typeface="微软雅黑" panose="020B0503020204020204" pitchFamily="34" charset="-122"/>
                <a:ea typeface="微软雅黑" panose="020B0503020204020204" pitchFamily="34" charset="-122"/>
              </a:rPr>
              <a:t>8/24</a:t>
            </a:r>
            <a:endParaRPr lang="zh-CN" altLang="zh-CN" sz="1000">
              <a:effectLst/>
              <a:latin typeface="微软雅黑" panose="020B0503020204020204" pitchFamily="34" charset="-122"/>
              <a:ea typeface="微软雅黑" panose="020B0503020204020204" pitchFamily="34" charset="-122"/>
            </a:endParaRPr>
          </a:p>
        </xdr:txBody>
      </xdr:sp>
    </xdr:grpSp>
    <xdr:clientData/>
  </xdr:twoCellAnchor>
  <xdr:twoCellAnchor>
    <xdr:from>
      <xdr:col>0</xdr:col>
      <xdr:colOff>228600</xdr:colOff>
      <xdr:row>3</xdr:row>
      <xdr:rowOff>166688</xdr:rowOff>
    </xdr:from>
    <xdr:to>
      <xdr:col>2</xdr:col>
      <xdr:colOff>116681</xdr:colOff>
      <xdr:row>8</xdr:row>
      <xdr:rowOff>28575</xdr:rowOff>
    </xdr:to>
    <xdr:sp>
      <xdr:nvSpPr>
        <xdr:cNvPr id="15" name="TextBox 115"/>
        <xdr:cNvSpPr txBox="1">
          <a:spLocks noChangeArrowheads="1"/>
        </xdr:cNvSpPr>
      </xdr:nvSpPr>
      <xdr:spPr>
        <a:xfrm>
          <a:off x="228600" y="709295"/>
          <a:ext cx="1259205" cy="767080"/>
        </a:xfrm>
        <a:prstGeom prst="rect">
          <a:avLst/>
        </a:prstGeom>
        <a:noFill/>
        <a:ln w="9525">
          <a:noFill/>
          <a:miter lim="800000"/>
        </a:ln>
      </xdr:spPr>
      <xdr:txBody>
        <a:bodyPr wrap="square">
          <a:noAutofit/>
        </a:bodyPr>
        <a:lstStyle>
          <a:defPPr>
            <a:defRPr lang="zh-CN"/>
          </a:defPPr>
          <a:lvl1pPr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l"/>
          <a:r>
            <a:rPr lang="en-US" altLang="zh-CN" sz="1600" b="1">
              <a:solidFill>
                <a:srgbClr val="FF0000"/>
              </a:solidFill>
              <a:latin typeface="微软雅黑" panose="020B0503020204020204" pitchFamily="34" charset="-122"/>
              <a:ea typeface="微软雅黑" panose="020B0503020204020204" pitchFamily="34" charset="-122"/>
            </a:rPr>
            <a:t>XX</a:t>
          </a:r>
          <a:r>
            <a:rPr lang="zh-CN" altLang="en-US" sz="1600" b="1">
              <a:solidFill>
                <a:srgbClr val="FF0000"/>
              </a:solidFill>
              <a:latin typeface="微软雅黑" panose="020B0503020204020204" pitchFamily="34" charset="-122"/>
              <a:ea typeface="微软雅黑" panose="020B0503020204020204" pitchFamily="34" charset="-122"/>
            </a:rPr>
            <a:t>项目软件开发总体计划：</a:t>
          </a:r>
          <a:endParaRPr lang="zh-CN" altLang="en-US" sz="1600" b="1">
            <a:solidFill>
              <a:srgbClr val="FF0000"/>
            </a:solidFill>
            <a:latin typeface="微软雅黑" panose="020B0503020204020204" pitchFamily="34" charset="-122"/>
            <a:ea typeface="微软雅黑" panose="020B0503020204020204" pitchFamily="34" charset="-122"/>
          </a:endParaRPr>
        </a:p>
      </xdr:txBody>
    </xdr:sp>
    <xdr:clientData/>
  </xdr:twoCellAnchor>
  <xdr:twoCellAnchor>
    <xdr:from>
      <xdr:col>6</xdr:col>
      <xdr:colOff>252496</xdr:colOff>
      <xdr:row>5</xdr:row>
      <xdr:rowOff>123833</xdr:rowOff>
    </xdr:from>
    <xdr:to>
      <xdr:col>6</xdr:col>
      <xdr:colOff>342791</xdr:colOff>
      <xdr:row>6</xdr:row>
      <xdr:rowOff>36171</xdr:rowOff>
    </xdr:to>
    <xdr:sp>
      <xdr:nvSpPr>
        <xdr:cNvPr id="16" name="椭圆 15"/>
        <xdr:cNvSpPr/>
      </xdr:nvSpPr>
      <xdr:spPr>
        <a:xfrm>
          <a:off x="4366895" y="1028700"/>
          <a:ext cx="90170" cy="9271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000">
            <a:latin typeface="微软雅黑" panose="020B0503020204020204" pitchFamily="34" charset="-122"/>
            <a:ea typeface="微软雅黑" panose="020B0503020204020204" pitchFamily="34" charset="-122"/>
          </a:endParaRPr>
        </a:p>
      </xdr:txBody>
    </xdr:sp>
    <xdr:clientData/>
  </xdr:twoCellAnchor>
  <xdr:twoCellAnchor>
    <xdr:from>
      <xdr:col>3</xdr:col>
      <xdr:colOff>184384</xdr:colOff>
      <xdr:row>5</xdr:row>
      <xdr:rowOff>133357</xdr:rowOff>
    </xdr:from>
    <xdr:to>
      <xdr:col>3</xdr:col>
      <xdr:colOff>260187</xdr:colOff>
      <xdr:row>6</xdr:row>
      <xdr:rowOff>47624</xdr:rowOff>
    </xdr:to>
    <xdr:sp>
      <xdr:nvSpPr>
        <xdr:cNvPr id="17" name="椭圆 16"/>
        <xdr:cNvSpPr/>
      </xdr:nvSpPr>
      <xdr:spPr>
        <a:xfrm>
          <a:off x="2241550" y="1038225"/>
          <a:ext cx="75565" cy="9461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000">
            <a:latin typeface="微软雅黑" panose="020B0503020204020204" pitchFamily="34" charset="-122"/>
            <a:ea typeface="微软雅黑" panose="020B0503020204020204" pitchFamily="34" charset="-122"/>
          </a:endParaRPr>
        </a:p>
      </xdr:txBody>
    </xdr:sp>
    <xdr:clientData/>
  </xdr:twoCellAnchor>
  <xdr:twoCellAnchor>
    <xdr:from>
      <xdr:col>3</xdr:col>
      <xdr:colOff>665663</xdr:colOff>
      <xdr:row>4</xdr:row>
      <xdr:rowOff>23582</xdr:rowOff>
    </xdr:from>
    <xdr:to>
      <xdr:col>6</xdr:col>
      <xdr:colOff>1986</xdr:colOff>
      <xdr:row>13</xdr:row>
      <xdr:rowOff>5</xdr:rowOff>
    </xdr:to>
    <xdr:grpSp>
      <xdr:nvGrpSpPr>
        <xdr:cNvPr id="18" name="组合 2"/>
        <xdr:cNvGrpSpPr/>
      </xdr:nvGrpSpPr>
      <xdr:grpSpPr>
        <a:xfrm>
          <a:off x="2722880" y="747395"/>
          <a:ext cx="1393825" cy="1605280"/>
          <a:chOff x="781458" y="2268633"/>
          <a:chExt cx="1633774" cy="279396"/>
        </a:xfrm>
      </xdr:grpSpPr>
      <xdr:sp>
        <xdr:nvSpPr>
          <xdr:cNvPr id="19" name="TextBox 111"/>
          <xdr:cNvSpPr txBox="1"/>
        </xdr:nvSpPr>
        <xdr:spPr>
          <a:xfrm>
            <a:off x="781458" y="2358733"/>
            <a:ext cx="1633774" cy="1892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indent="0" eaLnBrk="1" fontAlgn="auto" latinLnBrk="0" hangingPunct="1"/>
            <a:r>
              <a:rPr lang="en-US" altLang="zh-CN" sz="1000">
                <a:solidFill>
                  <a:schemeClr val="tx1"/>
                </a:solidFill>
                <a:effectLst/>
                <a:latin typeface="微软雅黑" panose="020B0503020204020204" pitchFamily="34" charset="-122"/>
                <a:ea typeface="微软雅黑" panose="020B0503020204020204" pitchFamily="34" charset="-122"/>
                <a:cs typeface="+mn-cs"/>
              </a:rPr>
              <a:t>BBBBB</a:t>
            </a:r>
            <a:endParaRPr lang="zh-CN" altLang="zh-CN" sz="1000">
              <a:solidFill>
                <a:schemeClr val="tx1"/>
              </a:solidFill>
              <a:effectLst/>
              <a:latin typeface="微软雅黑" panose="020B0503020204020204" pitchFamily="34" charset="-122"/>
              <a:ea typeface="微软雅黑" panose="020B0503020204020204" pitchFamily="34" charset="-122"/>
              <a:cs typeface="+mn-cs"/>
            </a:endParaRPr>
          </a:p>
        </xdr:txBody>
      </xdr:sp>
      <xdr:sp>
        <xdr:nvSpPr>
          <xdr:cNvPr id="20" name="TextBox 113"/>
          <xdr:cNvSpPr txBox="1"/>
        </xdr:nvSpPr>
        <xdr:spPr>
          <a:xfrm>
            <a:off x="1116230" y="2268633"/>
            <a:ext cx="633621" cy="387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altLang="zh-CN" sz="1000">
                <a:effectLst/>
                <a:latin typeface="微软雅黑" panose="020B0503020204020204" pitchFamily="34" charset="-122"/>
                <a:ea typeface="微软雅黑" panose="020B0503020204020204" pitchFamily="34" charset="-122"/>
              </a:rPr>
              <a:t>8/14</a:t>
            </a:r>
            <a:endParaRPr lang="zh-CN" altLang="zh-CN" sz="1000">
              <a:effectLst/>
              <a:latin typeface="微软雅黑" panose="020B0503020204020204" pitchFamily="34" charset="-122"/>
              <a:ea typeface="微软雅黑" panose="020B0503020204020204" pitchFamily="34" charset="-122"/>
            </a:endParaRPr>
          </a:p>
        </xdr:txBody>
      </xdr:sp>
    </xdr:grpSp>
    <xdr:clientData/>
  </xdr:twoCellAnchor>
  <xdr:twoCellAnchor>
    <xdr:from>
      <xdr:col>4</xdr:col>
      <xdr:colOff>444087</xdr:colOff>
      <xdr:row>5</xdr:row>
      <xdr:rowOff>123833</xdr:rowOff>
    </xdr:from>
    <xdr:to>
      <xdr:col>4</xdr:col>
      <xdr:colOff>531821</xdr:colOff>
      <xdr:row>6</xdr:row>
      <xdr:rowOff>47625</xdr:rowOff>
    </xdr:to>
    <xdr:sp>
      <xdr:nvSpPr>
        <xdr:cNvPr id="21" name="椭圆 20"/>
        <xdr:cNvSpPr/>
      </xdr:nvSpPr>
      <xdr:spPr>
        <a:xfrm>
          <a:off x="3187065" y="1028700"/>
          <a:ext cx="87630" cy="104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000">
            <a:latin typeface="微软雅黑" panose="020B0503020204020204" pitchFamily="34" charset="-122"/>
            <a:ea typeface="微软雅黑" panose="020B0503020204020204" pitchFamily="34" charset="-122"/>
          </a:endParaRPr>
        </a:p>
      </xdr:txBody>
    </xdr:sp>
    <xdr:clientData/>
  </xdr:twoCellAnchor>
  <xdr:twoCellAnchor>
    <xdr:from>
      <xdr:col>7</xdr:col>
      <xdr:colOff>623967</xdr:colOff>
      <xdr:row>4</xdr:row>
      <xdr:rowOff>52308</xdr:rowOff>
    </xdr:from>
    <xdr:to>
      <xdr:col>9</xdr:col>
      <xdr:colOff>411494</xdr:colOff>
      <xdr:row>8</xdr:row>
      <xdr:rowOff>84384</xdr:rowOff>
    </xdr:to>
    <xdr:grpSp>
      <xdr:nvGrpSpPr>
        <xdr:cNvPr id="22" name="组合 2"/>
        <xdr:cNvGrpSpPr/>
      </xdr:nvGrpSpPr>
      <xdr:grpSpPr>
        <a:xfrm>
          <a:off x="5424170" y="775970"/>
          <a:ext cx="1159510" cy="755650"/>
          <a:chOff x="781458" y="2277613"/>
          <a:chExt cx="1364658" cy="130624"/>
        </a:xfrm>
      </xdr:grpSpPr>
      <xdr:sp>
        <xdr:nvSpPr>
          <xdr:cNvPr id="23" name="TextBox 111"/>
          <xdr:cNvSpPr txBox="1"/>
        </xdr:nvSpPr>
        <xdr:spPr>
          <a:xfrm>
            <a:off x="781458" y="2360726"/>
            <a:ext cx="1364658" cy="475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defRPr/>
            </a:pPr>
            <a:r>
              <a:rPr lang="en-US" altLang="zh-CN" sz="1100">
                <a:solidFill>
                  <a:schemeClr val="tx1"/>
                </a:solidFill>
                <a:effectLst/>
                <a:latin typeface="+mn-lt"/>
                <a:ea typeface="+mn-ea"/>
                <a:cs typeface="+mn-cs"/>
              </a:rPr>
              <a:t>DDDDD</a:t>
            </a:r>
            <a:endParaRPr lang="zh-CN" altLang="en-US" sz="1000">
              <a:latin typeface="微软雅黑" panose="020B0503020204020204" pitchFamily="34" charset="-122"/>
              <a:ea typeface="微软雅黑" panose="020B0503020204020204" pitchFamily="34" charset="-122"/>
            </a:endParaRPr>
          </a:p>
        </xdr:txBody>
      </xdr:sp>
      <xdr:sp>
        <xdr:nvSpPr>
          <xdr:cNvPr id="24" name="TextBox 113"/>
          <xdr:cNvSpPr txBox="1"/>
        </xdr:nvSpPr>
        <xdr:spPr>
          <a:xfrm>
            <a:off x="1031273" y="2277613"/>
            <a:ext cx="633621" cy="387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altLang="zh-CN" sz="1000">
                <a:effectLst/>
                <a:latin typeface="微软雅黑" panose="020B0503020204020204" pitchFamily="34" charset="-122"/>
                <a:ea typeface="微软雅黑" panose="020B0503020204020204" pitchFamily="34" charset="-122"/>
              </a:rPr>
              <a:t>8/26</a:t>
            </a:r>
            <a:endParaRPr lang="zh-CN" altLang="zh-CN" sz="1000">
              <a:effectLst/>
              <a:latin typeface="微软雅黑" panose="020B0503020204020204" pitchFamily="34" charset="-122"/>
              <a:ea typeface="微软雅黑" panose="020B0503020204020204" pitchFamily="34" charset="-122"/>
            </a:endParaRPr>
          </a:p>
        </xdr:txBody>
      </xdr:sp>
    </xdr:grpSp>
    <xdr:clientData/>
  </xdr:twoCellAnchor>
  <xdr:twoCellAnchor>
    <xdr:from>
      <xdr:col>0</xdr:col>
      <xdr:colOff>0</xdr:colOff>
      <xdr:row>16</xdr:row>
      <xdr:rowOff>65378</xdr:rowOff>
    </xdr:from>
    <xdr:to>
      <xdr:col>1</xdr:col>
      <xdr:colOff>591798</xdr:colOff>
      <xdr:row>18</xdr:row>
      <xdr:rowOff>71253</xdr:rowOff>
    </xdr:to>
    <xdr:sp>
      <xdr:nvSpPr>
        <xdr:cNvPr id="25" name="TextBox 115"/>
        <xdr:cNvSpPr txBox="1">
          <a:spLocks noChangeArrowheads="1"/>
        </xdr:cNvSpPr>
      </xdr:nvSpPr>
      <xdr:spPr>
        <a:xfrm>
          <a:off x="0" y="2960370"/>
          <a:ext cx="1276985" cy="368300"/>
        </a:xfrm>
        <a:prstGeom prst="rect">
          <a:avLst/>
        </a:prstGeom>
        <a:solidFill>
          <a:srgbClr val="00B050"/>
        </a:solidFill>
        <a:ln w="9525">
          <a:noFill/>
          <a:miter lim="800000"/>
        </a:ln>
      </xdr:spPr>
      <xdr:txBody>
        <a:bodyPr wrap="square">
          <a:noAutofit/>
        </a:bodyPr>
        <a:lstStyle>
          <a:defPPr>
            <a:defRPr lang="zh-CN"/>
          </a:defPPr>
          <a:lvl1pPr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l"/>
          <a:r>
            <a:rPr lang="en-US" altLang="zh-CN" sz="1400" b="1"/>
            <a:t>XX</a:t>
          </a:r>
          <a:r>
            <a:rPr lang="zh-CN" altLang="en-US" sz="1400" b="1"/>
            <a:t>分任务跟进</a:t>
          </a:r>
          <a:endParaRPr lang="zh-CN" altLang="en-US" sz="1400" b="1"/>
        </a:p>
      </xdr:txBody>
    </xdr:sp>
    <xdr:clientData/>
  </xdr:twoCellAnchor>
  <xdr:twoCellAnchor>
    <xdr:from>
      <xdr:col>5</xdr:col>
      <xdr:colOff>87163</xdr:colOff>
      <xdr:row>15</xdr:row>
      <xdr:rowOff>88106</xdr:rowOff>
    </xdr:from>
    <xdr:to>
      <xdr:col>6</xdr:col>
      <xdr:colOff>257975</xdr:colOff>
      <xdr:row>16</xdr:row>
      <xdr:rowOff>161033</xdr:rowOff>
    </xdr:to>
    <xdr:sp>
      <xdr:nvSpPr>
        <xdr:cNvPr id="26" name="Text Box 48"/>
        <xdr:cNvSpPr txBox="1">
          <a:spLocks noChangeArrowheads="1"/>
        </xdr:cNvSpPr>
      </xdr:nvSpPr>
      <xdr:spPr>
        <a:xfrm>
          <a:off x="3515995" y="2802255"/>
          <a:ext cx="856615" cy="254000"/>
        </a:xfrm>
        <a:prstGeom prst="rect">
          <a:avLst/>
        </a:prstGeom>
        <a:noFill/>
        <a:ln>
          <a:noFill/>
        </a:ln>
      </xdr:spPr>
      <xdr:txBody>
        <a:bodyPr wrap="square"/>
        <a:lstStyle>
          <a:defPPr>
            <a:defRPr lang="zh-CN"/>
          </a:defPPr>
          <a:lvl1pPr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ctr" eaLnBrk="1" hangingPunct="1">
            <a:lnSpc>
              <a:spcPts val="300"/>
            </a:lnSpc>
            <a:spcBef>
              <a:spcPct val="50000"/>
            </a:spcBef>
            <a:defRPr/>
          </a:pPr>
          <a:r>
            <a:rPr lang="en-US" altLang="zh-CN" sz="1000">
              <a:solidFill>
                <a:srgbClr val="000000"/>
              </a:solidFill>
              <a:latin typeface="微软雅黑" panose="020B0503020204020204" pitchFamily="34" charset="-122"/>
              <a:ea typeface="微软雅黑" panose="020B0503020204020204" pitchFamily="34" charset="-122"/>
            </a:rPr>
            <a:t>7/17</a:t>
          </a:r>
          <a:endParaRPr lang="en-US" altLang="zh-CN" sz="1000">
            <a:solidFill>
              <a:srgbClr val="000000"/>
            </a:solidFill>
            <a:latin typeface="微软雅黑" panose="020B0503020204020204" pitchFamily="34" charset="-122"/>
            <a:ea typeface="微软雅黑" panose="020B0503020204020204" pitchFamily="34" charset="-122"/>
          </a:endParaRPr>
        </a:p>
      </xdr:txBody>
    </xdr:sp>
    <xdr:clientData/>
  </xdr:twoCellAnchor>
  <xdr:twoCellAnchor>
    <xdr:from>
      <xdr:col>5</xdr:col>
      <xdr:colOff>396128</xdr:colOff>
      <xdr:row>16</xdr:row>
      <xdr:rowOff>114748</xdr:rowOff>
    </xdr:from>
    <xdr:to>
      <xdr:col>5</xdr:col>
      <xdr:colOff>586628</xdr:colOff>
      <xdr:row>17</xdr:row>
      <xdr:rowOff>74407</xdr:rowOff>
    </xdr:to>
    <xdr:sp>
      <xdr:nvSpPr>
        <xdr:cNvPr id="27" name="Oval 141"/>
        <xdr:cNvSpPr>
          <a:spLocks noChangeArrowheads="1"/>
        </xdr:cNvSpPr>
      </xdr:nvSpPr>
      <xdr:spPr>
        <a:xfrm flipH="1">
          <a:off x="3824605" y="3009900"/>
          <a:ext cx="190500" cy="140970"/>
        </a:xfrm>
        <a:prstGeom prst="ellipse">
          <a:avLst/>
        </a:prstGeom>
        <a:solidFill>
          <a:srgbClr val="00B050"/>
        </a:solidFill>
        <a:ln w="28575">
          <a:solidFill>
            <a:srgbClr val="00B050"/>
          </a:solidFill>
          <a:round/>
        </a:ln>
      </xdr:spPr>
    </xdr:sp>
    <xdr:clientData/>
  </xdr:twoCellAnchor>
  <xdr:twoCellAnchor>
    <xdr:from>
      <xdr:col>10</xdr:col>
      <xdr:colOff>283022</xdr:colOff>
      <xdr:row>14</xdr:row>
      <xdr:rowOff>91440</xdr:rowOff>
    </xdr:from>
    <xdr:to>
      <xdr:col>11</xdr:col>
      <xdr:colOff>584435</xdr:colOff>
      <xdr:row>16</xdr:row>
      <xdr:rowOff>25970</xdr:rowOff>
    </xdr:to>
    <xdr:sp>
      <xdr:nvSpPr>
        <xdr:cNvPr id="28" name="Text Box 48"/>
        <xdr:cNvSpPr txBox="1">
          <a:spLocks noChangeArrowheads="1"/>
        </xdr:cNvSpPr>
      </xdr:nvSpPr>
      <xdr:spPr>
        <a:xfrm>
          <a:off x="7140575" y="2625090"/>
          <a:ext cx="987425" cy="295910"/>
        </a:xfrm>
        <a:prstGeom prst="rect">
          <a:avLst/>
        </a:prstGeom>
        <a:noFill/>
        <a:ln>
          <a:noFill/>
        </a:ln>
      </xdr:spPr>
      <xdr:txBody>
        <a:bodyPr wrap="square"/>
        <a:lstStyle>
          <a:defPPr>
            <a:defRPr lang="zh-CN"/>
          </a:defPPr>
          <a:lvl1pPr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ctr" eaLnBrk="1" hangingPunct="1">
            <a:lnSpc>
              <a:spcPts val="300"/>
            </a:lnSpc>
            <a:spcBef>
              <a:spcPct val="50000"/>
            </a:spcBef>
            <a:defRPr/>
          </a:pPr>
          <a:endParaRPr lang="en-US" altLang="zh-CN" sz="1000">
            <a:solidFill>
              <a:srgbClr val="000000"/>
            </a:solidFill>
            <a:latin typeface="+mj-ea"/>
            <a:ea typeface="+mj-ea"/>
          </a:endParaRPr>
        </a:p>
        <a:p>
          <a:pPr algn="ctr" eaLnBrk="1" hangingPunct="1">
            <a:lnSpc>
              <a:spcPts val="300"/>
            </a:lnSpc>
            <a:spcBef>
              <a:spcPct val="50000"/>
            </a:spcBef>
            <a:defRPr/>
          </a:pPr>
          <a:r>
            <a:rPr lang="en-US" altLang="zh-CN" sz="1000">
              <a:solidFill>
                <a:srgbClr val="000000"/>
              </a:solidFill>
              <a:latin typeface="微软雅黑" panose="020B0503020204020204" pitchFamily="34" charset="-122"/>
              <a:ea typeface="微软雅黑" panose="020B0503020204020204" pitchFamily="34" charset="-122"/>
            </a:rPr>
            <a:t>9/20</a:t>
          </a:r>
          <a:endParaRPr lang="en-US" altLang="zh-CN" sz="1000">
            <a:solidFill>
              <a:srgbClr val="000000"/>
            </a:solidFill>
            <a:latin typeface="微软雅黑" panose="020B0503020204020204" pitchFamily="34" charset="-122"/>
            <a:ea typeface="微软雅黑" panose="020B0503020204020204" pitchFamily="34" charset="-122"/>
          </a:endParaRPr>
        </a:p>
      </xdr:txBody>
    </xdr:sp>
    <xdr:clientData/>
  </xdr:twoCellAnchor>
  <xdr:twoCellAnchor>
    <xdr:from>
      <xdr:col>12</xdr:col>
      <xdr:colOff>489923</xdr:colOff>
      <xdr:row>15</xdr:row>
      <xdr:rowOff>43817</xdr:rowOff>
    </xdr:from>
    <xdr:to>
      <xdr:col>14</xdr:col>
      <xdr:colOff>342665</xdr:colOff>
      <xdr:row>16</xdr:row>
      <xdr:rowOff>109952</xdr:rowOff>
    </xdr:to>
    <xdr:sp>
      <xdr:nvSpPr>
        <xdr:cNvPr id="29" name="Text Box 48"/>
        <xdr:cNvSpPr txBox="1">
          <a:spLocks noChangeArrowheads="1"/>
        </xdr:cNvSpPr>
      </xdr:nvSpPr>
      <xdr:spPr>
        <a:xfrm>
          <a:off x="8719185" y="2758440"/>
          <a:ext cx="1224280" cy="247015"/>
        </a:xfrm>
        <a:prstGeom prst="rect">
          <a:avLst/>
        </a:prstGeom>
        <a:noFill/>
        <a:ln>
          <a:noFill/>
        </a:ln>
      </xdr:spPr>
      <xdr:txBody>
        <a:bodyPr wrap="square"/>
        <a:lstStyle>
          <a:defPPr>
            <a:defRPr lang="zh-CN"/>
          </a:defPPr>
          <a:lvl1pPr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ctr" eaLnBrk="1" hangingPunct="1">
            <a:lnSpc>
              <a:spcPts val="300"/>
            </a:lnSpc>
            <a:spcBef>
              <a:spcPct val="50000"/>
            </a:spcBef>
            <a:defRPr/>
          </a:pPr>
          <a:r>
            <a:rPr lang="en-US" altLang="zh-CN" sz="1000">
              <a:solidFill>
                <a:srgbClr val="000000"/>
              </a:solidFill>
              <a:latin typeface="微软雅黑" panose="020B0503020204020204" pitchFamily="34" charset="-122"/>
              <a:ea typeface="微软雅黑" panose="020B0503020204020204" pitchFamily="34" charset="-122"/>
            </a:rPr>
            <a:t>10/31</a:t>
          </a:r>
          <a:endParaRPr lang="en-US" altLang="zh-CN" sz="1000">
            <a:solidFill>
              <a:srgbClr val="000000"/>
            </a:solidFill>
            <a:latin typeface="微软雅黑" panose="020B0503020204020204" pitchFamily="34" charset="-122"/>
            <a:ea typeface="微软雅黑" panose="020B0503020204020204" pitchFamily="34" charset="-122"/>
          </a:endParaRPr>
        </a:p>
      </xdr:txBody>
    </xdr:sp>
    <xdr:clientData/>
  </xdr:twoCellAnchor>
  <xdr:twoCellAnchor>
    <xdr:from>
      <xdr:col>11</xdr:col>
      <xdr:colOff>25437</xdr:colOff>
      <xdr:row>16</xdr:row>
      <xdr:rowOff>114748</xdr:rowOff>
    </xdr:from>
    <xdr:to>
      <xdr:col>11</xdr:col>
      <xdr:colOff>177837</xdr:colOff>
      <xdr:row>17</xdr:row>
      <xdr:rowOff>97267</xdr:rowOff>
    </xdr:to>
    <xdr:sp>
      <xdr:nvSpPr>
        <xdr:cNvPr id="30" name="Oval 141"/>
        <xdr:cNvSpPr>
          <a:spLocks noChangeArrowheads="1"/>
        </xdr:cNvSpPr>
      </xdr:nvSpPr>
      <xdr:spPr>
        <a:xfrm flipH="1">
          <a:off x="7569200" y="3009900"/>
          <a:ext cx="152400" cy="163830"/>
        </a:xfrm>
        <a:prstGeom prst="ellipse">
          <a:avLst/>
        </a:prstGeom>
        <a:noFill/>
        <a:ln w="28575">
          <a:solidFill>
            <a:srgbClr val="00B050"/>
          </a:solidFill>
          <a:prstDash val="sysDot"/>
          <a:round/>
        </a:ln>
      </xdr:spPr>
    </xdr:sp>
    <xdr:clientData/>
  </xdr:twoCellAnchor>
  <xdr:twoCellAnchor>
    <xdr:from>
      <xdr:col>13</xdr:col>
      <xdr:colOff>311860</xdr:colOff>
      <xdr:row>16</xdr:row>
      <xdr:rowOff>122368</xdr:rowOff>
    </xdr:from>
    <xdr:to>
      <xdr:col>13</xdr:col>
      <xdr:colOff>499222</xdr:colOff>
      <xdr:row>17</xdr:row>
      <xdr:rowOff>97267</xdr:rowOff>
    </xdr:to>
    <xdr:sp>
      <xdr:nvSpPr>
        <xdr:cNvPr id="31" name="Oval 141"/>
        <xdr:cNvSpPr>
          <a:spLocks noChangeArrowheads="1"/>
        </xdr:cNvSpPr>
      </xdr:nvSpPr>
      <xdr:spPr>
        <a:xfrm flipH="1">
          <a:off x="9227185" y="3017520"/>
          <a:ext cx="187325" cy="156210"/>
        </a:xfrm>
        <a:prstGeom prst="ellipse">
          <a:avLst/>
        </a:prstGeom>
        <a:solidFill>
          <a:schemeClr val="bg1"/>
        </a:solidFill>
        <a:ln w="28575">
          <a:solidFill>
            <a:srgbClr val="00B050"/>
          </a:solidFill>
          <a:prstDash val="sysDot"/>
          <a:round/>
        </a:ln>
      </xdr:spPr>
    </xdr:sp>
    <xdr:clientData/>
  </xdr:twoCellAnchor>
  <xdr:twoCellAnchor>
    <xdr:from>
      <xdr:col>14</xdr:col>
      <xdr:colOff>571220</xdr:colOff>
      <xdr:row>14</xdr:row>
      <xdr:rowOff>117519</xdr:rowOff>
    </xdr:from>
    <xdr:to>
      <xdr:col>17</xdr:col>
      <xdr:colOff>8151</xdr:colOff>
      <xdr:row>16</xdr:row>
      <xdr:rowOff>50855</xdr:rowOff>
    </xdr:to>
    <xdr:sp>
      <xdr:nvSpPr>
        <xdr:cNvPr id="32" name="矩形 31"/>
        <xdr:cNvSpPr/>
      </xdr:nvSpPr>
      <xdr:spPr>
        <a:xfrm>
          <a:off x="10172065" y="2651125"/>
          <a:ext cx="1494155" cy="295275"/>
        </a:xfrm>
        <a:prstGeom prst="rect">
          <a:avLst/>
        </a:prstGeom>
      </xdr:spPr>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defTabSz="914400" rtl="0" eaLnBrk="1" latinLnBrk="0" hangingPunct="1"/>
          <a:r>
            <a:rPr lang="en-US" altLang="zh-CN" sz="1000" kern="1200">
              <a:solidFill>
                <a:schemeClr val="tx1"/>
              </a:solidFill>
              <a:latin typeface="微软雅黑" panose="020B0503020204020204" pitchFamily="34" charset="-122"/>
              <a:ea typeface="微软雅黑" panose="020B0503020204020204" pitchFamily="34" charset="-122"/>
              <a:cs typeface="+mn-cs"/>
            </a:rPr>
            <a:t>12/31</a:t>
          </a:r>
          <a:endParaRPr lang="zh-CN" altLang="zh-CN" sz="1000" kern="1200">
            <a:solidFill>
              <a:schemeClr val="tx1"/>
            </a:solidFill>
            <a:latin typeface="微软雅黑" panose="020B0503020204020204" pitchFamily="34" charset="-122"/>
            <a:ea typeface="微软雅黑" panose="020B0503020204020204" pitchFamily="34" charset="-122"/>
            <a:cs typeface="+mn-cs"/>
          </a:endParaRPr>
        </a:p>
      </xdr:txBody>
    </xdr:sp>
    <xdr:clientData/>
  </xdr:twoCellAnchor>
  <xdr:twoCellAnchor>
    <xdr:from>
      <xdr:col>15</xdr:col>
      <xdr:colOff>473224</xdr:colOff>
      <xdr:row>16</xdr:row>
      <xdr:rowOff>107128</xdr:rowOff>
    </xdr:from>
    <xdr:to>
      <xdr:col>16</xdr:col>
      <xdr:colOff>54124</xdr:colOff>
      <xdr:row>17</xdr:row>
      <xdr:rowOff>74407</xdr:rowOff>
    </xdr:to>
    <xdr:sp>
      <xdr:nvSpPr>
        <xdr:cNvPr id="33" name="Oval 141"/>
        <xdr:cNvSpPr>
          <a:spLocks noChangeArrowheads="1"/>
        </xdr:cNvSpPr>
      </xdr:nvSpPr>
      <xdr:spPr>
        <a:xfrm flipH="1">
          <a:off x="10760075" y="3002280"/>
          <a:ext cx="266700" cy="148590"/>
        </a:xfrm>
        <a:prstGeom prst="ellipse">
          <a:avLst/>
        </a:prstGeom>
        <a:noFill/>
        <a:ln w="28575">
          <a:solidFill>
            <a:srgbClr val="00B050"/>
          </a:solidFill>
          <a:prstDash val="sysDot"/>
          <a:round/>
        </a:ln>
      </xdr:spPr>
    </xdr:sp>
    <xdr:clientData/>
  </xdr:twoCellAnchor>
  <xdr:twoCellAnchor>
    <xdr:from>
      <xdr:col>4</xdr:col>
      <xdr:colOff>525780</xdr:colOff>
      <xdr:row>18</xdr:row>
      <xdr:rowOff>7620</xdr:rowOff>
    </xdr:from>
    <xdr:to>
      <xdr:col>6</xdr:col>
      <xdr:colOff>431800</xdr:colOff>
      <xdr:row>20</xdr:row>
      <xdr:rowOff>12700</xdr:rowOff>
    </xdr:to>
    <xdr:sp>
      <xdr:nvSpPr>
        <xdr:cNvPr id="34" name="TextBox 40"/>
        <xdr:cNvSpPr txBox="1"/>
      </xdr:nvSpPr>
      <xdr:spPr>
        <a:xfrm>
          <a:off x="3268980" y="3265170"/>
          <a:ext cx="1277620" cy="3670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00">
              <a:latin typeface="微软雅黑" panose="020B0503020204020204" pitchFamily="34" charset="-122"/>
              <a:ea typeface="微软雅黑" panose="020B0503020204020204" pitchFamily="34" charset="-122"/>
            </a:rPr>
            <a:t>首批</a:t>
          </a:r>
          <a:r>
            <a:rPr lang="en-US" altLang="zh-CN" sz="1000">
              <a:latin typeface="微软雅黑" panose="020B0503020204020204" pitchFamily="34" charset="-122"/>
              <a:ea typeface="微软雅黑" panose="020B0503020204020204" pitchFamily="34" charset="-122"/>
            </a:rPr>
            <a:t>IP</a:t>
          </a:r>
          <a:r>
            <a:rPr lang="zh-CN" altLang="en-US" sz="1000">
              <a:latin typeface="微软雅黑" panose="020B0503020204020204" pitchFamily="34" charset="-122"/>
              <a:ea typeface="微软雅黑" panose="020B0503020204020204" pitchFamily="34" charset="-122"/>
            </a:rPr>
            <a:t>让步问题更改</a:t>
          </a:r>
          <a:endParaRPr lang="zh-CN" altLang="en-US" sz="1000">
            <a:latin typeface="微软雅黑" panose="020B0503020204020204" pitchFamily="34" charset="-122"/>
            <a:ea typeface="微软雅黑" panose="020B0503020204020204" pitchFamily="34" charset="-122"/>
          </a:endParaRPr>
        </a:p>
      </xdr:txBody>
    </xdr:sp>
    <xdr:clientData/>
  </xdr:twoCellAnchor>
  <xdr:twoCellAnchor>
    <xdr:from>
      <xdr:col>2</xdr:col>
      <xdr:colOff>169321</xdr:colOff>
      <xdr:row>25</xdr:row>
      <xdr:rowOff>21067</xdr:rowOff>
    </xdr:from>
    <xdr:to>
      <xdr:col>18</xdr:col>
      <xdr:colOff>547183</xdr:colOff>
      <xdr:row>25</xdr:row>
      <xdr:rowOff>21067</xdr:rowOff>
    </xdr:to>
    <xdr:sp>
      <xdr:nvSpPr>
        <xdr:cNvPr id="35" name="Line 5"/>
        <xdr:cNvSpPr>
          <a:spLocks noChangeShapeType="1"/>
        </xdr:cNvSpPr>
      </xdr:nvSpPr>
      <xdr:spPr>
        <a:xfrm flipV="1">
          <a:off x="1540510" y="4545330"/>
          <a:ext cx="11350625" cy="0"/>
        </a:xfrm>
        <a:prstGeom prst="line">
          <a:avLst/>
        </a:prstGeom>
        <a:noFill/>
        <a:ln w="38100">
          <a:solidFill>
            <a:srgbClr val="000000"/>
          </a:solidFill>
          <a:round/>
          <a:tailEnd type="stealth" w="lg" len="lg"/>
        </a:ln>
        <a:extLst>
          <a:ext uri="{909E8E84-426E-40DD-AFC4-6F175D3DCCD1}">
            <a14:hiddenFill xmlns:a14="http://schemas.microsoft.com/office/drawing/2010/main">
              <a:noFill/>
            </a14:hiddenFill>
          </a:ext>
        </a:extLst>
      </xdr:spPr>
    </xdr:sp>
    <xdr:clientData/>
  </xdr:twoCellAnchor>
  <xdr:twoCellAnchor>
    <xdr:from>
      <xdr:col>0</xdr:col>
      <xdr:colOff>15240</xdr:colOff>
      <xdr:row>23</xdr:row>
      <xdr:rowOff>106680</xdr:rowOff>
    </xdr:from>
    <xdr:to>
      <xdr:col>2</xdr:col>
      <xdr:colOff>174625</xdr:colOff>
      <xdr:row>26</xdr:row>
      <xdr:rowOff>71253</xdr:rowOff>
    </xdr:to>
    <xdr:sp>
      <xdr:nvSpPr>
        <xdr:cNvPr id="36" name="TextBox 115"/>
        <xdr:cNvSpPr txBox="1">
          <a:spLocks noChangeArrowheads="1"/>
        </xdr:cNvSpPr>
      </xdr:nvSpPr>
      <xdr:spPr>
        <a:xfrm>
          <a:off x="15240" y="4269105"/>
          <a:ext cx="1530985" cy="507365"/>
        </a:xfrm>
        <a:prstGeom prst="rect">
          <a:avLst/>
        </a:prstGeom>
        <a:solidFill>
          <a:srgbClr val="00B050"/>
        </a:solidFill>
        <a:ln w="9525">
          <a:noFill/>
          <a:miter lim="800000"/>
        </a:ln>
      </xdr:spPr>
      <xdr:txBody>
        <a:bodyPr wrap="square">
          <a:noAutofit/>
        </a:bodyPr>
        <a:lstStyle>
          <a:defPPr>
            <a:defRPr lang="zh-CN"/>
          </a:defPPr>
          <a:lvl1pPr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l"/>
          <a:r>
            <a:rPr lang="en-US" altLang="zh-CN" sz="1400" b="1"/>
            <a:t>XX</a:t>
          </a:r>
          <a:r>
            <a:rPr lang="zh-CN" altLang="en-US" sz="1400" b="1"/>
            <a:t>分功能开发跟进</a:t>
          </a:r>
          <a:endParaRPr lang="zh-CN" altLang="en-US" sz="1400" b="1"/>
        </a:p>
      </xdr:txBody>
    </xdr:sp>
    <xdr:clientData/>
  </xdr:twoCellAnchor>
  <xdr:twoCellAnchor>
    <xdr:from>
      <xdr:col>6</xdr:col>
      <xdr:colOff>369103</xdr:colOff>
      <xdr:row>23</xdr:row>
      <xdr:rowOff>38100</xdr:rowOff>
    </xdr:from>
    <xdr:to>
      <xdr:col>7</xdr:col>
      <xdr:colOff>539915</xdr:colOff>
      <xdr:row>24</xdr:row>
      <xdr:rowOff>61973</xdr:rowOff>
    </xdr:to>
    <xdr:sp>
      <xdr:nvSpPr>
        <xdr:cNvPr id="37" name="Text Box 48"/>
        <xdr:cNvSpPr txBox="1">
          <a:spLocks noChangeArrowheads="1"/>
        </xdr:cNvSpPr>
      </xdr:nvSpPr>
      <xdr:spPr>
        <a:xfrm>
          <a:off x="4483735" y="4200525"/>
          <a:ext cx="856615" cy="204470"/>
        </a:xfrm>
        <a:prstGeom prst="rect">
          <a:avLst/>
        </a:prstGeom>
        <a:noFill/>
        <a:ln>
          <a:noFill/>
        </a:ln>
      </xdr:spPr>
      <xdr:txBody>
        <a:bodyPr wrap="square"/>
        <a:lstStyle>
          <a:defPPr>
            <a:defRPr lang="zh-CN"/>
          </a:defPPr>
          <a:lvl1pPr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ctr" eaLnBrk="1" hangingPunct="1">
            <a:lnSpc>
              <a:spcPts val="300"/>
            </a:lnSpc>
            <a:spcBef>
              <a:spcPct val="50000"/>
            </a:spcBef>
            <a:defRPr/>
          </a:pPr>
          <a:r>
            <a:rPr lang="en-US" altLang="zh-CN" sz="1000">
              <a:solidFill>
                <a:srgbClr val="000000"/>
              </a:solidFill>
              <a:latin typeface="微软雅黑" panose="020B0503020204020204" pitchFamily="34" charset="-122"/>
              <a:ea typeface="微软雅黑" panose="020B0503020204020204" pitchFamily="34" charset="-122"/>
            </a:rPr>
            <a:t>8/14</a:t>
          </a:r>
          <a:endParaRPr lang="en-US" altLang="zh-CN" sz="1000">
            <a:solidFill>
              <a:srgbClr val="000000"/>
            </a:solidFill>
            <a:latin typeface="微软雅黑" panose="020B0503020204020204" pitchFamily="34" charset="-122"/>
            <a:ea typeface="微软雅黑" panose="020B0503020204020204" pitchFamily="34" charset="-122"/>
          </a:endParaRPr>
        </a:p>
      </xdr:txBody>
    </xdr:sp>
    <xdr:clientData/>
  </xdr:twoCellAnchor>
  <xdr:twoCellAnchor>
    <xdr:from>
      <xdr:col>7</xdr:col>
      <xdr:colOff>83708</xdr:colOff>
      <xdr:row>24</xdr:row>
      <xdr:rowOff>122368</xdr:rowOff>
    </xdr:from>
    <xdr:to>
      <xdr:col>7</xdr:col>
      <xdr:colOff>274208</xdr:colOff>
      <xdr:row>25</xdr:row>
      <xdr:rowOff>82027</xdr:rowOff>
    </xdr:to>
    <xdr:sp>
      <xdr:nvSpPr>
        <xdr:cNvPr id="38" name="Oval 141"/>
        <xdr:cNvSpPr>
          <a:spLocks noChangeArrowheads="1"/>
        </xdr:cNvSpPr>
      </xdr:nvSpPr>
      <xdr:spPr>
        <a:xfrm flipH="1">
          <a:off x="4883785" y="4465320"/>
          <a:ext cx="190500" cy="140970"/>
        </a:xfrm>
        <a:prstGeom prst="ellipse">
          <a:avLst/>
        </a:prstGeom>
        <a:solidFill>
          <a:srgbClr val="00B050"/>
        </a:solidFill>
        <a:ln w="28575">
          <a:solidFill>
            <a:srgbClr val="00B050"/>
          </a:solidFill>
          <a:round/>
        </a:ln>
      </xdr:spPr>
    </xdr:sp>
    <xdr:clientData/>
  </xdr:twoCellAnchor>
  <xdr:twoCellAnchor>
    <xdr:from>
      <xdr:col>11</xdr:col>
      <xdr:colOff>523875</xdr:colOff>
      <xdr:row>23</xdr:row>
      <xdr:rowOff>20835</xdr:rowOff>
    </xdr:from>
    <xdr:to>
      <xdr:col>13</xdr:col>
      <xdr:colOff>376617</xdr:colOff>
      <xdr:row>24</xdr:row>
      <xdr:rowOff>62207</xdr:rowOff>
    </xdr:to>
    <xdr:sp>
      <xdr:nvSpPr>
        <xdr:cNvPr id="39" name="Text Box 48"/>
        <xdr:cNvSpPr txBox="1">
          <a:spLocks noChangeArrowheads="1"/>
        </xdr:cNvSpPr>
      </xdr:nvSpPr>
      <xdr:spPr>
        <a:xfrm>
          <a:off x="8067675" y="4182745"/>
          <a:ext cx="1224280" cy="222250"/>
        </a:xfrm>
        <a:prstGeom prst="rect">
          <a:avLst/>
        </a:prstGeom>
        <a:noFill/>
        <a:ln>
          <a:noFill/>
        </a:ln>
      </xdr:spPr>
      <xdr:txBody>
        <a:bodyPr wrap="square"/>
        <a:lstStyle>
          <a:defPPr>
            <a:defRPr lang="zh-CN"/>
          </a:defPPr>
          <a:lvl1pPr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ctr" eaLnBrk="1" hangingPunct="1">
            <a:lnSpc>
              <a:spcPts val="300"/>
            </a:lnSpc>
            <a:spcBef>
              <a:spcPct val="50000"/>
            </a:spcBef>
            <a:defRPr/>
          </a:pPr>
          <a:r>
            <a:rPr lang="en-US" altLang="zh-CN" sz="1000">
              <a:solidFill>
                <a:srgbClr val="000000"/>
              </a:solidFill>
              <a:latin typeface="微软雅黑" panose="020B0503020204020204" pitchFamily="34" charset="-122"/>
              <a:ea typeface="微软雅黑" panose="020B0503020204020204" pitchFamily="34" charset="-122"/>
            </a:rPr>
            <a:t>10/22</a:t>
          </a:r>
          <a:endParaRPr lang="en-US" altLang="zh-CN" sz="1000">
            <a:solidFill>
              <a:srgbClr val="000000"/>
            </a:solidFill>
            <a:latin typeface="微软雅黑" panose="020B0503020204020204" pitchFamily="34" charset="-122"/>
            <a:ea typeface="微软雅黑" panose="020B0503020204020204" pitchFamily="34" charset="-122"/>
          </a:endParaRPr>
        </a:p>
      </xdr:txBody>
    </xdr:sp>
    <xdr:clientData/>
  </xdr:twoCellAnchor>
  <xdr:twoCellAnchor>
    <xdr:from>
      <xdr:col>16</xdr:col>
      <xdr:colOff>520737</xdr:colOff>
      <xdr:row>24</xdr:row>
      <xdr:rowOff>137608</xdr:rowOff>
    </xdr:from>
    <xdr:to>
      <xdr:col>17</xdr:col>
      <xdr:colOff>63537</xdr:colOff>
      <xdr:row>25</xdr:row>
      <xdr:rowOff>120127</xdr:rowOff>
    </xdr:to>
    <xdr:sp>
      <xdr:nvSpPr>
        <xdr:cNvPr id="40" name="Oval 141"/>
        <xdr:cNvSpPr>
          <a:spLocks noChangeArrowheads="1"/>
        </xdr:cNvSpPr>
      </xdr:nvSpPr>
      <xdr:spPr>
        <a:xfrm flipH="1">
          <a:off x="11493500" y="4480560"/>
          <a:ext cx="228600" cy="163830"/>
        </a:xfrm>
        <a:prstGeom prst="ellipse">
          <a:avLst/>
        </a:prstGeom>
        <a:noFill/>
        <a:ln w="28575">
          <a:solidFill>
            <a:srgbClr val="00B050"/>
          </a:solidFill>
          <a:prstDash val="sysDot"/>
          <a:round/>
        </a:ln>
      </xdr:spPr>
    </xdr:sp>
    <xdr:clientData/>
  </xdr:twoCellAnchor>
  <xdr:twoCellAnchor>
    <xdr:from>
      <xdr:col>15</xdr:col>
      <xdr:colOff>586460</xdr:colOff>
      <xdr:row>22</xdr:row>
      <xdr:rowOff>94659</xdr:rowOff>
    </xdr:from>
    <xdr:to>
      <xdr:col>18</xdr:col>
      <xdr:colOff>23391</xdr:colOff>
      <xdr:row>24</xdr:row>
      <xdr:rowOff>27995</xdr:rowOff>
    </xdr:to>
    <xdr:sp>
      <xdr:nvSpPr>
        <xdr:cNvPr id="41" name="矩形 40"/>
        <xdr:cNvSpPr/>
      </xdr:nvSpPr>
      <xdr:spPr>
        <a:xfrm>
          <a:off x="10873105" y="4076065"/>
          <a:ext cx="1494155" cy="295275"/>
        </a:xfrm>
        <a:prstGeom prst="rect">
          <a:avLst/>
        </a:prstGeom>
      </xdr:spPr>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defTabSz="914400" rtl="0" eaLnBrk="1" latinLnBrk="0" hangingPunct="1"/>
          <a:r>
            <a:rPr lang="en-US" altLang="zh-CN" sz="1000" kern="1200">
              <a:solidFill>
                <a:schemeClr val="tx1"/>
              </a:solidFill>
              <a:latin typeface="微软雅黑" panose="020B0503020204020204" pitchFamily="34" charset="-122"/>
              <a:ea typeface="微软雅黑" panose="020B0503020204020204" pitchFamily="34" charset="-122"/>
              <a:cs typeface="+mn-cs"/>
            </a:rPr>
            <a:t>1/7</a:t>
          </a:r>
          <a:endParaRPr lang="zh-CN" altLang="zh-CN" sz="1000" kern="1200">
            <a:solidFill>
              <a:schemeClr val="tx1"/>
            </a:solidFill>
            <a:latin typeface="微软雅黑" panose="020B0503020204020204" pitchFamily="34" charset="-122"/>
            <a:ea typeface="微软雅黑" panose="020B0503020204020204" pitchFamily="34" charset="-122"/>
            <a:cs typeface="+mn-cs"/>
          </a:endParaRPr>
        </a:p>
      </xdr:txBody>
    </xdr:sp>
    <xdr:clientData/>
  </xdr:twoCellAnchor>
  <xdr:twoCellAnchor>
    <xdr:from>
      <xdr:col>3</xdr:col>
      <xdr:colOff>213360</xdr:colOff>
      <xdr:row>26</xdr:row>
      <xdr:rowOff>15240</xdr:rowOff>
    </xdr:from>
    <xdr:to>
      <xdr:col>5</xdr:col>
      <xdr:colOff>88900</xdr:colOff>
      <xdr:row>28</xdr:row>
      <xdr:rowOff>63500</xdr:rowOff>
    </xdr:to>
    <xdr:sp>
      <xdr:nvSpPr>
        <xdr:cNvPr id="42" name="TextBox 53"/>
        <xdr:cNvSpPr txBox="1"/>
      </xdr:nvSpPr>
      <xdr:spPr>
        <a:xfrm>
          <a:off x="2270760" y="4720590"/>
          <a:ext cx="1247140" cy="410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00">
              <a:latin typeface="微软雅黑" panose="020B0503020204020204" pitchFamily="34" charset="-122"/>
              <a:ea typeface="微软雅黑" panose="020B0503020204020204" pitchFamily="34" charset="-122"/>
            </a:rPr>
            <a:t>首批</a:t>
          </a:r>
          <a:r>
            <a:rPr lang="en-US" altLang="zh-CN" sz="1000">
              <a:latin typeface="微软雅黑" panose="020B0503020204020204" pitchFamily="34" charset="-122"/>
              <a:ea typeface="微软雅黑" panose="020B0503020204020204" pitchFamily="34" charset="-122"/>
            </a:rPr>
            <a:t>IP</a:t>
          </a:r>
          <a:r>
            <a:rPr lang="zh-CN" altLang="en-US" sz="1000">
              <a:latin typeface="微软雅黑" panose="020B0503020204020204" pitchFamily="34" charset="-122"/>
              <a:ea typeface="微软雅黑" panose="020B0503020204020204" pitchFamily="34" charset="-122"/>
            </a:rPr>
            <a:t>让步问题更改</a:t>
          </a:r>
          <a:endParaRPr lang="zh-CN" altLang="en-US" sz="1000">
            <a:latin typeface="微软雅黑" panose="020B0503020204020204" pitchFamily="34" charset="-122"/>
            <a:ea typeface="微软雅黑" panose="020B0503020204020204" pitchFamily="34" charset="-122"/>
          </a:endParaRPr>
        </a:p>
      </xdr:txBody>
    </xdr:sp>
    <xdr:clientData/>
  </xdr:twoCellAnchor>
  <xdr:twoCellAnchor>
    <xdr:from>
      <xdr:col>4</xdr:col>
      <xdr:colOff>37988</xdr:colOff>
      <xdr:row>24</xdr:row>
      <xdr:rowOff>152848</xdr:rowOff>
    </xdr:from>
    <xdr:to>
      <xdr:col>4</xdr:col>
      <xdr:colOff>228488</xdr:colOff>
      <xdr:row>25</xdr:row>
      <xdr:rowOff>112507</xdr:rowOff>
    </xdr:to>
    <xdr:sp>
      <xdr:nvSpPr>
        <xdr:cNvPr id="43" name="Oval 141"/>
        <xdr:cNvSpPr>
          <a:spLocks noChangeArrowheads="1"/>
        </xdr:cNvSpPr>
      </xdr:nvSpPr>
      <xdr:spPr>
        <a:xfrm flipH="1">
          <a:off x="2780665" y="4495800"/>
          <a:ext cx="190500" cy="140970"/>
        </a:xfrm>
        <a:prstGeom prst="ellipse">
          <a:avLst/>
        </a:prstGeom>
        <a:solidFill>
          <a:srgbClr val="00B050"/>
        </a:solidFill>
        <a:ln w="28575">
          <a:solidFill>
            <a:srgbClr val="00B050"/>
          </a:solidFill>
          <a:round/>
        </a:ln>
      </xdr:spPr>
    </xdr:sp>
    <xdr:clientData/>
  </xdr:twoCellAnchor>
  <xdr:twoCellAnchor>
    <xdr:from>
      <xdr:col>3</xdr:col>
      <xdr:colOff>342900</xdr:colOff>
      <xdr:row>23</xdr:row>
      <xdr:rowOff>45720</xdr:rowOff>
    </xdr:from>
    <xdr:to>
      <xdr:col>4</xdr:col>
      <xdr:colOff>513712</xdr:colOff>
      <xdr:row>24</xdr:row>
      <xdr:rowOff>50067</xdr:rowOff>
    </xdr:to>
    <xdr:sp>
      <xdr:nvSpPr>
        <xdr:cNvPr id="44" name="Text Box 48"/>
        <xdr:cNvSpPr txBox="1">
          <a:spLocks noChangeArrowheads="1"/>
        </xdr:cNvSpPr>
      </xdr:nvSpPr>
      <xdr:spPr>
        <a:xfrm>
          <a:off x="2400300" y="4208145"/>
          <a:ext cx="855980" cy="184785"/>
        </a:xfrm>
        <a:prstGeom prst="rect">
          <a:avLst/>
        </a:prstGeom>
        <a:noFill/>
        <a:ln>
          <a:noFill/>
        </a:ln>
      </xdr:spPr>
      <xdr:txBody>
        <a:bodyPr wrap="square"/>
        <a:lstStyle>
          <a:defPPr>
            <a:defRPr lang="zh-CN"/>
          </a:defPPr>
          <a:lvl1pPr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ctr" eaLnBrk="1" hangingPunct="1">
            <a:lnSpc>
              <a:spcPts val="300"/>
            </a:lnSpc>
            <a:spcBef>
              <a:spcPct val="50000"/>
            </a:spcBef>
            <a:defRPr/>
          </a:pPr>
          <a:r>
            <a:rPr lang="en-US" altLang="zh-CN" sz="1000">
              <a:solidFill>
                <a:srgbClr val="000000"/>
              </a:solidFill>
              <a:latin typeface="微软雅黑" panose="020B0503020204020204" pitchFamily="34" charset="-122"/>
              <a:ea typeface="微软雅黑" panose="020B0503020204020204" pitchFamily="34" charset="-122"/>
            </a:rPr>
            <a:t>6/8</a:t>
          </a:r>
          <a:endParaRPr lang="en-US" altLang="zh-CN" sz="1000">
            <a:solidFill>
              <a:srgbClr val="000000"/>
            </a:solidFill>
            <a:latin typeface="微软雅黑" panose="020B0503020204020204" pitchFamily="34" charset="-122"/>
            <a:ea typeface="微软雅黑" panose="020B0503020204020204" pitchFamily="34" charset="-122"/>
          </a:endParaRPr>
        </a:p>
      </xdr:txBody>
    </xdr:sp>
    <xdr:clientData/>
  </xdr:twoCellAnchor>
  <xdr:twoCellAnchor>
    <xdr:from>
      <xdr:col>3</xdr:col>
      <xdr:colOff>335168</xdr:colOff>
      <xdr:row>16</xdr:row>
      <xdr:rowOff>129988</xdr:rowOff>
    </xdr:from>
    <xdr:to>
      <xdr:col>3</xdr:col>
      <xdr:colOff>525668</xdr:colOff>
      <xdr:row>17</xdr:row>
      <xdr:rowOff>89647</xdr:rowOff>
    </xdr:to>
    <xdr:sp>
      <xdr:nvSpPr>
        <xdr:cNvPr id="45" name="Oval 141"/>
        <xdr:cNvSpPr>
          <a:spLocks noChangeArrowheads="1"/>
        </xdr:cNvSpPr>
      </xdr:nvSpPr>
      <xdr:spPr>
        <a:xfrm flipH="1">
          <a:off x="2392045" y="3025140"/>
          <a:ext cx="190500" cy="140970"/>
        </a:xfrm>
        <a:prstGeom prst="ellipse">
          <a:avLst/>
        </a:prstGeom>
        <a:solidFill>
          <a:srgbClr val="00B050"/>
        </a:solidFill>
        <a:ln w="28575">
          <a:solidFill>
            <a:srgbClr val="00B050"/>
          </a:solidFill>
          <a:round/>
        </a:ln>
      </xdr:spPr>
    </xdr:sp>
    <xdr:clientData/>
  </xdr:twoCellAnchor>
  <xdr:twoCellAnchor>
    <xdr:from>
      <xdr:col>3</xdr:col>
      <xdr:colOff>99060</xdr:colOff>
      <xdr:row>18</xdr:row>
      <xdr:rowOff>53340</xdr:rowOff>
    </xdr:from>
    <xdr:to>
      <xdr:col>4</xdr:col>
      <xdr:colOff>251460</xdr:colOff>
      <xdr:row>20</xdr:row>
      <xdr:rowOff>76200</xdr:rowOff>
    </xdr:to>
    <xdr:sp>
      <xdr:nvSpPr>
        <xdr:cNvPr id="46" name="TextBox 59"/>
        <xdr:cNvSpPr txBox="1"/>
      </xdr:nvSpPr>
      <xdr:spPr>
        <a:xfrm>
          <a:off x="2156460" y="3310890"/>
          <a:ext cx="838200" cy="384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latin typeface="微软雅黑" panose="020B0503020204020204" pitchFamily="34" charset="-122"/>
              <a:ea typeface="微软雅黑" panose="020B0503020204020204" pitchFamily="34" charset="-122"/>
            </a:rPr>
            <a:t>首批</a:t>
          </a:r>
          <a:r>
            <a:rPr lang="en-US" altLang="zh-CN" sz="1100">
              <a:latin typeface="微软雅黑" panose="020B0503020204020204" pitchFamily="34" charset="-122"/>
              <a:ea typeface="微软雅黑" panose="020B0503020204020204" pitchFamily="34" charset="-122"/>
            </a:rPr>
            <a:t>IP</a:t>
          </a:r>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3</xdr:col>
      <xdr:colOff>45720</xdr:colOff>
      <xdr:row>15</xdr:row>
      <xdr:rowOff>91440</xdr:rowOff>
    </xdr:from>
    <xdr:to>
      <xdr:col>4</xdr:col>
      <xdr:colOff>152400</xdr:colOff>
      <xdr:row>16</xdr:row>
      <xdr:rowOff>111027</xdr:rowOff>
    </xdr:to>
    <xdr:sp>
      <xdr:nvSpPr>
        <xdr:cNvPr id="47" name="Text Box 48"/>
        <xdr:cNvSpPr txBox="1">
          <a:spLocks noChangeArrowheads="1"/>
        </xdr:cNvSpPr>
      </xdr:nvSpPr>
      <xdr:spPr>
        <a:xfrm>
          <a:off x="2103120" y="2806065"/>
          <a:ext cx="792480" cy="200025"/>
        </a:xfrm>
        <a:prstGeom prst="rect">
          <a:avLst/>
        </a:prstGeom>
        <a:noFill/>
        <a:ln>
          <a:noFill/>
        </a:ln>
      </xdr:spPr>
      <xdr:txBody>
        <a:bodyPr wrap="square"/>
        <a:lstStyle>
          <a:defPPr>
            <a:defRPr lang="zh-CN"/>
          </a:defPPr>
          <a:lvl1pPr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ctr" eaLnBrk="1" hangingPunct="1">
            <a:lnSpc>
              <a:spcPts val="300"/>
            </a:lnSpc>
            <a:spcBef>
              <a:spcPct val="50000"/>
            </a:spcBef>
            <a:defRPr/>
          </a:pPr>
          <a:r>
            <a:rPr lang="en-US" altLang="zh-CN" sz="1000">
              <a:solidFill>
                <a:srgbClr val="000000"/>
              </a:solidFill>
              <a:latin typeface="微软雅黑" panose="020B0503020204020204" pitchFamily="34" charset="-122"/>
              <a:ea typeface="微软雅黑" panose="020B0503020204020204" pitchFamily="34" charset="-122"/>
            </a:rPr>
            <a:t>6/6</a:t>
          </a:r>
          <a:endParaRPr lang="en-US" altLang="zh-CN" sz="1000">
            <a:solidFill>
              <a:srgbClr val="000000"/>
            </a:solidFill>
            <a:latin typeface="微软雅黑" panose="020B0503020204020204" pitchFamily="34" charset="-122"/>
            <a:ea typeface="微软雅黑" panose="020B0503020204020204" pitchFamily="34" charset="-122"/>
          </a:endParaRPr>
        </a:p>
      </xdr:txBody>
    </xdr:sp>
    <xdr:clientData/>
  </xdr:twoCellAnchor>
  <xdr:twoCellAnchor>
    <xdr:from>
      <xdr:col>6</xdr:col>
      <xdr:colOff>165100</xdr:colOff>
      <xdr:row>26</xdr:row>
      <xdr:rowOff>15240</xdr:rowOff>
    </xdr:from>
    <xdr:to>
      <xdr:col>8</xdr:col>
      <xdr:colOff>279400</xdr:colOff>
      <xdr:row>29</xdr:row>
      <xdr:rowOff>25400</xdr:rowOff>
    </xdr:to>
    <xdr:sp>
      <xdr:nvSpPr>
        <xdr:cNvPr id="48" name="TextBox 62"/>
        <xdr:cNvSpPr txBox="1"/>
      </xdr:nvSpPr>
      <xdr:spPr>
        <a:xfrm>
          <a:off x="4279900" y="4720590"/>
          <a:ext cx="1485900" cy="5530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defRPr/>
          </a:pPr>
          <a:r>
            <a:rPr lang="zh-CN" altLang="en-US" sz="1100"/>
            <a:t>升级部署：</a:t>
          </a:r>
          <a:endParaRPr lang="en-US" altLang="zh-CN" sz="1100"/>
        </a:p>
        <a:p>
          <a:pPr marL="0" marR="0" indent="0" defTabSz="914400" eaLnBrk="1" fontAlgn="auto" latinLnBrk="0" hangingPunct="1">
            <a:lnSpc>
              <a:spcPct val="100000"/>
            </a:lnSpc>
            <a:spcBef>
              <a:spcPts val="0"/>
            </a:spcBef>
            <a:spcAft>
              <a:spcPts val="0"/>
            </a:spcAft>
            <a:buClrTx/>
            <a:buSzTx/>
            <a:buFontTx/>
            <a:buNone/>
            <a:defRPr/>
          </a:pPr>
          <a:r>
            <a:rPr lang="zh-CN" altLang="en-US" sz="1100"/>
            <a:t>增加</a:t>
          </a:r>
          <a:r>
            <a:rPr lang="en-US" altLang="zh-CN" sz="1100"/>
            <a:t>xxxxxxxxxx</a:t>
          </a:r>
          <a:r>
            <a:rPr lang="zh-CN" altLang="zh-CN" sz="1100">
              <a:solidFill>
                <a:schemeClr val="dk1"/>
              </a:solidFill>
              <a:effectLst/>
              <a:latin typeface="+mn-lt"/>
              <a:ea typeface="+mn-ea"/>
              <a:cs typeface="+mn-cs"/>
            </a:rPr>
            <a:t>等</a:t>
          </a:r>
          <a:endParaRPr lang="zh-CN" altLang="zh-CN">
            <a:effectLst/>
          </a:endParaRPr>
        </a:p>
        <a:p>
          <a:endParaRPr lang="zh-CN" altLang="en-US" sz="1100"/>
        </a:p>
      </xdr:txBody>
    </xdr:sp>
    <xdr:clientData/>
  </xdr:twoCellAnchor>
  <xdr:twoCellAnchor>
    <xdr:from>
      <xdr:col>2</xdr:col>
      <xdr:colOff>411368</xdr:colOff>
      <xdr:row>24</xdr:row>
      <xdr:rowOff>152848</xdr:rowOff>
    </xdr:from>
    <xdr:to>
      <xdr:col>2</xdr:col>
      <xdr:colOff>601868</xdr:colOff>
      <xdr:row>25</xdr:row>
      <xdr:rowOff>112507</xdr:rowOff>
    </xdr:to>
    <xdr:sp>
      <xdr:nvSpPr>
        <xdr:cNvPr id="49" name="Oval 141"/>
        <xdr:cNvSpPr>
          <a:spLocks noChangeArrowheads="1"/>
        </xdr:cNvSpPr>
      </xdr:nvSpPr>
      <xdr:spPr>
        <a:xfrm flipH="1">
          <a:off x="1782445" y="4495800"/>
          <a:ext cx="190500" cy="140970"/>
        </a:xfrm>
        <a:prstGeom prst="ellipse">
          <a:avLst/>
        </a:prstGeom>
        <a:solidFill>
          <a:srgbClr val="00B050"/>
        </a:solidFill>
        <a:ln w="28575">
          <a:solidFill>
            <a:srgbClr val="00B050"/>
          </a:solidFill>
          <a:round/>
        </a:ln>
      </xdr:spPr>
    </xdr:sp>
    <xdr:clientData/>
  </xdr:twoCellAnchor>
  <xdr:twoCellAnchor>
    <xdr:from>
      <xdr:col>2</xdr:col>
      <xdr:colOff>312420</xdr:colOff>
      <xdr:row>22</xdr:row>
      <xdr:rowOff>160020</xdr:rowOff>
    </xdr:from>
    <xdr:to>
      <xdr:col>3</xdr:col>
      <xdr:colOff>175260</xdr:colOff>
      <xdr:row>24</xdr:row>
      <xdr:rowOff>30480</xdr:rowOff>
    </xdr:to>
    <xdr:sp>
      <xdr:nvSpPr>
        <xdr:cNvPr id="50" name="TextBox 64"/>
        <xdr:cNvSpPr txBox="1"/>
      </xdr:nvSpPr>
      <xdr:spPr>
        <a:xfrm>
          <a:off x="1684020" y="4141470"/>
          <a:ext cx="548640" cy="2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2/25</a:t>
          </a:r>
          <a:endParaRPr lang="zh-CN" altLang="en-US" sz="1100"/>
        </a:p>
      </xdr:txBody>
    </xdr:sp>
    <xdr:clientData/>
  </xdr:twoCellAnchor>
  <xdr:twoCellAnchor>
    <xdr:from>
      <xdr:col>2</xdr:col>
      <xdr:colOff>53340</xdr:colOff>
      <xdr:row>26</xdr:row>
      <xdr:rowOff>22860</xdr:rowOff>
    </xdr:from>
    <xdr:to>
      <xdr:col>3</xdr:col>
      <xdr:colOff>144780</xdr:colOff>
      <xdr:row>28</xdr:row>
      <xdr:rowOff>99060</xdr:rowOff>
    </xdr:to>
    <xdr:sp>
      <xdr:nvSpPr>
        <xdr:cNvPr id="51" name="TextBox 65"/>
        <xdr:cNvSpPr txBox="1"/>
      </xdr:nvSpPr>
      <xdr:spPr>
        <a:xfrm>
          <a:off x="1424940" y="4728210"/>
          <a:ext cx="777240"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latin typeface="微软雅黑" panose="020B0503020204020204" pitchFamily="34" charset="-122"/>
              <a:ea typeface="微软雅黑" panose="020B0503020204020204" pitchFamily="34" charset="-122"/>
            </a:rPr>
            <a:t>首批</a:t>
          </a:r>
          <a:r>
            <a:rPr lang="en-US" altLang="zh-CN" sz="1100">
              <a:latin typeface="微软雅黑" panose="020B0503020204020204" pitchFamily="34" charset="-122"/>
              <a:ea typeface="微软雅黑" panose="020B0503020204020204" pitchFamily="34" charset="-122"/>
            </a:rPr>
            <a:t>IP</a:t>
          </a:r>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2</xdr:col>
      <xdr:colOff>169321</xdr:colOff>
      <xdr:row>35</xdr:row>
      <xdr:rowOff>21067</xdr:rowOff>
    </xdr:from>
    <xdr:to>
      <xdr:col>18</xdr:col>
      <xdr:colOff>547183</xdr:colOff>
      <xdr:row>35</xdr:row>
      <xdr:rowOff>21067</xdr:rowOff>
    </xdr:to>
    <xdr:sp>
      <xdr:nvSpPr>
        <xdr:cNvPr id="52" name="Line 5"/>
        <xdr:cNvSpPr>
          <a:spLocks noChangeShapeType="1"/>
        </xdr:cNvSpPr>
      </xdr:nvSpPr>
      <xdr:spPr>
        <a:xfrm flipV="1">
          <a:off x="1540510" y="6355080"/>
          <a:ext cx="11350625" cy="0"/>
        </a:xfrm>
        <a:prstGeom prst="line">
          <a:avLst/>
        </a:prstGeom>
        <a:noFill/>
        <a:ln w="38100">
          <a:solidFill>
            <a:srgbClr val="000000"/>
          </a:solidFill>
          <a:round/>
          <a:tailEnd type="stealth" w="lg" len="lg"/>
        </a:ln>
        <a:extLst>
          <a:ext uri="{909E8E84-426E-40DD-AFC4-6F175D3DCCD1}">
            <a14:hiddenFill xmlns:a14="http://schemas.microsoft.com/office/drawing/2010/main">
              <a:noFill/>
            </a14:hiddenFill>
          </a:ext>
        </a:extLst>
      </xdr:spPr>
    </xdr:sp>
    <xdr:clientData/>
  </xdr:twoCellAnchor>
  <xdr:twoCellAnchor>
    <xdr:from>
      <xdr:col>0</xdr:col>
      <xdr:colOff>7620</xdr:colOff>
      <xdr:row>33</xdr:row>
      <xdr:rowOff>106680</xdr:rowOff>
    </xdr:from>
    <xdr:to>
      <xdr:col>1</xdr:col>
      <xdr:colOff>601980</xdr:colOff>
      <xdr:row>36</xdr:row>
      <xdr:rowOff>71253</xdr:rowOff>
    </xdr:to>
    <xdr:sp>
      <xdr:nvSpPr>
        <xdr:cNvPr id="53" name="TextBox 115"/>
        <xdr:cNvSpPr txBox="1">
          <a:spLocks noChangeArrowheads="1"/>
        </xdr:cNvSpPr>
      </xdr:nvSpPr>
      <xdr:spPr>
        <a:xfrm>
          <a:off x="7620" y="6078855"/>
          <a:ext cx="1280160" cy="507365"/>
        </a:xfrm>
        <a:prstGeom prst="rect">
          <a:avLst/>
        </a:prstGeom>
        <a:solidFill>
          <a:srgbClr val="00B050"/>
        </a:solidFill>
        <a:ln w="9525">
          <a:noFill/>
          <a:miter lim="800000"/>
        </a:ln>
      </xdr:spPr>
      <xdr:txBody>
        <a:bodyPr wrap="square">
          <a:noAutofit/>
        </a:bodyPr>
        <a:lstStyle>
          <a:defPPr>
            <a:defRPr lang="zh-CN"/>
          </a:defPPr>
          <a:lvl1pPr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l"/>
          <a:r>
            <a:rPr lang="en-US" altLang="zh-CN" sz="1400" b="1"/>
            <a:t>XX</a:t>
          </a:r>
          <a:r>
            <a:rPr lang="zh-CN" altLang="en-US" sz="1400" b="1"/>
            <a:t>子任务开发</a:t>
          </a:r>
          <a:endParaRPr lang="zh-CN" altLang="en-US" sz="1400" b="1"/>
        </a:p>
      </xdr:txBody>
    </xdr:sp>
    <xdr:clientData/>
  </xdr:twoCellAnchor>
  <xdr:twoCellAnchor>
    <xdr:from>
      <xdr:col>6</xdr:col>
      <xdr:colOff>369103</xdr:colOff>
      <xdr:row>33</xdr:row>
      <xdr:rowOff>38100</xdr:rowOff>
    </xdr:from>
    <xdr:to>
      <xdr:col>7</xdr:col>
      <xdr:colOff>539915</xdr:colOff>
      <xdr:row>34</xdr:row>
      <xdr:rowOff>61973</xdr:rowOff>
    </xdr:to>
    <xdr:sp>
      <xdr:nvSpPr>
        <xdr:cNvPr id="54" name="Text Box 48"/>
        <xdr:cNvSpPr txBox="1">
          <a:spLocks noChangeArrowheads="1"/>
        </xdr:cNvSpPr>
      </xdr:nvSpPr>
      <xdr:spPr>
        <a:xfrm>
          <a:off x="4483735" y="6010275"/>
          <a:ext cx="856615" cy="204470"/>
        </a:xfrm>
        <a:prstGeom prst="rect">
          <a:avLst/>
        </a:prstGeom>
        <a:noFill/>
        <a:ln>
          <a:noFill/>
        </a:ln>
      </xdr:spPr>
      <xdr:txBody>
        <a:bodyPr wrap="square"/>
        <a:lstStyle>
          <a:defPPr>
            <a:defRPr lang="zh-CN"/>
          </a:defPPr>
          <a:lvl1pPr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ctr" eaLnBrk="1" hangingPunct="1">
            <a:lnSpc>
              <a:spcPts val="300"/>
            </a:lnSpc>
            <a:spcBef>
              <a:spcPct val="50000"/>
            </a:spcBef>
            <a:defRPr/>
          </a:pPr>
          <a:r>
            <a:rPr lang="en-US" altLang="zh-CN" sz="1000">
              <a:solidFill>
                <a:srgbClr val="000000"/>
              </a:solidFill>
              <a:latin typeface="微软雅黑" panose="020B0503020204020204" pitchFamily="34" charset="-122"/>
              <a:ea typeface="微软雅黑" panose="020B0503020204020204" pitchFamily="34" charset="-122"/>
            </a:rPr>
            <a:t>8/14</a:t>
          </a:r>
          <a:endParaRPr lang="en-US" altLang="zh-CN" sz="1000">
            <a:solidFill>
              <a:srgbClr val="000000"/>
            </a:solidFill>
            <a:latin typeface="微软雅黑" panose="020B0503020204020204" pitchFamily="34" charset="-122"/>
            <a:ea typeface="微软雅黑" panose="020B0503020204020204" pitchFamily="34" charset="-122"/>
          </a:endParaRPr>
        </a:p>
      </xdr:txBody>
    </xdr:sp>
    <xdr:clientData/>
  </xdr:twoCellAnchor>
  <xdr:twoCellAnchor>
    <xdr:from>
      <xdr:col>7</xdr:col>
      <xdr:colOff>83708</xdr:colOff>
      <xdr:row>34</xdr:row>
      <xdr:rowOff>122368</xdr:rowOff>
    </xdr:from>
    <xdr:to>
      <xdr:col>7</xdr:col>
      <xdr:colOff>274208</xdr:colOff>
      <xdr:row>35</xdr:row>
      <xdr:rowOff>82027</xdr:rowOff>
    </xdr:to>
    <xdr:sp>
      <xdr:nvSpPr>
        <xdr:cNvPr id="55" name="Oval 141"/>
        <xdr:cNvSpPr>
          <a:spLocks noChangeArrowheads="1"/>
        </xdr:cNvSpPr>
      </xdr:nvSpPr>
      <xdr:spPr>
        <a:xfrm flipH="1">
          <a:off x="4883785" y="6275070"/>
          <a:ext cx="190500" cy="140970"/>
        </a:xfrm>
        <a:prstGeom prst="ellipse">
          <a:avLst/>
        </a:prstGeom>
        <a:solidFill>
          <a:srgbClr val="00B050"/>
        </a:solidFill>
        <a:ln w="28575">
          <a:solidFill>
            <a:srgbClr val="00B050"/>
          </a:solidFill>
          <a:round/>
        </a:ln>
      </xdr:spPr>
    </xdr:sp>
    <xdr:clientData/>
  </xdr:twoCellAnchor>
  <xdr:twoCellAnchor>
    <xdr:from>
      <xdr:col>11</xdr:col>
      <xdr:colOff>581363</xdr:colOff>
      <xdr:row>33</xdr:row>
      <xdr:rowOff>36197</xdr:rowOff>
    </xdr:from>
    <xdr:to>
      <xdr:col>13</xdr:col>
      <xdr:colOff>434105</xdr:colOff>
      <xdr:row>34</xdr:row>
      <xdr:rowOff>102332</xdr:rowOff>
    </xdr:to>
    <xdr:sp>
      <xdr:nvSpPr>
        <xdr:cNvPr id="56" name="Text Box 48"/>
        <xdr:cNvSpPr txBox="1">
          <a:spLocks noChangeArrowheads="1"/>
        </xdr:cNvSpPr>
      </xdr:nvSpPr>
      <xdr:spPr>
        <a:xfrm>
          <a:off x="8124825" y="6008370"/>
          <a:ext cx="1224280" cy="247015"/>
        </a:xfrm>
        <a:prstGeom prst="rect">
          <a:avLst/>
        </a:prstGeom>
        <a:noFill/>
        <a:ln>
          <a:noFill/>
        </a:ln>
      </xdr:spPr>
      <xdr:txBody>
        <a:bodyPr wrap="square"/>
        <a:lstStyle>
          <a:defPPr>
            <a:defRPr lang="zh-CN"/>
          </a:defPPr>
          <a:lvl1pPr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ctr" eaLnBrk="1" hangingPunct="1">
            <a:lnSpc>
              <a:spcPts val="300"/>
            </a:lnSpc>
            <a:spcBef>
              <a:spcPct val="50000"/>
            </a:spcBef>
            <a:defRPr/>
          </a:pPr>
          <a:r>
            <a:rPr lang="en-US" altLang="zh-CN" sz="1000">
              <a:solidFill>
                <a:srgbClr val="000000"/>
              </a:solidFill>
              <a:latin typeface="微软雅黑" panose="020B0503020204020204" pitchFamily="34" charset="-122"/>
              <a:ea typeface="微软雅黑" panose="020B0503020204020204" pitchFamily="34" charset="-122"/>
            </a:rPr>
            <a:t>10/22</a:t>
          </a:r>
          <a:endParaRPr lang="en-US" altLang="zh-CN" sz="1000">
            <a:solidFill>
              <a:srgbClr val="000000"/>
            </a:solidFill>
            <a:latin typeface="微软雅黑" panose="020B0503020204020204" pitchFamily="34" charset="-122"/>
            <a:ea typeface="微软雅黑" panose="020B0503020204020204" pitchFamily="34" charset="-122"/>
          </a:endParaRPr>
        </a:p>
      </xdr:txBody>
    </xdr:sp>
    <xdr:clientData/>
  </xdr:twoCellAnchor>
  <xdr:twoCellAnchor>
    <xdr:from>
      <xdr:col>16</xdr:col>
      <xdr:colOff>520737</xdr:colOff>
      <xdr:row>34</xdr:row>
      <xdr:rowOff>137608</xdr:rowOff>
    </xdr:from>
    <xdr:to>
      <xdr:col>17</xdr:col>
      <xdr:colOff>63537</xdr:colOff>
      <xdr:row>35</xdr:row>
      <xdr:rowOff>120127</xdr:rowOff>
    </xdr:to>
    <xdr:sp>
      <xdr:nvSpPr>
        <xdr:cNvPr id="57" name="Oval 141"/>
        <xdr:cNvSpPr>
          <a:spLocks noChangeArrowheads="1"/>
        </xdr:cNvSpPr>
      </xdr:nvSpPr>
      <xdr:spPr>
        <a:xfrm flipH="1">
          <a:off x="11493500" y="6290310"/>
          <a:ext cx="228600" cy="163830"/>
        </a:xfrm>
        <a:prstGeom prst="ellipse">
          <a:avLst/>
        </a:prstGeom>
        <a:noFill/>
        <a:ln w="28575">
          <a:solidFill>
            <a:srgbClr val="00B050"/>
          </a:solidFill>
          <a:prstDash val="sysDot"/>
          <a:round/>
        </a:ln>
      </xdr:spPr>
    </xdr:sp>
    <xdr:clientData/>
  </xdr:twoCellAnchor>
  <xdr:twoCellAnchor>
    <xdr:from>
      <xdr:col>15</xdr:col>
      <xdr:colOff>586460</xdr:colOff>
      <xdr:row>32</xdr:row>
      <xdr:rowOff>94659</xdr:rowOff>
    </xdr:from>
    <xdr:to>
      <xdr:col>18</xdr:col>
      <xdr:colOff>23391</xdr:colOff>
      <xdr:row>34</xdr:row>
      <xdr:rowOff>27995</xdr:rowOff>
    </xdr:to>
    <xdr:sp>
      <xdr:nvSpPr>
        <xdr:cNvPr id="58" name="矩形 57"/>
        <xdr:cNvSpPr/>
      </xdr:nvSpPr>
      <xdr:spPr>
        <a:xfrm>
          <a:off x="10873105" y="5885815"/>
          <a:ext cx="1494155" cy="295275"/>
        </a:xfrm>
        <a:prstGeom prst="rect">
          <a:avLst/>
        </a:prstGeom>
      </xdr:spPr>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defTabSz="914400" rtl="0" eaLnBrk="1" latinLnBrk="0" hangingPunct="1"/>
          <a:r>
            <a:rPr lang="en-US" altLang="zh-CN" sz="1000" kern="1200">
              <a:solidFill>
                <a:schemeClr val="tx1"/>
              </a:solidFill>
              <a:latin typeface="微软雅黑" panose="020B0503020204020204" pitchFamily="34" charset="-122"/>
              <a:ea typeface="微软雅黑" panose="020B0503020204020204" pitchFamily="34" charset="-122"/>
              <a:cs typeface="+mn-cs"/>
            </a:rPr>
            <a:t>1/7</a:t>
          </a:r>
          <a:endParaRPr lang="zh-CN" altLang="zh-CN" sz="1000" kern="1200">
            <a:solidFill>
              <a:schemeClr val="tx1"/>
            </a:solidFill>
            <a:latin typeface="微软雅黑" panose="020B0503020204020204" pitchFamily="34" charset="-122"/>
            <a:ea typeface="微软雅黑" panose="020B0503020204020204" pitchFamily="34" charset="-122"/>
            <a:cs typeface="+mn-cs"/>
          </a:endParaRPr>
        </a:p>
      </xdr:txBody>
    </xdr:sp>
    <xdr:clientData/>
  </xdr:twoCellAnchor>
  <xdr:twoCellAnchor>
    <xdr:from>
      <xdr:col>6</xdr:col>
      <xdr:colOff>12700</xdr:colOff>
      <xdr:row>36</xdr:row>
      <xdr:rowOff>15240</xdr:rowOff>
    </xdr:from>
    <xdr:to>
      <xdr:col>8</xdr:col>
      <xdr:colOff>304800</xdr:colOff>
      <xdr:row>39</xdr:row>
      <xdr:rowOff>60960</xdr:rowOff>
    </xdr:to>
    <xdr:sp>
      <xdr:nvSpPr>
        <xdr:cNvPr id="59" name="TextBox 77"/>
        <xdr:cNvSpPr txBox="1"/>
      </xdr:nvSpPr>
      <xdr:spPr>
        <a:xfrm>
          <a:off x="4127500" y="6530340"/>
          <a:ext cx="1663700" cy="5886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升级部署：</a:t>
          </a:r>
          <a:endParaRPr lang="en-US" altLang="zh-CN" sz="1100"/>
        </a:p>
        <a:p>
          <a:r>
            <a:rPr lang="zh-CN" altLang="en-US" sz="1100"/>
            <a:t>增加</a:t>
          </a:r>
          <a:r>
            <a:rPr lang="en-US" altLang="zh-CN" sz="1100"/>
            <a:t>xxxxxxxxx</a:t>
          </a:r>
          <a:endParaRPr lang="zh-CN" altLang="en-US" sz="1100"/>
        </a:p>
      </xdr:txBody>
    </xdr:sp>
    <xdr:clientData/>
  </xdr:twoCellAnchor>
  <xdr:twoCellAnchor>
    <xdr:from>
      <xdr:col>2</xdr:col>
      <xdr:colOff>411368</xdr:colOff>
      <xdr:row>34</xdr:row>
      <xdr:rowOff>152848</xdr:rowOff>
    </xdr:from>
    <xdr:to>
      <xdr:col>2</xdr:col>
      <xdr:colOff>601868</xdr:colOff>
      <xdr:row>35</xdr:row>
      <xdr:rowOff>112507</xdr:rowOff>
    </xdr:to>
    <xdr:sp>
      <xdr:nvSpPr>
        <xdr:cNvPr id="60" name="Oval 141"/>
        <xdr:cNvSpPr>
          <a:spLocks noChangeArrowheads="1"/>
        </xdr:cNvSpPr>
      </xdr:nvSpPr>
      <xdr:spPr>
        <a:xfrm flipH="1">
          <a:off x="1782445" y="6305550"/>
          <a:ext cx="190500" cy="140970"/>
        </a:xfrm>
        <a:prstGeom prst="ellipse">
          <a:avLst/>
        </a:prstGeom>
        <a:solidFill>
          <a:srgbClr val="00B050"/>
        </a:solidFill>
        <a:ln w="28575">
          <a:solidFill>
            <a:srgbClr val="00B050"/>
          </a:solidFill>
          <a:round/>
        </a:ln>
      </xdr:spPr>
    </xdr:sp>
    <xdr:clientData/>
  </xdr:twoCellAnchor>
  <xdr:twoCellAnchor>
    <xdr:from>
      <xdr:col>2</xdr:col>
      <xdr:colOff>312420</xdr:colOff>
      <xdr:row>32</xdr:row>
      <xdr:rowOff>160020</xdr:rowOff>
    </xdr:from>
    <xdr:to>
      <xdr:col>3</xdr:col>
      <xdr:colOff>175260</xdr:colOff>
      <xdr:row>34</xdr:row>
      <xdr:rowOff>30480</xdr:rowOff>
    </xdr:to>
    <xdr:sp>
      <xdr:nvSpPr>
        <xdr:cNvPr id="61" name="TextBox 79"/>
        <xdr:cNvSpPr txBox="1"/>
      </xdr:nvSpPr>
      <xdr:spPr>
        <a:xfrm>
          <a:off x="1684020" y="5951220"/>
          <a:ext cx="548640" cy="2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3/4</a:t>
          </a:r>
          <a:endParaRPr lang="zh-CN" altLang="en-US" sz="1100"/>
        </a:p>
      </xdr:txBody>
    </xdr:sp>
    <xdr:clientData/>
  </xdr:twoCellAnchor>
  <xdr:twoCellAnchor>
    <xdr:from>
      <xdr:col>2</xdr:col>
      <xdr:colOff>53340</xdr:colOff>
      <xdr:row>36</xdr:row>
      <xdr:rowOff>22860</xdr:rowOff>
    </xdr:from>
    <xdr:to>
      <xdr:col>3</xdr:col>
      <xdr:colOff>144780</xdr:colOff>
      <xdr:row>38</xdr:row>
      <xdr:rowOff>99060</xdr:rowOff>
    </xdr:to>
    <xdr:sp>
      <xdr:nvSpPr>
        <xdr:cNvPr id="62" name="TextBox 80"/>
        <xdr:cNvSpPr txBox="1"/>
      </xdr:nvSpPr>
      <xdr:spPr>
        <a:xfrm>
          <a:off x="1424940" y="6537960"/>
          <a:ext cx="777240"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latin typeface="微软雅黑" panose="020B0503020204020204" pitchFamily="34" charset="-122"/>
              <a:ea typeface="微软雅黑" panose="020B0503020204020204" pitchFamily="34" charset="-122"/>
            </a:rPr>
            <a:t>首批</a:t>
          </a:r>
          <a:r>
            <a:rPr lang="en-US" altLang="zh-CN" sz="1100">
              <a:latin typeface="微软雅黑" panose="020B0503020204020204" pitchFamily="34" charset="-122"/>
              <a:ea typeface="微软雅黑" panose="020B0503020204020204" pitchFamily="34" charset="-122"/>
            </a:rPr>
            <a:t>IP</a:t>
          </a:r>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2</xdr:col>
      <xdr:colOff>169321</xdr:colOff>
      <xdr:row>45</xdr:row>
      <xdr:rowOff>21067</xdr:rowOff>
    </xdr:from>
    <xdr:to>
      <xdr:col>18</xdr:col>
      <xdr:colOff>547183</xdr:colOff>
      <xdr:row>45</xdr:row>
      <xdr:rowOff>21067</xdr:rowOff>
    </xdr:to>
    <xdr:sp>
      <xdr:nvSpPr>
        <xdr:cNvPr id="63" name="Line 5"/>
        <xdr:cNvSpPr>
          <a:spLocks noChangeShapeType="1"/>
        </xdr:cNvSpPr>
      </xdr:nvSpPr>
      <xdr:spPr>
        <a:xfrm flipV="1">
          <a:off x="1540510" y="8164830"/>
          <a:ext cx="11350625" cy="0"/>
        </a:xfrm>
        <a:prstGeom prst="line">
          <a:avLst/>
        </a:prstGeom>
        <a:noFill/>
        <a:ln w="38100">
          <a:solidFill>
            <a:srgbClr val="000000"/>
          </a:solidFill>
          <a:round/>
          <a:tailEnd type="stealth" w="lg" len="lg"/>
        </a:ln>
        <a:extLst>
          <a:ext uri="{909E8E84-426E-40DD-AFC4-6F175D3DCCD1}">
            <a14:hiddenFill xmlns:a14="http://schemas.microsoft.com/office/drawing/2010/main">
              <a:noFill/>
            </a14:hiddenFill>
          </a:ext>
        </a:extLst>
      </xdr:spPr>
    </xdr:sp>
    <xdr:clientData/>
  </xdr:twoCellAnchor>
  <xdr:twoCellAnchor>
    <xdr:from>
      <xdr:col>0</xdr:col>
      <xdr:colOff>7620</xdr:colOff>
      <xdr:row>43</xdr:row>
      <xdr:rowOff>106680</xdr:rowOff>
    </xdr:from>
    <xdr:to>
      <xdr:col>1</xdr:col>
      <xdr:colOff>601980</xdr:colOff>
      <xdr:row>46</xdr:row>
      <xdr:rowOff>71253</xdr:rowOff>
    </xdr:to>
    <xdr:sp>
      <xdr:nvSpPr>
        <xdr:cNvPr id="64" name="TextBox 115"/>
        <xdr:cNvSpPr txBox="1">
          <a:spLocks noChangeArrowheads="1"/>
        </xdr:cNvSpPr>
      </xdr:nvSpPr>
      <xdr:spPr>
        <a:xfrm>
          <a:off x="7620" y="7888605"/>
          <a:ext cx="1280160" cy="507365"/>
        </a:xfrm>
        <a:prstGeom prst="rect">
          <a:avLst/>
        </a:prstGeom>
        <a:solidFill>
          <a:srgbClr val="00B050"/>
        </a:solidFill>
        <a:ln w="9525">
          <a:noFill/>
          <a:miter lim="800000"/>
        </a:ln>
      </xdr:spPr>
      <xdr:txBody>
        <a:bodyPr wrap="square">
          <a:noAutofit/>
        </a:bodyPr>
        <a:lstStyle>
          <a:defPPr>
            <a:defRPr lang="zh-CN"/>
          </a:defPPr>
          <a:lvl1pPr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l"/>
          <a:r>
            <a:rPr lang="zh-CN" altLang="en-US" sz="1400" b="1"/>
            <a:t>子任务开发计划</a:t>
          </a:r>
          <a:endParaRPr lang="zh-CN" altLang="en-US" sz="1400" b="1"/>
        </a:p>
      </xdr:txBody>
    </xdr:sp>
    <xdr:clientData/>
  </xdr:twoCellAnchor>
  <xdr:twoCellAnchor>
    <xdr:from>
      <xdr:col>6</xdr:col>
      <xdr:colOff>369103</xdr:colOff>
      <xdr:row>43</xdr:row>
      <xdr:rowOff>38100</xdr:rowOff>
    </xdr:from>
    <xdr:to>
      <xdr:col>7</xdr:col>
      <xdr:colOff>539915</xdr:colOff>
      <xdr:row>44</xdr:row>
      <xdr:rowOff>61973</xdr:rowOff>
    </xdr:to>
    <xdr:sp>
      <xdr:nvSpPr>
        <xdr:cNvPr id="65" name="Text Box 48"/>
        <xdr:cNvSpPr txBox="1">
          <a:spLocks noChangeArrowheads="1"/>
        </xdr:cNvSpPr>
      </xdr:nvSpPr>
      <xdr:spPr>
        <a:xfrm>
          <a:off x="4483735" y="7820025"/>
          <a:ext cx="856615" cy="204470"/>
        </a:xfrm>
        <a:prstGeom prst="rect">
          <a:avLst/>
        </a:prstGeom>
        <a:noFill/>
        <a:ln>
          <a:noFill/>
        </a:ln>
      </xdr:spPr>
      <xdr:txBody>
        <a:bodyPr wrap="square"/>
        <a:lstStyle>
          <a:defPPr>
            <a:defRPr lang="zh-CN"/>
          </a:defPPr>
          <a:lvl1pPr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ctr" eaLnBrk="1" hangingPunct="1">
            <a:lnSpc>
              <a:spcPts val="300"/>
            </a:lnSpc>
            <a:spcBef>
              <a:spcPct val="50000"/>
            </a:spcBef>
            <a:defRPr/>
          </a:pPr>
          <a:r>
            <a:rPr lang="en-US" altLang="zh-CN" sz="1000">
              <a:solidFill>
                <a:srgbClr val="000000"/>
              </a:solidFill>
              <a:latin typeface="微软雅黑" panose="020B0503020204020204" pitchFamily="34" charset="-122"/>
              <a:ea typeface="微软雅黑" panose="020B0503020204020204" pitchFamily="34" charset="-122"/>
            </a:rPr>
            <a:t>8/14</a:t>
          </a:r>
          <a:endParaRPr lang="en-US" altLang="zh-CN" sz="1000">
            <a:solidFill>
              <a:srgbClr val="000000"/>
            </a:solidFill>
            <a:latin typeface="微软雅黑" panose="020B0503020204020204" pitchFamily="34" charset="-122"/>
            <a:ea typeface="微软雅黑" panose="020B0503020204020204" pitchFamily="34" charset="-122"/>
          </a:endParaRPr>
        </a:p>
      </xdr:txBody>
    </xdr:sp>
    <xdr:clientData/>
  </xdr:twoCellAnchor>
  <xdr:twoCellAnchor>
    <xdr:from>
      <xdr:col>7</xdr:col>
      <xdr:colOff>83708</xdr:colOff>
      <xdr:row>44</xdr:row>
      <xdr:rowOff>122368</xdr:rowOff>
    </xdr:from>
    <xdr:to>
      <xdr:col>7</xdr:col>
      <xdr:colOff>274208</xdr:colOff>
      <xdr:row>45</xdr:row>
      <xdr:rowOff>82027</xdr:rowOff>
    </xdr:to>
    <xdr:sp>
      <xdr:nvSpPr>
        <xdr:cNvPr id="66" name="Oval 141"/>
        <xdr:cNvSpPr>
          <a:spLocks noChangeArrowheads="1"/>
        </xdr:cNvSpPr>
      </xdr:nvSpPr>
      <xdr:spPr>
        <a:xfrm flipH="1">
          <a:off x="4883785" y="8084820"/>
          <a:ext cx="190500" cy="140970"/>
        </a:xfrm>
        <a:prstGeom prst="ellipse">
          <a:avLst/>
        </a:prstGeom>
        <a:solidFill>
          <a:srgbClr val="00B050"/>
        </a:solidFill>
        <a:ln w="28575">
          <a:solidFill>
            <a:srgbClr val="00B050"/>
          </a:solidFill>
          <a:round/>
        </a:ln>
      </xdr:spPr>
    </xdr:sp>
    <xdr:clientData/>
  </xdr:twoCellAnchor>
  <xdr:twoCellAnchor>
    <xdr:from>
      <xdr:col>12</xdr:col>
      <xdr:colOff>78443</xdr:colOff>
      <xdr:row>43</xdr:row>
      <xdr:rowOff>28577</xdr:rowOff>
    </xdr:from>
    <xdr:to>
      <xdr:col>13</xdr:col>
      <xdr:colOff>540785</xdr:colOff>
      <xdr:row>44</xdr:row>
      <xdr:rowOff>94712</xdr:rowOff>
    </xdr:to>
    <xdr:sp>
      <xdr:nvSpPr>
        <xdr:cNvPr id="67" name="Text Box 48"/>
        <xdr:cNvSpPr txBox="1">
          <a:spLocks noChangeArrowheads="1"/>
        </xdr:cNvSpPr>
      </xdr:nvSpPr>
      <xdr:spPr>
        <a:xfrm>
          <a:off x="8307705" y="7810500"/>
          <a:ext cx="1148080" cy="247015"/>
        </a:xfrm>
        <a:prstGeom prst="rect">
          <a:avLst/>
        </a:prstGeom>
        <a:noFill/>
        <a:ln>
          <a:noFill/>
        </a:ln>
      </xdr:spPr>
      <xdr:txBody>
        <a:bodyPr wrap="square"/>
        <a:lstStyle>
          <a:defPPr>
            <a:defRPr lang="zh-CN"/>
          </a:defPPr>
          <a:lvl1pPr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ctr" eaLnBrk="1" hangingPunct="1">
            <a:lnSpc>
              <a:spcPts val="300"/>
            </a:lnSpc>
            <a:spcBef>
              <a:spcPct val="50000"/>
            </a:spcBef>
            <a:defRPr/>
          </a:pPr>
          <a:r>
            <a:rPr lang="en-US" altLang="zh-CN" sz="1000">
              <a:solidFill>
                <a:srgbClr val="000000"/>
              </a:solidFill>
              <a:latin typeface="微软雅黑" panose="020B0503020204020204" pitchFamily="34" charset="-122"/>
              <a:ea typeface="微软雅黑" panose="020B0503020204020204" pitchFamily="34" charset="-122"/>
            </a:rPr>
            <a:t>10/22</a:t>
          </a:r>
          <a:endParaRPr lang="en-US" altLang="zh-CN" sz="1000">
            <a:solidFill>
              <a:srgbClr val="000000"/>
            </a:solidFill>
            <a:latin typeface="微软雅黑" panose="020B0503020204020204" pitchFamily="34" charset="-122"/>
            <a:ea typeface="微软雅黑" panose="020B0503020204020204" pitchFamily="34" charset="-122"/>
          </a:endParaRPr>
        </a:p>
      </xdr:txBody>
    </xdr:sp>
    <xdr:clientData/>
  </xdr:twoCellAnchor>
  <xdr:twoCellAnchor>
    <xdr:from>
      <xdr:col>16</xdr:col>
      <xdr:colOff>520737</xdr:colOff>
      <xdr:row>44</xdr:row>
      <xdr:rowOff>137608</xdr:rowOff>
    </xdr:from>
    <xdr:to>
      <xdr:col>17</xdr:col>
      <xdr:colOff>63537</xdr:colOff>
      <xdr:row>45</xdr:row>
      <xdr:rowOff>120127</xdr:rowOff>
    </xdr:to>
    <xdr:sp>
      <xdr:nvSpPr>
        <xdr:cNvPr id="68" name="Oval 141"/>
        <xdr:cNvSpPr>
          <a:spLocks noChangeArrowheads="1"/>
        </xdr:cNvSpPr>
      </xdr:nvSpPr>
      <xdr:spPr>
        <a:xfrm flipH="1">
          <a:off x="11493500" y="8100060"/>
          <a:ext cx="228600" cy="163830"/>
        </a:xfrm>
        <a:prstGeom prst="ellipse">
          <a:avLst/>
        </a:prstGeom>
        <a:noFill/>
        <a:ln w="28575">
          <a:solidFill>
            <a:srgbClr val="00B050"/>
          </a:solidFill>
          <a:prstDash val="sysDot"/>
          <a:round/>
        </a:ln>
      </xdr:spPr>
    </xdr:sp>
    <xdr:clientData/>
  </xdr:twoCellAnchor>
  <xdr:twoCellAnchor>
    <xdr:from>
      <xdr:col>15</xdr:col>
      <xdr:colOff>586460</xdr:colOff>
      <xdr:row>42</xdr:row>
      <xdr:rowOff>94659</xdr:rowOff>
    </xdr:from>
    <xdr:to>
      <xdr:col>18</xdr:col>
      <xdr:colOff>23391</xdr:colOff>
      <xdr:row>44</xdr:row>
      <xdr:rowOff>27995</xdr:rowOff>
    </xdr:to>
    <xdr:sp>
      <xdr:nvSpPr>
        <xdr:cNvPr id="69" name="矩形 68"/>
        <xdr:cNvSpPr/>
      </xdr:nvSpPr>
      <xdr:spPr>
        <a:xfrm>
          <a:off x="10873105" y="7695565"/>
          <a:ext cx="1494155" cy="295275"/>
        </a:xfrm>
        <a:prstGeom prst="rect">
          <a:avLst/>
        </a:prstGeom>
      </xdr:spPr>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defTabSz="914400" rtl="0" eaLnBrk="1" latinLnBrk="0" hangingPunct="1"/>
          <a:r>
            <a:rPr lang="en-US" altLang="zh-CN" sz="1000" kern="1200">
              <a:solidFill>
                <a:schemeClr val="tx1"/>
              </a:solidFill>
              <a:latin typeface="微软雅黑" panose="020B0503020204020204" pitchFamily="34" charset="-122"/>
              <a:ea typeface="微软雅黑" panose="020B0503020204020204" pitchFamily="34" charset="-122"/>
              <a:cs typeface="+mn-cs"/>
            </a:rPr>
            <a:t>1/7</a:t>
          </a:r>
          <a:endParaRPr lang="zh-CN" altLang="zh-CN" sz="1000" kern="1200">
            <a:solidFill>
              <a:schemeClr val="tx1"/>
            </a:solidFill>
            <a:latin typeface="微软雅黑" panose="020B0503020204020204" pitchFamily="34" charset="-122"/>
            <a:ea typeface="微软雅黑" panose="020B0503020204020204" pitchFamily="34" charset="-122"/>
            <a:cs typeface="+mn-cs"/>
          </a:endParaRPr>
        </a:p>
      </xdr:txBody>
    </xdr:sp>
    <xdr:clientData/>
  </xdr:twoCellAnchor>
  <xdr:twoCellAnchor>
    <xdr:from>
      <xdr:col>5</xdr:col>
      <xdr:colOff>495300</xdr:colOff>
      <xdr:row>46</xdr:row>
      <xdr:rowOff>15240</xdr:rowOff>
    </xdr:from>
    <xdr:to>
      <xdr:col>8</xdr:col>
      <xdr:colOff>508000</xdr:colOff>
      <xdr:row>49</xdr:row>
      <xdr:rowOff>38100</xdr:rowOff>
    </xdr:to>
    <xdr:sp>
      <xdr:nvSpPr>
        <xdr:cNvPr id="70" name="TextBox 89"/>
        <xdr:cNvSpPr txBox="1"/>
      </xdr:nvSpPr>
      <xdr:spPr>
        <a:xfrm>
          <a:off x="3924300" y="8340090"/>
          <a:ext cx="2070100" cy="5657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升级部署：</a:t>
          </a:r>
          <a:endParaRPr lang="en-US" altLang="zh-CN" sz="1100"/>
        </a:p>
        <a:p>
          <a:r>
            <a:rPr lang="zh-CN" altLang="en-US" sz="1100"/>
            <a:t>修改首批</a:t>
          </a:r>
          <a:r>
            <a:rPr lang="en-US" altLang="zh-CN" sz="1100"/>
            <a:t>IP</a:t>
          </a:r>
          <a:r>
            <a:rPr lang="zh-CN" altLang="en-US" sz="1100"/>
            <a:t>让步问题，导入</a:t>
          </a:r>
          <a:r>
            <a:rPr lang="en-US" altLang="zh-CN" sz="1100"/>
            <a:t>xxxxxx</a:t>
          </a:r>
          <a:r>
            <a:rPr lang="zh-CN" altLang="en-US" sz="1100"/>
            <a:t>等</a:t>
          </a:r>
          <a:endParaRPr lang="zh-CN" altLang="en-US" sz="1100"/>
        </a:p>
      </xdr:txBody>
    </xdr:sp>
    <xdr:clientData/>
  </xdr:twoCellAnchor>
  <xdr:twoCellAnchor>
    <xdr:from>
      <xdr:col>2</xdr:col>
      <xdr:colOff>411368</xdr:colOff>
      <xdr:row>44</xdr:row>
      <xdr:rowOff>152848</xdr:rowOff>
    </xdr:from>
    <xdr:to>
      <xdr:col>2</xdr:col>
      <xdr:colOff>601868</xdr:colOff>
      <xdr:row>45</xdr:row>
      <xdr:rowOff>112507</xdr:rowOff>
    </xdr:to>
    <xdr:sp>
      <xdr:nvSpPr>
        <xdr:cNvPr id="71" name="Oval 141"/>
        <xdr:cNvSpPr>
          <a:spLocks noChangeArrowheads="1"/>
        </xdr:cNvSpPr>
      </xdr:nvSpPr>
      <xdr:spPr>
        <a:xfrm flipH="1">
          <a:off x="1782445" y="8115300"/>
          <a:ext cx="190500" cy="140970"/>
        </a:xfrm>
        <a:prstGeom prst="ellipse">
          <a:avLst/>
        </a:prstGeom>
        <a:solidFill>
          <a:srgbClr val="00B050"/>
        </a:solidFill>
        <a:ln w="28575">
          <a:solidFill>
            <a:srgbClr val="00B050"/>
          </a:solidFill>
          <a:round/>
        </a:ln>
      </xdr:spPr>
    </xdr:sp>
    <xdr:clientData/>
  </xdr:twoCellAnchor>
  <xdr:twoCellAnchor>
    <xdr:from>
      <xdr:col>2</xdr:col>
      <xdr:colOff>312420</xdr:colOff>
      <xdr:row>42</xdr:row>
      <xdr:rowOff>160020</xdr:rowOff>
    </xdr:from>
    <xdr:to>
      <xdr:col>3</xdr:col>
      <xdr:colOff>175260</xdr:colOff>
      <xdr:row>44</xdr:row>
      <xdr:rowOff>30480</xdr:rowOff>
    </xdr:to>
    <xdr:sp>
      <xdr:nvSpPr>
        <xdr:cNvPr id="72" name="TextBox 91"/>
        <xdr:cNvSpPr txBox="1"/>
      </xdr:nvSpPr>
      <xdr:spPr>
        <a:xfrm>
          <a:off x="1684020" y="7760970"/>
          <a:ext cx="548640" cy="2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3/18</a:t>
          </a:r>
          <a:endParaRPr lang="zh-CN" altLang="en-US" sz="1100"/>
        </a:p>
      </xdr:txBody>
    </xdr:sp>
    <xdr:clientData/>
  </xdr:twoCellAnchor>
  <xdr:twoCellAnchor>
    <xdr:from>
      <xdr:col>2</xdr:col>
      <xdr:colOff>53340</xdr:colOff>
      <xdr:row>46</xdr:row>
      <xdr:rowOff>22860</xdr:rowOff>
    </xdr:from>
    <xdr:to>
      <xdr:col>3</xdr:col>
      <xdr:colOff>144780</xdr:colOff>
      <xdr:row>48</xdr:row>
      <xdr:rowOff>99060</xdr:rowOff>
    </xdr:to>
    <xdr:sp>
      <xdr:nvSpPr>
        <xdr:cNvPr id="73" name="TextBox 92"/>
        <xdr:cNvSpPr txBox="1"/>
      </xdr:nvSpPr>
      <xdr:spPr>
        <a:xfrm>
          <a:off x="1424940" y="8347710"/>
          <a:ext cx="777240"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latin typeface="微软雅黑" panose="020B0503020204020204" pitchFamily="34" charset="-122"/>
              <a:ea typeface="微软雅黑" panose="020B0503020204020204" pitchFamily="34" charset="-122"/>
            </a:rPr>
            <a:t>首批</a:t>
          </a:r>
          <a:r>
            <a:rPr lang="en-US" altLang="zh-CN" sz="1100">
              <a:latin typeface="微软雅黑" panose="020B0503020204020204" pitchFamily="34" charset="-122"/>
              <a:ea typeface="微软雅黑" panose="020B0503020204020204" pitchFamily="34" charset="-122"/>
            </a:rPr>
            <a:t>IP</a:t>
          </a:r>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3</xdr:col>
      <xdr:colOff>289560</xdr:colOff>
      <xdr:row>35</xdr:row>
      <xdr:rowOff>152400</xdr:rowOff>
    </xdr:from>
    <xdr:to>
      <xdr:col>5</xdr:col>
      <xdr:colOff>304800</xdr:colOff>
      <xdr:row>38</xdr:row>
      <xdr:rowOff>152400</xdr:rowOff>
    </xdr:to>
    <xdr:sp>
      <xdr:nvSpPr>
        <xdr:cNvPr id="85" name="TextBox 105"/>
        <xdr:cNvSpPr txBox="1"/>
      </xdr:nvSpPr>
      <xdr:spPr>
        <a:xfrm>
          <a:off x="2346960" y="6486525"/>
          <a:ext cx="138684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00">
              <a:latin typeface="微软雅黑" panose="020B0503020204020204" pitchFamily="34" charset="-122"/>
              <a:ea typeface="微软雅黑" panose="020B0503020204020204" pitchFamily="34" charset="-122"/>
            </a:rPr>
            <a:t>首批</a:t>
          </a:r>
          <a:r>
            <a:rPr lang="en-US" altLang="zh-CN" sz="1000">
              <a:latin typeface="微软雅黑" panose="020B0503020204020204" pitchFamily="34" charset="-122"/>
              <a:ea typeface="微软雅黑" panose="020B0503020204020204" pitchFamily="34" charset="-122"/>
            </a:rPr>
            <a:t>IP</a:t>
          </a:r>
          <a:r>
            <a:rPr lang="zh-CN" altLang="en-US" sz="1000">
              <a:latin typeface="微软雅黑" panose="020B0503020204020204" pitchFamily="34" charset="-122"/>
              <a:ea typeface="微软雅黑" panose="020B0503020204020204" pitchFamily="34" charset="-122"/>
            </a:rPr>
            <a:t>让步问题更改</a:t>
          </a:r>
          <a:endParaRPr lang="zh-CN" altLang="en-US" sz="1000">
            <a:latin typeface="微软雅黑" panose="020B0503020204020204" pitchFamily="34" charset="-122"/>
            <a:ea typeface="微软雅黑" panose="020B0503020204020204" pitchFamily="34" charset="-122"/>
          </a:endParaRPr>
        </a:p>
      </xdr:txBody>
    </xdr:sp>
    <xdr:clientData/>
  </xdr:twoCellAnchor>
  <xdr:twoCellAnchor>
    <xdr:from>
      <xdr:col>4</xdr:col>
      <xdr:colOff>114188</xdr:colOff>
      <xdr:row>34</xdr:row>
      <xdr:rowOff>107128</xdr:rowOff>
    </xdr:from>
    <xdr:to>
      <xdr:col>4</xdr:col>
      <xdr:colOff>304688</xdr:colOff>
      <xdr:row>35</xdr:row>
      <xdr:rowOff>66787</xdr:rowOff>
    </xdr:to>
    <xdr:sp>
      <xdr:nvSpPr>
        <xdr:cNvPr id="86" name="Oval 141"/>
        <xdr:cNvSpPr>
          <a:spLocks noChangeArrowheads="1"/>
        </xdr:cNvSpPr>
      </xdr:nvSpPr>
      <xdr:spPr>
        <a:xfrm flipH="1">
          <a:off x="2856865" y="6259830"/>
          <a:ext cx="190500" cy="140970"/>
        </a:xfrm>
        <a:prstGeom prst="ellipse">
          <a:avLst/>
        </a:prstGeom>
        <a:solidFill>
          <a:srgbClr val="00B050"/>
        </a:solidFill>
        <a:ln w="28575">
          <a:solidFill>
            <a:srgbClr val="00B050"/>
          </a:solidFill>
          <a:round/>
        </a:ln>
      </xdr:spPr>
    </xdr:sp>
    <xdr:clientData/>
  </xdr:twoCellAnchor>
  <xdr:twoCellAnchor>
    <xdr:from>
      <xdr:col>3</xdr:col>
      <xdr:colOff>419100</xdr:colOff>
      <xdr:row>33</xdr:row>
      <xdr:rowOff>0</xdr:rowOff>
    </xdr:from>
    <xdr:to>
      <xdr:col>4</xdr:col>
      <xdr:colOff>589912</xdr:colOff>
      <xdr:row>34</xdr:row>
      <xdr:rowOff>4347</xdr:rowOff>
    </xdr:to>
    <xdr:sp>
      <xdr:nvSpPr>
        <xdr:cNvPr id="87" name="Text Box 48"/>
        <xdr:cNvSpPr txBox="1">
          <a:spLocks noChangeArrowheads="1"/>
        </xdr:cNvSpPr>
      </xdr:nvSpPr>
      <xdr:spPr>
        <a:xfrm>
          <a:off x="2476500" y="5972175"/>
          <a:ext cx="855980" cy="184785"/>
        </a:xfrm>
        <a:prstGeom prst="rect">
          <a:avLst/>
        </a:prstGeom>
        <a:noFill/>
        <a:ln>
          <a:noFill/>
        </a:ln>
      </xdr:spPr>
      <xdr:txBody>
        <a:bodyPr wrap="square"/>
        <a:lstStyle>
          <a:defPPr>
            <a:defRPr lang="zh-CN"/>
          </a:defPPr>
          <a:lvl1pPr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l" rtl="0" fontAlgn="base">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ctr" eaLnBrk="1" hangingPunct="1">
            <a:lnSpc>
              <a:spcPts val="300"/>
            </a:lnSpc>
            <a:spcBef>
              <a:spcPct val="50000"/>
            </a:spcBef>
            <a:defRPr/>
          </a:pPr>
          <a:r>
            <a:rPr lang="en-US" altLang="zh-CN" sz="1000">
              <a:solidFill>
                <a:srgbClr val="000000"/>
              </a:solidFill>
              <a:latin typeface="微软雅黑" panose="020B0503020204020204" pitchFamily="34" charset="-122"/>
              <a:ea typeface="微软雅黑" panose="020B0503020204020204" pitchFamily="34" charset="-122"/>
            </a:rPr>
            <a:t>6/8</a:t>
          </a:r>
          <a:endParaRPr lang="en-US" altLang="zh-CN" sz="1000">
            <a:solidFill>
              <a:srgbClr val="000000"/>
            </a:solidFill>
            <a:latin typeface="微软雅黑" panose="020B0503020204020204" pitchFamily="34" charset="-122"/>
            <a:ea typeface="微软雅黑" panose="020B0503020204020204" pitchFamily="34" charset="-122"/>
          </a:endParaRPr>
        </a:p>
      </xdr:txBody>
    </xdr:sp>
    <xdr:clientData/>
  </xdr:twoCellAnchor>
  <xdr:twoCellAnchor>
    <xdr:from>
      <xdr:col>8</xdr:col>
      <xdr:colOff>304564</xdr:colOff>
      <xdr:row>5</xdr:row>
      <xdr:rowOff>111776</xdr:rowOff>
    </xdr:from>
    <xdr:to>
      <xdr:col>8</xdr:col>
      <xdr:colOff>392298</xdr:colOff>
      <xdr:row>6</xdr:row>
      <xdr:rowOff>35568</xdr:rowOff>
    </xdr:to>
    <xdr:sp>
      <xdr:nvSpPr>
        <xdr:cNvPr id="140" name="椭圆 139"/>
        <xdr:cNvSpPr/>
      </xdr:nvSpPr>
      <xdr:spPr>
        <a:xfrm>
          <a:off x="5790565" y="1016635"/>
          <a:ext cx="87630" cy="104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000">
            <a:latin typeface="微软雅黑" panose="020B0503020204020204" pitchFamily="34" charset="-122"/>
            <a:ea typeface="微软雅黑" panose="020B0503020204020204" pitchFamily="34" charset="-122"/>
          </a:endParaRPr>
        </a:p>
      </xdr:txBody>
    </xdr:sp>
    <xdr:clientData/>
  </xdr:twoCellAnchor>
  <xdr:twoCellAnchor>
    <xdr:from>
      <xdr:col>11</xdr:col>
      <xdr:colOff>2748</xdr:colOff>
      <xdr:row>4</xdr:row>
      <xdr:rowOff>7648</xdr:rowOff>
    </xdr:from>
    <xdr:to>
      <xdr:col>12</xdr:col>
      <xdr:colOff>399443</xdr:colOff>
      <xdr:row>8</xdr:row>
      <xdr:rowOff>108517</xdr:rowOff>
    </xdr:to>
    <xdr:grpSp>
      <xdr:nvGrpSpPr>
        <xdr:cNvPr id="141" name="组合 2"/>
        <xdr:cNvGrpSpPr/>
      </xdr:nvGrpSpPr>
      <xdr:grpSpPr>
        <a:xfrm>
          <a:off x="7546340" y="731520"/>
          <a:ext cx="1082675" cy="824230"/>
          <a:chOff x="-364863" y="2250427"/>
          <a:chExt cx="1780235" cy="176493"/>
        </a:xfrm>
      </xdr:grpSpPr>
      <xdr:sp>
        <xdr:nvSpPr>
          <xdr:cNvPr id="142" name="TextBox 111"/>
          <xdr:cNvSpPr txBox="1"/>
        </xdr:nvSpPr>
        <xdr:spPr>
          <a:xfrm>
            <a:off x="-364863" y="2360502"/>
            <a:ext cx="1780235" cy="66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altLang="zh-CN" sz="1000">
                <a:effectLst/>
                <a:latin typeface="微软雅黑" panose="020B0503020204020204" pitchFamily="34" charset="-122"/>
                <a:ea typeface="微软雅黑" panose="020B0503020204020204" pitchFamily="34" charset="-122"/>
              </a:rPr>
              <a:t>FFFFFFF</a:t>
            </a:r>
            <a:endParaRPr lang="zh-CN" altLang="zh-CN" sz="1000">
              <a:effectLst/>
              <a:latin typeface="微软雅黑" panose="020B0503020204020204" pitchFamily="34" charset="-122"/>
              <a:ea typeface="微软雅黑" panose="020B0503020204020204" pitchFamily="34" charset="-122"/>
            </a:endParaRPr>
          </a:p>
        </xdr:txBody>
      </xdr:sp>
      <xdr:sp>
        <xdr:nvSpPr>
          <xdr:cNvPr id="143" name="TextBox 113"/>
          <xdr:cNvSpPr txBox="1"/>
        </xdr:nvSpPr>
        <xdr:spPr>
          <a:xfrm>
            <a:off x="-12902" y="2250427"/>
            <a:ext cx="906079" cy="54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00">
                <a:solidFill>
                  <a:schemeClr val="tx1"/>
                </a:solidFill>
                <a:effectLst/>
                <a:latin typeface="微软雅黑" panose="020B0503020204020204" pitchFamily="34" charset="-122"/>
                <a:ea typeface="微软雅黑" panose="020B0503020204020204" pitchFamily="34" charset="-122"/>
                <a:cs typeface="+mn-cs"/>
              </a:rPr>
              <a:t>9/9</a:t>
            </a:r>
            <a:endParaRPr lang="zh-CN" altLang="zh-CN" sz="1000">
              <a:effectLst/>
              <a:latin typeface="微软雅黑" panose="020B0503020204020204" pitchFamily="34" charset="-122"/>
              <a:ea typeface="微软雅黑" panose="020B0503020204020204" pitchFamily="34" charset="-122"/>
            </a:endParaRPr>
          </a:p>
        </xdr:txBody>
      </xdr:sp>
    </xdr:grpSp>
    <xdr:clientData/>
  </xdr:twoCellAnchor>
  <xdr:twoCellAnchor>
    <xdr:from>
      <xdr:col>11</xdr:col>
      <xdr:colOff>409225</xdr:colOff>
      <xdr:row>5</xdr:row>
      <xdr:rowOff>129137</xdr:rowOff>
    </xdr:from>
    <xdr:to>
      <xdr:col>11</xdr:col>
      <xdr:colOff>485053</xdr:colOff>
      <xdr:row>6</xdr:row>
      <xdr:rowOff>43404</xdr:rowOff>
    </xdr:to>
    <xdr:sp>
      <xdr:nvSpPr>
        <xdr:cNvPr id="144" name="椭圆 143"/>
        <xdr:cNvSpPr/>
      </xdr:nvSpPr>
      <xdr:spPr>
        <a:xfrm>
          <a:off x="7952740" y="1033780"/>
          <a:ext cx="75565" cy="95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000">
            <a:latin typeface="微软雅黑" panose="020B0503020204020204" pitchFamily="34" charset="-122"/>
            <a:ea typeface="微软雅黑" panose="020B0503020204020204" pitchFamily="34" charset="-122"/>
          </a:endParaRPr>
        </a:p>
      </xdr:txBody>
    </xdr:sp>
    <xdr:clientData/>
  </xdr:twoCellAnchor>
  <xdr:twoCellAnchor>
    <xdr:from>
      <xdr:col>12</xdr:col>
      <xdr:colOff>334533</xdr:colOff>
      <xdr:row>24</xdr:row>
      <xdr:rowOff>129988</xdr:rowOff>
    </xdr:from>
    <xdr:to>
      <xdr:col>12</xdr:col>
      <xdr:colOff>525033</xdr:colOff>
      <xdr:row>25</xdr:row>
      <xdr:rowOff>89647</xdr:rowOff>
    </xdr:to>
    <xdr:sp>
      <xdr:nvSpPr>
        <xdr:cNvPr id="146" name="Oval 141"/>
        <xdr:cNvSpPr>
          <a:spLocks noChangeArrowheads="1"/>
        </xdr:cNvSpPr>
      </xdr:nvSpPr>
      <xdr:spPr>
        <a:xfrm flipH="1">
          <a:off x="8563610" y="4472940"/>
          <a:ext cx="190500" cy="140970"/>
        </a:xfrm>
        <a:prstGeom prst="ellipse">
          <a:avLst/>
        </a:prstGeom>
        <a:solidFill>
          <a:srgbClr val="00B050"/>
        </a:solidFill>
        <a:ln w="28575">
          <a:solidFill>
            <a:srgbClr val="00B050"/>
          </a:solidFill>
          <a:round/>
        </a:ln>
      </xdr:spPr>
    </xdr:sp>
    <xdr:clientData/>
  </xdr:twoCellAnchor>
  <xdr:twoCellAnchor>
    <xdr:from>
      <xdr:col>12</xdr:col>
      <xdr:colOff>407558</xdr:colOff>
      <xdr:row>34</xdr:row>
      <xdr:rowOff>123638</xdr:rowOff>
    </xdr:from>
    <xdr:to>
      <xdr:col>12</xdr:col>
      <xdr:colOff>598058</xdr:colOff>
      <xdr:row>35</xdr:row>
      <xdr:rowOff>83297</xdr:rowOff>
    </xdr:to>
    <xdr:sp>
      <xdr:nvSpPr>
        <xdr:cNvPr id="147" name="Oval 141"/>
        <xdr:cNvSpPr>
          <a:spLocks noChangeArrowheads="1"/>
        </xdr:cNvSpPr>
      </xdr:nvSpPr>
      <xdr:spPr>
        <a:xfrm flipH="1">
          <a:off x="8636635" y="6276340"/>
          <a:ext cx="190500" cy="140970"/>
        </a:xfrm>
        <a:prstGeom prst="ellipse">
          <a:avLst/>
        </a:prstGeom>
        <a:solidFill>
          <a:srgbClr val="00B050"/>
        </a:solidFill>
        <a:ln w="28575">
          <a:solidFill>
            <a:srgbClr val="00B050"/>
          </a:solidFill>
          <a:round/>
        </a:ln>
      </xdr:spPr>
    </xdr:sp>
    <xdr:clientData/>
  </xdr:twoCellAnchor>
  <xdr:twoCellAnchor>
    <xdr:from>
      <xdr:col>12</xdr:col>
      <xdr:colOff>559958</xdr:colOff>
      <xdr:row>44</xdr:row>
      <xdr:rowOff>133163</xdr:rowOff>
    </xdr:from>
    <xdr:to>
      <xdr:col>13</xdr:col>
      <xdr:colOff>67833</xdr:colOff>
      <xdr:row>45</xdr:row>
      <xdr:rowOff>92822</xdr:rowOff>
    </xdr:to>
    <xdr:sp>
      <xdr:nvSpPr>
        <xdr:cNvPr id="148" name="Oval 141"/>
        <xdr:cNvSpPr>
          <a:spLocks noChangeArrowheads="1"/>
        </xdr:cNvSpPr>
      </xdr:nvSpPr>
      <xdr:spPr>
        <a:xfrm flipH="1">
          <a:off x="8789035" y="8095615"/>
          <a:ext cx="193675" cy="140970"/>
        </a:xfrm>
        <a:prstGeom prst="ellipse">
          <a:avLst/>
        </a:prstGeom>
        <a:solidFill>
          <a:srgbClr val="00B050"/>
        </a:solidFill>
        <a:ln w="28575">
          <a:solidFill>
            <a:srgbClr val="00B050"/>
          </a:solidFill>
          <a:round/>
        </a:ln>
      </xdr:spPr>
    </xdr:sp>
    <xdr:clientData/>
  </xdr:twoCellAnchor>
  <xdr:twoCellAnchor>
    <xdr:from>
      <xdr:col>11</xdr:col>
      <xdr:colOff>422910</xdr:colOff>
      <xdr:row>26</xdr:row>
      <xdr:rowOff>7620</xdr:rowOff>
    </xdr:from>
    <xdr:to>
      <xdr:col>13</xdr:col>
      <xdr:colOff>544830</xdr:colOff>
      <xdr:row>29</xdr:row>
      <xdr:rowOff>7620</xdr:rowOff>
    </xdr:to>
    <xdr:sp>
      <xdr:nvSpPr>
        <xdr:cNvPr id="149" name="TextBox 163"/>
        <xdr:cNvSpPr txBox="1"/>
      </xdr:nvSpPr>
      <xdr:spPr>
        <a:xfrm>
          <a:off x="7966710" y="4712970"/>
          <a:ext cx="149352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00">
              <a:latin typeface="微软雅黑" panose="020B0503020204020204" pitchFamily="34" charset="-122"/>
              <a:ea typeface="微软雅黑" panose="020B0503020204020204" pitchFamily="34" charset="-122"/>
            </a:rPr>
            <a:t>竞品功能导入升级部署</a:t>
          </a:r>
          <a:endParaRPr lang="zh-CN" altLang="en-US" sz="1000">
            <a:latin typeface="微软雅黑" panose="020B0503020204020204" pitchFamily="34" charset="-122"/>
            <a:ea typeface="微软雅黑" panose="020B0503020204020204" pitchFamily="34" charset="-122"/>
          </a:endParaRPr>
        </a:p>
      </xdr:txBody>
    </xdr:sp>
    <xdr:clientData/>
  </xdr:twoCellAnchor>
  <xdr:twoCellAnchor>
    <xdr:from>
      <xdr:col>11</xdr:col>
      <xdr:colOff>464185</xdr:colOff>
      <xdr:row>36</xdr:row>
      <xdr:rowOff>17145</xdr:rowOff>
    </xdr:from>
    <xdr:to>
      <xdr:col>13</xdr:col>
      <xdr:colOff>586105</xdr:colOff>
      <xdr:row>39</xdr:row>
      <xdr:rowOff>17145</xdr:rowOff>
    </xdr:to>
    <xdr:sp>
      <xdr:nvSpPr>
        <xdr:cNvPr id="150" name="TextBox 172"/>
        <xdr:cNvSpPr txBox="1"/>
      </xdr:nvSpPr>
      <xdr:spPr>
        <a:xfrm>
          <a:off x="8007985" y="6532245"/>
          <a:ext cx="149352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00">
              <a:latin typeface="微软雅黑" panose="020B0503020204020204" pitchFamily="34" charset="-122"/>
              <a:ea typeface="微软雅黑" panose="020B0503020204020204" pitchFamily="34" charset="-122"/>
            </a:rPr>
            <a:t>竞品功能导入升级部署</a:t>
          </a:r>
          <a:endParaRPr lang="zh-CN" altLang="en-US" sz="1000">
            <a:latin typeface="微软雅黑" panose="020B0503020204020204" pitchFamily="34" charset="-122"/>
            <a:ea typeface="微软雅黑" panose="020B0503020204020204" pitchFamily="34" charset="-122"/>
          </a:endParaRPr>
        </a:p>
      </xdr:txBody>
    </xdr:sp>
    <xdr:clientData/>
  </xdr:twoCellAnchor>
  <xdr:twoCellAnchor>
    <xdr:from>
      <xdr:col>11</xdr:col>
      <xdr:colOff>584835</xdr:colOff>
      <xdr:row>46</xdr:row>
      <xdr:rowOff>10795</xdr:rowOff>
    </xdr:from>
    <xdr:to>
      <xdr:col>14</xdr:col>
      <xdr:colOff>24130</xdr:colOff>
      <xdr:row>49</xdr:row>
      <xdr:rowOff>10795</xdr:rowOff>
    </xdr:to>
    <xdr:sp>
      <xdr:nvSpPr>
        <xdr:cNvPr id="151" name="TextBox 173"/>
        <xdr:cNvSpPr txBox="1"/>
      </xdr:nvSpPr>
      <xdr:spPr>
        <a:xfrm>
          <a:off x="8128635" y="8335645"/>
          <a:ext cx="149669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00">
              <a:latin typeface="微软雅黑" panose="020B0503020204020204" pitchFamily="34" charset="-122"/>
              <a:ea typeface="微软雅黑" panose="020B0503020204020204" pitchFamily="34" charset="-122"/>
            </a:rPr>
            <a:t>竞品功能导入升级部署</a:t>
          </a:r>
          <a:endParaRPr lang="zh-CN" altLang="en-US" sz="1000">
            <a:latin typeface="微软雅黑" panose="020B0503020204020204" pitchFamily="34" charset="-122"/>
            <a:ea typeface="微软雅黑" panose="020B0503020204020204" pitchFamily="34" charset="-122"/>
          </a:endParaRPr>
        </a:p>
      </xdr:txBody>
    </xdr:sp>
    <xdr:clientData/>
  </xdr:twoCellAnchor>
  <xdr:twoCellAnchor>
    <xdr:from>
      <xdr:col>13</xdr:col>
      <xdr:colOff>139273</xdr:colOff>
      <xdr:row>4</xdr:row>
      <xdr:rowOff>1294</xdr:rowOff>
    </xdr:from>
    <xdr:to>
      <xdr:col>14</xdr:col>
      <xdr:colOff>535968</xdr:colOff>
      <xdr:row>11</xdr:row>
      <xdr:rowOff>15870</xdr:rowOff>
    </xdr:to>
    <xdr:grpSp>
      <xdr:nvGrpSpPr>
        <xdr:cNvPr id="159" name="组合 2"/>
        <xdr:cNvGrpSpPr/>
      </xdr:nvGrpSpPr>
      <xdr:grpSpPr>
        <a:xfrm>
          <a:off x="9054465" y="725170"/>
          <a:ext cx="1082675" cy="1280795"/>
          <a:chOff x="-364863" y="2250427"/>
          <a:chExt cx="1780235" cy="273107"/>
        </a:xfrm>
      </xdr:grpSpPr>
      <xdr:sp>
        <xdr:nvSpPr>
          <xdr:cNvPr id="160" name="TextBox 111"/>
          <xdr:cNvSpPr txBox="1"/>
        </xdr:nvSpPr>
        <xdr:spPr>
          <a:xfrm>
            <a:off x="-364863" y="2360502"/>
            <a:ext cx="1780235" cy="163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altLang="zh-CN" sz="1100">
                <a:solidFill>
                  <a:schemeClr val="tx1"/>
                </a:solidFill>
                <a:effectLst/>
                <a:latin typeface="+mn-lt"/>
                <a:ea typeface="+mn-ea"/>
                <a:cs typeface="+mn-cs"/>
              </a:rPr>
              <a:t>GGGGGGGG</a:t>
            </a:r>
            <a:endParaRPr lang="zh-CN" altLang="zh-CN" sz="1000">
              <a:effectLst/>
            </a:endParaRPr>
          </a:p>
        </xdr:txBody>
      </xdr:sp>
      <xdr:sp>
        <xdr:nvSpPr>
          <xdr:cNvPr id="161" name="TextBox 113"/>
          <xdr:cNvSpPr txBox="1"/>
        </xdr:nvSpPr>
        <xdr:spPr>
          <a:xfrm>
            <a:off x="-12902" y="2250427"/>
            <a:ext cx="906079" cy="54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00">
                <a:solidFill>
                  <a:schemeClr val="tx1"/>
                </a:solidFill>
                <a:effectLst/>
                <a:latin typeface="微软雅黑" panose="020B0503020204020204" pitchFamily="34" charset="-122"/>
                <a:ea typeface="微软雅黑" panose="020B0503020204020204" pitchFamily="34" charset="-122"/>
                <a:cs typeface="+mn-cs"/>
              </a:rPr>
              <a:t>10/15</a:t>
            </a:r>
            <a:endParaRPr lang="zh-CN" altLang="zh-CN" sz="1000">
              <a:effectLst/>
              <a:latin typeface="微软雅黑" panose="020B0503020204020204" pitchFamily="34" charset="-122"/>
              <a:ea typeface="微软雅黑" panose="020B0503020204020204" pitchFamily="34" charset="-122"/>
            </a:endParaRPr>
          </a:p>
        </xdr:txBody>
      </xdr:sp>
    </xdr:grpSp>
    <xdr:clientData/>
  </xdr:twoCellAnchor>
  <xdr:twoCellAnchor>
    <xdr:from>
      <xdr:col>13</xdr:col>
      <xdr:colOff>545750</xdr:colOff>
      <xdr:row>5</xdr:row>
      <xdr:rowOff>122787</xdr:rowOff>
    </xdr:from>
    <xdr:to>
      <xdr:col>13</xdr:col>
      <xdr:colOff>621578</xdr:colOff>
      <xdr:row>6</xdr:row>
      <xdr:rowOff>37054</xdr:rowOff>
    </xdr:to>
    <xdr:sp>
      <xdr:nvSpPr>
        <xdr:cNvPr id="162" name="椭圆 161"/>
        <xdr:cNvSpPr/>
      </xdr:nvSpPr>
      <xdr:spPr>
        <a:xfrm>
          <a:off x="9460865" y="1027430"/>
          <a:ext cx="75565" cy="95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000">
            <a:latin typeface="微软雅黑" panose="020B0503020204020204" pitchFamily="34" charset="-122"/>
            <a:ea typeface="微软雅黑" panose="020B0503020204020204" pitchFamily="34" charset="-122"/>
          </a:endParaRPr>
        </a:p>
      </xdr:txBody>
    </xdr:sp>
    <xdr:clientData/>
  </xdr:twoCellAnchor>
  <xdr:twoCellAnchor>
    <xdr:from>
      <xdr:col>15</xdr:col>
      <xdr:colOff>148797</xdr:colOff>
      <xdr:row>3</xdr:row>
      <xdr:rowOff>169568</xdr:rowOff>
    </xdr:from>
    <xdr:to>
      <xdr:col>17</xdr:col>
      <xdr:colOff>555625</xdr:colOff>
      <xdr:row>12</xdr:row>
      <xdr:rowOff>47625</xdr:rowOff>
    </xdr:to>
    <xdr:grpSp>
      <xdr:nvGrpSpPr>
        <xdr:cNvPr id="163" name="组合 2"/>
        <xdr:cNvGrpSpPr/>
      </xdr:nvGrpSpPr>
      <xdr:grpSpPr>
        <a:xfrm>
          <a:off x="10435590" y="712470"/>
          <a:ext cx="1778635" cy="1506855"/>
          <a:chOff x="-364865" y="2250427"/>
          <a:chExt cx="2922873" cy="320076"/>
        </a:xfrm>
      </xdr:grpSpPr>
      <xdr:sp>
        <xdr:nvSpPr>
          <xdr:cNvPr id="164" name="TextBox 111"/>
          <xdr:cNvSpPr txBox="1"/>
        </xdr:nvSpPr>
        <xdr:spPr>
          <a:xfrm>
            <a:off x="-364865" y="2360502"/>
            <a:ext cx="2922873" cy="210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altLang="zh-CN" sz="1100">
                <a:solidFill>
                  <a:schemeClr val="tx1"/>
                </a:solidFill>
                <a:effectLst/>
                <a:latin typeface="+mn-lt"/>
                <a:ea typeface="+mn-ea"/>
                <a:cs typeface="+mn-cs"/>
              </a:rPr>
              <a:t>HHHHHHHHH</a:t>
            </a:r>
            <a:endParaRPr lang="zh-CN" altLang="zh-CN">
              <a:effectLst/>
            </a:endParaRPr>
          </a:p>
        </xdr:txBody>
      </xdr:sp>
      <xdr:sp>
        <xdr:nvSpPr>
          <xdr:cNvPr id="165" name="TextBox 113"/>
          <xdr:cNvSpPr txBox="1"/>
        </xdr:nvSpPr>
        <xdr:spPr>
          <a:xfrm>
            <a:off x="-12902" y="2250427"/>
            <a:ext cx="906079" cy="54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00">
                <a:solidFill>
                  <a:schemeClr val="tx1"/>
                </a:solidFill>
                <a:effectLst/>
                <a:latin typeface="微软雅黑" panose="020B0503020204020204" pitchFamily="34" charset="-122"/>
                <a:ea typeface="微软雅黑" panose="020B0503020204020204" pitchFamily="34" charset="-122"/>
                <a:cs typeface="+mn-cs"/>
              </a:rPr>
              <a:t>10/22</a:t>
            </a:r>
            <a:endParaRPr lang="zh-CN" altLang="zh-CN" sz="1000">
              <a:effectLst/>
              <a:latin typeface="微软雅黑" panose="020B0503020204020204" pitchFamily="34" charset="-122"/>
              <a:ea typeface="微软雅黑" panose="020B0503020204020204" pitchFamily="34" charset="-122"/>
            </a:endParaRPr>
          </a:p>
        </xdr:txBody>
      </xdr:sp>
    </xdr:grpSp>
    <xdr:clientData/>
  </xdr:twoCellAnchor>
  <xdr:twoCellAnchor>
    <xdr:from>
      <xdr:col>15</xdr:col>
      <xdr:colOff>555275</xdr:colOff>
      <xdr:row>5</xdr:row>
      <xdr:rowOff>132312</xdr:rowOff>
    </xdr:from>
    <xdr:to>
      <xdr:col>15</xdr:col>
      <xdr:colOff>631103</xdr:colOff>
      <xdr:row>6</xdr:row>
      <xdr:rowOff>46579</xdr:rowOff>
    </xdr:to>
    <xdr:sp>
      <xdr:nvSpPr>
        <xdr:cNvPr id="166" name="椭圆 165"/>
        <xdr:cNvSpPr/>
      </xdr:nvSpPr>
      <xdr:spPr>
        <a:xfrm>
          <a:off x="10841990" y="1036955"/>
          <a:ext cx="75565" cy="95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000">
            <a:latin typeface="微软雅黑" panose="020B0503020204020204" pitchFamily="34" charset="-122"/>
            <a:ea typeface="微软雅黑" panose="020B0503020204020204" pitchFamily="34" charset="-122"/>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390525</xdr:colOff>
      <xdr:row>17</xdr:row>
      <xdr:rowOff>126546</xdr:rowOff>
    </xdr:from>
    <xdr:to>
      <xdr:col>16</xdr:col>
      <xdr:colOff>361950</xdr:colOff>
      <xdr:row>57</xdr:row>
      <xdr:rowOff>81643</xdr:rowOff>
    </xdr:to>
    <xdr:graphicFrame>
      <xdr:nvGraphicFramePr>
        <xdr:cNvPr id="3" name="图表 2"/>
        <xdr:cNvGraphicFramePr/>
      </xdr:nvGraphicFramePr>
      <xdr:xfrm>
        <a:off x="390525" y="3202940"/>
        <a:ext cx="14017625" cy="71939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theme/themeOverride1.xml><?xml version="1.0" encoding="utf-8"?>
<a:themeOverride xmlns:a="http://schemas.openxmlformats.org/drawingml/2006/main">
  <a:clrScheme name="soeasy">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2676E1"/>
    </a:accent6>
    <a:hlink>
      <a:srgbClr val="FF0000"/>
    </a:hlink>
    <a:folHlink>
      <a:srgbClr val="A5A5A5"/>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CE645"/>
  <sheetViews>
    <sheetView zoomScale="70" zoomScaleNormal="70" workbookViewId="0">
      <pane xSplit="6" ySplit="4" topLeftCell="BK5" activePane="bottomRight" state="frozen"/>
      <selection/>
      <selection pane="topRight"/>
      <selection pane="bottomLeft"/>
      <selection pane="bottomRight" activeCell="BK17" sqref="BK17"/>
    </sheetView>
  </sheetViews>
  <sheetFormatPr defaultColWidth="9" defaultRowHeight="16.5"/>
  <cols>
    <col min="1" max="1" width="4.33333333333333" style="625" customWidth="1"/>
    <col min="2" max="2" width="11.3333333333333" style="625" customWidth="1"/>
    <col min="3" max="3" width="10.1666666666667" style="625" customWidth="1"/>
    <col min="4" max="4" width="9" style="625" hidden="1" customWidth="1"/>
    <col min="5" max="5" width="9" style="626"/>
    <col min="6" max="6" width="7" style="627" customWidth="1"/>
    <col min="7" max="8" width="30.6666666666667" style="625" hidden="1" customWidth="1"/>
    <col min="9" max="9" width="32.8333333333333" style="625" hidden="1" customWidth="1"/>
    <col min="10" max="11" width="30.6666666666667" style="625" hidden="1" customWidth="1"/>
    <col min="12" max="12" width="39.3333333333333" style="625" hidden="1" customWidth="1"/>
    <col min="13" max="13" width="37.6666666666667" style="625" hidden="1" customWidth="1"/>
    <col min="14" max="14" width="33.1666666666667" style="625" hidden="1" customWidth="1"/>
    <col min="15" max="15" width="40.1666666666667" style="625" hidden="1" customWidth="1"/>
    <col min="16" max="16" width="41.8333333333333" style="625" hidden="1" customWidth="1"/>
    <col min="17" max="17" width="37" style="625" hidden="1" customWidth="1"/>
    <col min="18" max="18" width="37.6666666666667" style="625" hidden="1" customWidth="1"/>
    <col min="19" max="19" width="30.6666666666667" style="625" hidden="1" customWidth="1"/>
    <col min="20" max="20" width="36.6666666666667" style="625" hidden="1" customWidth="1"/>
    <col min="21" max="21" width="30.6666666666667" style="625" hidden="1" customWidth="1"/>
    <col min="22" max="22" width="36.8333333333333" style="625" hidden="1" customWidth="1"/>
    <col min="23" max="23" width="29.8333333333333" style="625" hidden="1" customWidth="1"/>
    <col min="24" max="24" width="24.1666666666667" style="625" hidden="1" customWidth="1"/>
    <col min="25" max="25" width="37.3333333333333" style="625" hidden="1" customWidth="1"/>
    <col min="26" max="26" width="36.6666666666667" style="625" hidden="1" customWidth="1"/>
    <col min="27" max="27" width="40.6666666666667" style="625" hidden="1" customWidth="1"/>
    <col min="28" max="29" width="38.6666666666667" style="625" hidden="1" customWidth="1"/>
    <col min="30" max="30" width="35.3333333333333" style="625" hidden="1" customWidth="1"/>
    <col min="31" max="31" width="30.1666666666667" style="625" hidden="1" customWidth="1"/>
    <col min="32" max="32" width="27.6666666666667" style="625" hidden="1" customWidth="1"/>
    <col min="33" max="33" width="28.6666666666667" style="625" hidden="1" customWidth="1"/>
    <col min="34" max="34" width="27.3333333333333" style="625" hidden="1" customWidth="1"/>
    <col min="35" max="36" width="24.3333333333333" style="625" customWidth="1"/>
    <col min="37" max="37" width="24.3333333333333" style="16" customWidth="1"/>
    <col min="38" max="38" width="37.3333333333333" style="16" customWidth="1"/>
    <col min="39" max="39" width="46.6666666666667" style="16" customWidth="1"/>
    <col min="40" max="40" width="70.3333333333333" style="16" customWidth="1"/>
    <col min="41" max="41" width="61.1666666666667" style="16" customWidth="1"/>
    <col min="42" max="42" width="44.1666666666667" style="16" customWidth="1"/>
    <col min="43" max="43" width="41.1666666666667" style="16" customWidth="1"/>
    <col min="44" max="44" width="33.6666666666667" style="16" customWidth="1"/>
    <col min="45" max="45" width="42.1666666666667" style="16" customWidth="1"/>
    <col min="46" max="46" width="45.6666666666667" style="16" customWidth="1"/>
    <col min="47" max="47" width="48" style="16" customWidth="1"/>
    <col min="48" max="48" width="45.1666666666667" style="16" customWidth="1"/>
    <col min="49" max="49" width="42.6666666666667" style="625" customWidth="1"/>
    <col min="50" max="50" width="37.3333333333333" style="625" customWidth="1"/>
    <col min="51" max="51" width="41.8333333333333" style="625" customWidth="1"/>
    <col min="52" max="52" width="37.1666666666667" style="625" customWidth="1"/>
    <col min="53" max="53" width="23.1666666666667" style="625" customWidth="1"/>
    <col min="54" max="54" width="37.8333333333333" style="625" customWidth="1"/>
    <col min="55" max="55" width="37.6666666666667" style="625" customWidth="1"/>
    <col min="56" max="66" width="31.3333333333333" style="625" customWidth="1"/>
    <col min="67" max="67" width="31" style="625" customWidth="1"/>
    <col min="68" max="16384" width="9" style="625"/>
  </cols>
  <sheetData>
    <row r="1" ht="17.25" spans="1:83">
      <c r="A1" s="628" t="s">
        <v>0</v>
      </c>
      <c r="B1" s="628"/>
      <c r="C1" s="628"/>
      <c r="D1" s="629"/>
      <c r="E1" s="628"/>
      <c r="F1" s="628"/>
      <c r="G1" s="630">
        <v>41791</v>
      </c>
      <c r="H1" s="631"/>
      <c r="I1" s="631"/>
      <c r="J1" s="631"/>
      <c r="K1" s="631"/>
      <c r="L1" s="669">
        <v>41821</v>
      </c>
      <c r="M1" s="669"/>
      <c r="N1" s="669"/>
      <c r="O1" s="669"/>
      <c r="P1" s="631">
        <v>41852</v>
      </c>
      <c r="Q1" s="631"/>
      <c r="R1" s="631"/>
      <c r="S1" s="631"/>
      <c r="T1" s="669">
        <v>41883</v>
      </c>
      <c r="U1" s="669"/>
      <c r="V1" s="669"/>
      <c r="W1" s="669"/>
      <c r="X1" s="669"/>
      <c r="Y1" s="631"/>
      <c r="Z1" s="631"/>
      <c r="AA1" s="631"/>
      <c r="AB1" s="669">
        <v>41944</v>
      </c>
      <c r="AC1" s="669"/>
      <c r="AD1" s="669"/>
      <c r="AE1" s="669"/>
      <c r="AF1" s="631">
        <v>41974</v>
      </c>
      <c r="AG1" s="631"/>
      <c r="AH1" s="631"/>
      <c r="AI1" s="631"/>
      <c r="AJ1" s="631"/>
      <c r="AK1" s="256">
        <v>42005</v>
      </c>
      <c r="AL1" s="256"/>
      <c r="AM1" s="256"/>
      <c r="AN1" s="256"/>
      <c r="AO1" s="256">
        <v>42036</v>
      </c>
      <c r="AP1" s="256"/>
      <c r="AQ1" s="256"/>
      <c r="AR1" s="256"/>
      <c r="AS1" s="256">
        <v>42064</v>
      </c>
      <c r="AT1" s="256"/>
      <c r="AU1" s="256"/>
      <c r="AV1" s="256"/>
      <c r="AW1" s="257">
        <v>42095</v>
      </c>
      <c r="AX1" s="257"/>
      <c r="AY1" s="257"/>
      <c r="AZ1" s="257"/>
      <c r="BA1" s="257">
        <v>42125</v>
      </c>
      <c r="BB1" s="257"/>
      <c r="BC1" s="257"/>
      <c r="BD1" s="257"/>
      <c r="BE1" s="257"/>
      <c r="BF1" s="790">
        <v>42156</v>
      </c>
      <c r="BG1" s="790"/>
      <c r="BH1" s="790"/>
      <c r="BI1" s="790"/>
      <c r="BJ1" s="332">
        <v>42186</v>
      </c>
      <c r="BK1" s="332"/>
      <c r="BL1" s="332"/>
      <c r="BM1" s="332"/>
      <c r="BN1" s="332"/>
      <c r="BO1" s="797">
        <v>42217</v>
      </c>
      <c r="BP1" s="332"/>
      <c r="BQ1" s="332"/>
      <c r="BR1" s="332"/>
      <c r="BS1" s="332">
        <v>42248</v>
      </c>
      <c r="BT1" s="332"/>
      <c r="BU1" s="332"/>
      <c r="BV1" s="332"/>
      <c r="BW1" s="355">
        <v>42278</v>
      </c>
      <c r="BX1" s="356"/>
      <c r="BY1" s="356"/>
      <c r="BZ1" s="356"/>
      <c r="CA1" s="356"/>
      <c r="CB1" s="332">
        <v>42309</v>
      </c>
      <c r="CC1" s="332"/>
      <c r="CD1" s="332"/>
      <c r="CE1" s="332"/>
    </row>
    <row r="2" ht="17.25" spans="1:83">
      <c r="A2" s="632" t="s">
        <v>1</v>
      </c>
      <c r="B2" s="632"/>
      <c r="C2" s="632"/>
      <c r="D2" s="633"/>
      <c r="E2" s="632"/>
      <c r="F2" s="632"/>
      <c r="G2" s="634">
        <v>23</v>
      </c>
      <c r="H2" s="635">
        <v>24</v>
      </c>
      <c r="I2" s="635">
        <v>25</v>
      </c>
      <c r="J2" s="635">
        <v>26</v>
      </c>
      <c r="K2" s="635">
        <v>27</v>
      </c>
      <c r="L2" s="670">
        <v>28</v>
      </c>
      <c r="M2" s="670">
        <v>29</v>
      </c>
      <c r="N2" s="670">
        <v>30</v>
      </c>
      <c r="O2" s="670">
        <v>31</v>
      </c>
      <c r="P2" s="635">
        <v>32</v>
      </c>
      <c r="Q2" s="635">
        <v>33</v>
      </c>
      <c r="R2" s="635">
        <v>34</v>
      </c>
      <c r="S2" s="635">
        <v>35</v>
      </c>
      <c r="T2" s="670">
        <v>36</v>
      </c>
      <c r="U2" s="670">
        <v>37</v>
      </c>
      <c r="V2" s="670">
        <v>38</v>
      </c>
      <c r="W2" s="670">
        <v>39</v>
      </c>
      <c r="X2" s="670" t="s">
        <v>2</v>
      </c>
      <c r="Y2" s="635">
        <v>42</v>
      </c>
      <c r="Z2" s="635">
        <v>43</v>
      </c>
      <c r="AA2" s="635">
        <v>44</v>
      </c>
      <c r="AB2" s="670">
        <v>45</v>
      </c>
      <c r="AC2" s="670">
        <v>46</v>
      </c>
      <c r="AD2" s="670">
        <v>47</v>
      </c>
      <c r="AE2" s="670">
        <v>48</v>
      </c>
      <c r="AF2" s="635">
        <v>49</v>
      </c>
      <c r="AG2" s="635">
        <v>50</v>
      </c>
      <c r="AH2" s="635">
        <v>51</v>
      </c>
      <c r="AI2" s="635">
        <v>52</v>
      </c>
      <c r="AJ2" s="635">
        <v>53</v>
      </c>
      <c r="AK2" s="258" t="s">
        <v>3</v>
      </c>
      <c r="AL2" s="258" t="s">
        <v>4</v>
      </c>
      <c r="AM2" s="258" t="s">
        <v>5</v>
      </c>
      <c r="AN2" s="258" t="s">
        <v>6</v>
      </c>
      <c r="AO2" s="756" t="s">
        <v>6</v>
      </c>
      <c r="AP2" s="756" t="s">
        <v>7</v>
      </c>
      <c r="AQ2" s="756" t="s">
        <v>8</v>
      </c>
      <c r="AR2" s="756" t="s">
        <v>9</v>
      </c>
      <c r="AS2" s="258" t="s">
        <v>10</v>
      </c>
      <c r="AT2" s="258" t="s">
        <v>11</v>
      </c>
      <c r="AU2" s="258" t="s">
        <v>12</v>
      </c>
      <c r="AV2" s="258" t="s">
        <v>13</v>
      </c>
      <c r="AW2" s="262">
        <v>14</v>
      </c>
      <c r="AX2" s="262">
        <v>15</v>
      </c>
      <c r="AY2" s="262">
        <v>16</v>
      </c>
      <c r="AZ2" s="262">
        <v>17</v>
      </c>
      <c r="BA2" s="277">
        <v>18</v>
      </c>
      <c r="BB2" s="277">
        <v>19</v>
      </c>
      <c r="BC2" s="277">
        <v>20</v>
      </c>
      <c r="BD2" s="277">
        <v>21</v>
      </c>
      <c r="BE2" s="277" t="s">
        <v>14</v>
      </c>
      <c r="BF2" s="791">
        <v>23</v>
      </c>
      <c r="BG2" s="791">
        <v>24</v>
      </c>
      <c r="BH2" s="791">
        <v>25</v>
      </c>
      <c r="BI2" s="791">
        <v>26</v>
      </c>
      <c r="BJ2" s="277" t="s">
        <v>15</v>
      </c>
      <c r="BK2" s="277" t="s">
        <v>16</v>
      </c>
      <c r="BL2" s="277" t="s">
        <v>17</v>
      </c>
      <c r="BM2" s="277" t="s">
        <v>18</v>
      </c>
      <c r="BN2" s="277" t="s">
        <v>19</v>
      </c>
      <c r="BO2" s="798" t="s">
        <v>20</v>
      </c>
      <c r="BP2" s="333" t="s">
        <v>21</v>
      </c>
      <c r="BQ2" s="333" t="s">
        <v>22</v>
      </c>
      <c r="BR2" s="333" t="s">
        <v>23</v>
      </c>
      <c r="BS2" s="277" t="s">
        <v>24</v>
      </c>
      <c r="BT2" s="277" t="s">
        <v>25</v>
      </c>
      <c r="BU2" s="277" t="s">
        <v>26</v>
      </c>
      <c r="BV2" s="277" t="s">
        <v>27</v>
      </c>
      <c r="BW2" s="333" t="s">
        <v>28</v>
      </c>
      <c r="BX2" s="333" t="s">
        <v>29</v>
      </c>
      <c r="BY2" s="333" t="s">
        <v>30</v>
      </c>
      <c r="BZ2" s="333" t="s">
        <v>31</v>
      </c>
      <c r="CA2" s="333" t="s">
        <v>32</v>
      </c>
      <c r="CB2" s="361" t="s">
        <v>33</v>
      </c>
      <c r="CC2" s="361" t="s">
        <v>34</v>
      </c>
      <c r="CD2" s="361" t="s">
        <v>35</v>
      </c>
      <c r="CE2" s="361" t="s">
        <v>36</v>
      </c>
    </row>
    <row r="3" ht="17.25" spans="1:83">
      <c r="A3" s="628"/>
      <c r="B3" s="632"/>
      <c r="C3" s="632"/>
      <c r="D3" s="633"/>
      <c r="E3" s="632"/>
      <c r="F3" s="632" t="s">
        <v>37</v>
      </c>
      <c r="G3" s="636">
        <v>2</v>
      </c>
      <c r="H3" s="637">
        <v>9</v>
      </c>
      <c r="I3" s="637">
        <v>16</v>
      </c>
      <c r="J3" s="637">
        <v>23</v>
      </c>
      <c r="K3" s="637">
        <v>30</v>
      </c>
      <c r="L3" s="671">
        <v>7</v>
      </c>
      <c r="M3" s="671">
        <v>14</v>
      </c>
      <c r="N3" s="671">
        <v>21</v>
      </c>
      <c r="O3" s="671">
        <v>28</v>
      </c>
      <c r="P3" s="637">
        <v>4</v>
      </c>
      <c r="Q3" s="637">
        <v>11</v>
      </c>
      <c r="R3" s="637">
        <v>18</v>
      </c>
      <c r="S3" s="637">
        <v>25</v>
      </c>
      <c r="T3" s="671">
        <v>1</v>
      </c>
      <c r="U3" s="671">
        <v>8</v>
      </c>
      <c r="V3" s="671">
        <v>15</v>
      </c>
      <c r="W3" s="671">
        <v>22</v>
      </c>
      <c r="X3" s="671">
        <v>29</v>
      </c>
      <c r="Y3" s="637">
        <v>13</v>
      </c>
      <c r="Z3" s="637">
        <v>20</v>
      </c>
      <c r="AA3" s="637">
        <v>27</v>
      </c>
      <c r="AB3" s="671">
        <v>3</v>
      </c>
      <c r="AC3" s="671">
        <v>10</v>
      </c>
      <c r="AD3" s="671">
        <v>17</v>
      </c>
      <c r="AE3" s="671">
        <v>24</v>
      </c>
      <c r="AF3" s="637">
        <v>1</v>
      </c>
      <c r="AG3" s="637">
        <v>8</v>
      </c>
      <c r="AH3" s="637">
        <v>15</v>
      </c>
      <c r="AI3" s="637">
        <v>22</v>
      </c>
      <c r="AJ3" s="637">
        <v>29</v>
      </c>
      <c r="AK3" s="261" t="s">
        <v>6</v>
      </c>
      <c r="AL3" s="261" t="s">
        <v>13</v>
      </c>
      <c r="AM3" s="261" t="s">
        <v>38</v>
      </c>
      <c r="AN3" s="261" t="s">
        <v>39</v>
      </c>
      <c r="AO3" s="756" t="s">
        <v>3</v>
      </c>
      <c r="AP3" s="756" t="s">
        <v>10</v>
      </c>
      <c r="AQ3" s="756" t="s">
        <v>40</v>
      </c>
      <c r="AR3" s="756" t="s">
        <v>41</v>
      </c>
      <c r="AS3" s="258" t="s">
        <v>3</v>
      </c>
      <c r="AT3" s="258" t="s">
        <v>10</v>
      </c>
      <c r="AU3" s="258" t="s">
        <v>40</v>
      </c>
      <c r="AV3" s="258" t="s">
        <v>41</v>
      </c>
      <c r="AW3" s="262" t="s">
        <v>18</v>
      </c>
      <c r="AX3" s="262" t="s">
        <v>7</v>
      </c>
      <c r="AY3" s="262" t="s">
        <v>42</v>
      </c>
      <c r="AZ3" s="262" t="s">
        <v>43</v>
      </c>
      <c r="BA3" s="278" t="s">
        <v>15</v>
      </c>
      <c r="BB3" s="278" t="s">
        <v>5</v>
      </c>
      <c r="BC3" s="278" t="s">
        <v>12</v>
      </c>
      <c r="BD3" s="278" t="s">
        <v>44</v>
      </c>
      <c r="BE3" s="278" t="s">
        <v>45</v>
      </c>
      <c r="BF3" s="791" t="s">
        <v>46</v>
      </c>
      <c r="BG3" s="791" t="s">
        <v>9</v>
      </c>
      <c r="BH3" s="791" t="s">
        <v>47</v>
      </c>
      <c r="BI3" s="791" t="s">
        <v>14</v>
      </c>
      <c r="BJ3" s="277" t="s">
        <v>17</v>
      </c>
      <c r="BK3" s="277" t="s">
        <v>7</v>
      </c>
      <c r="BL3" s="277" t="s">
        <v>42</v>
      </c>
      <c r="BM3" s="277" t="s">
        <v>43</v>
      </c>
      <c r="BN3" s="277" t="s">
        <v>15</v>
      </c>
      <c r="BO3" s="799" t="s">
        <v>4</v>
      </c>
      <c r="BP3" s="262" t="s">
        <v>11</v>
      </c>
      <c r="BQ3" s="262" t="s">
        <v>48</v>
      </c>
      <c r="BR3" s="262" t="s">
        <v>49</v>
      </c>
      <c r="BS3" s="277" t="s">
        <v>19</v>
      </c>
      <c r="BT3" s="277" t="s">
        <v>8</v>
      </c>
      <c r="BU3" s="277" t="s">
        <v>50</v>
      </c>
      <c r="BV3" s="277" t="s">
        <v>51</v>
      </c>
      <c r="BW3" s="333" t="s">
        <v>16</v>
      </c>
      <c r="BX3" s="333" t="s">
        <v>6</v>
      </c>
      <c r="BY3" s="333" t="s">
        <v>13</v>
      </c>
      <c r="BZ3" s="333" t="s">
        <v>38</v>
      </c>
      <c r="CA3" s="333" t="s">
        <v>39</v>
      </c>
      <c r="CB3" s="277" t="s">
        <v>3</v>
      </c>
      <c r="CC3" s="277" t="s">
        <v>10</v>
      </c>
      <c r="CD3" s="277" t="s">
        <v>40</v>
      </c>
      <c r="CE3" s="277" t="s">
        <v>41</v>
      </c>
    </row>
    <row r="4" ht="17.25" spans="1:83">
      <c r="A4" s="628" t="s">
        <v>52</v>
      </c>
      <c r="B4" s="632" t="s">
        <v>53</v>
      </c>
      <c r="C4" s="632" t="s">
        <v>54</v>
      </c>
      <c r="D4" s="633" t="s">
        <v>55</v>
      </c>
      <c r="E4" s="632" t="s">
        <v>56</v>
      </c>
      <c r="F4" s="632" t="s">
        <v>57</v>
      </c>
      <c r="G4" s="636">
        <v>8</v>
      </c>
      <c r="H4" s="637">
        <v>15</v>
      </c>
      <c r="I4" s="637">
        <v>22</v>
      </c>
      <c r="J4" s="637">
        <v>29</v>
      </c>
      <c r="K4" s="637">
        <v>7.6</v>
      </c>
      <c r="L4" s="671">
        <v>13</v>
      </c>
      <c r="M4" s="671">
        <v>20</v>
      </c>
      <c r="N4" s="671">
        <v>27</v>
      </c>
      <c r="O4" s="671">
        <v>8.3</v>
      </c>
      <c r="P4" s="637">
        <v>10</v>
      </c>
      <c r="Q4" s="637">
        <v>17</v>
      </c>
      <c r="R4" s="637">
        <v>24</v>
      </c>
      <c r="S4" s="637">
        <v>31</v>
      </c>
      <c r="T4" s="671">
        <v>7</v>
      </c>
      <c r="U4" s="671">
        <v>14</v>
      </c>
      <c r="V4" s="671">
        <v>21</v>
      </c>
      <c r="W4" s="671">
        <v>28</v>
      </c>
      <c r="X4" s="671">
        <v>10.12</v>
      </c>
      <c r="Y4" s="637">
        <v>19</v>
      </c>
      <c r="Z4" s="637">
        <v>26</v>
      </c>
      <c r="AA4" s="637">
        <v>11.2</v>
      </c>
      <c r="AB4" s="671">
        <v>9</v>
      </c>
      <c r="AC4" s="671">
        <v>16</v>
      </c>
      <c r="AD4" s="671">
        <v>23</v>
      </c>
      <c r="AE4" s="671">
        <v>30</v>
      </c>
      <c r="AF4" s="637">
        <v>7</v>
      </c>
      <c r="AG4" s="637">
        <v>14</v>
      </c>
      <c r="AH4" s="637">
        <v>21</v>
      </c>
      <c r="AI4" s="637">
        <v>28</v>
      </c>
      <c r="AJ4" s="729" t="s">
        <v>58</v>
      </c>
      <c r="AK4" s="261" t="s">
        <v>12</v>
      </c>
      <c r="AL4" s="261" t="s">
        <v>44</v>
      </c>
      <c r="AM4" s="261" t="s">
        <v>45</v>
      </c>
      <c r="AN4" s="261" t="s">
        <v>46</v>
      </c>
      <c r="AO4" s="756" t="s">
        <v>9</v>
      </c>
      <c r="AP4" s="756" t="s">
        <v>47</v>
      </c>
      <c r="AQ4" s="756" t="s">
        <v>14</v>
      </c>
      <c r="AR4" s="756" t="s">
        <v>46</v>
      </c>
      <c r="AS4" s="258" t="s">
        <v>9</v>
      </c>
      <c r="AT4" s="258" t="s">
        <v>47</v>
      </c>
      <c r="AU4" s="258" t="s">
        <v>14</v>
      </c>
      <c r="AV4" s="258" t="s">
        <v>17</v>
      </c>
      <c r="AW4" s="262" t="s">
        <v>6</v>
      </c>
      <c r="AX4" s="262" t="s">
        <v>13</v>
      </c>
      <c r="AY4" s="262" t="s">
        <v>38</v>
      </c>
      <c r="AZ4" s="262" t="s">
        <v>39</v>
      </c>
      <c r="BA4" s="277" t="s">
        <v>4</v>
      </c>
      <c r="BB4" s="277" t="s">
        <v>11</v>
      </c>
      <c r="BC4" s="277" t="s">
        <v>48</v>
      </c>
      <c r="BD4" s="277" t="s">
        <v>49</v>
      </c>
      <c r="BE4" s="277" t="s">
        <v>19</v>
      </c>
      <c r="BF4" s="791" t="s">
        <v>8</v>
      </c>
      <c r="BG4" s="791" t="s">
        <v>50</v>
      </c>
      <c r="BH4" s="791" t="s">
        <v>51</v>
      </c>
      <c r="BI4" s="791" t="s">
        <v>16</v>
      </c>
      <c r="BJ4" s="277" t="s">
        <v>6</v>
      </c>
      <c r="BK4" s="277" t="s">
        <v>13</v>
      </c>
      <c r="BL4" s="277" t="s">
        <v>38</v>
      </c>
      <c r="BM4" s="277" t="s">
        <v>39</v>
      </c>
      <c r="BN4" s="277" t="s">
        <v>3</v>
      </c>
      <c r="BO4" s="799" t="s">
        <v>10</v>
      </c>
      <c r="BP4" s="262" t="s">
        <v>40</v>
      </c>
      <c r="BQ4" s="262" t="s">
        <v>41</v>
      </c>
      <c r="BR4" s="262" t="s">
        <v>18</v>
      </c>
      <c r="BS4" s="277" t="s">
        <v>7</v>
      </c>
      <c r="BT4" s="277" t="s">
        <v>42</v>
      </c>
      <c r="BU4" s="277" t="s">
        <v>43</v>
      </c>
      <c r="BV4" s="277" t="s">
        <v>15</v>
      </c>
      <c r="BW4" s="333" t="s">
        <v>5</v>
      </c>
      <c r="BX4" s="333" t="s">
        <v>12</v>
      </c>
      <c r="BY4" s="333" t="s">
        <v>44</v>
      </c>
      <c r="BZ4" s="333" t="s">
        <v>45</v>
      </c>
      <c r="CA4" s="333" t="s">
        <v>46</v>
      </c>
      <c r="CB4" s="277" t="s">
        <v>9</v>
      </c>
      <c r="CC4" s="277" t="s">
        <v>47</v>
      </c>
      <c r="CD4" s="277" t="s">
        <v>14</v>
      </c>
      <c r="CE4" s="277" t="s">
        <v>17</v>
      </c>
    </row>
    <row r="5" s="619" customFormat="1" ht="284.25" hidden="1" customHeight="1" spans="1:67">
      <c r="A5" s="638">
        <v>1</v>
      </c>
      <c r="B5" s="638" t="s">
        <v>59</v>
      </c>
      <c r="C5" s="638" t="s">
        <v>60</v>
      </c>
      <c r="D5" s="639" t="s">
        <v>61</v>
      </c>
      <c r="E5" s="640" t="s">
        <v>62</v>
      </c>
      <c r="F5" s="641" t="s">
        <v>63</v>
      </c>
      <c r="G5" s="642"/>
      <c r="H5" s="642"/>
      <c r="I5" s="672" t="s">
        <v>64</v>
      </c>
      <c r="J5" s="642" t="s">
        <v>65</v>
      </c>
      <c r="K5" s="642" t="s">
        <v>66</v>
      </c>
      <c r="L5" s="673" t="s">
        <v>67</v>
      </c>
      <c r="M5" s="673" t="s">
        <v>68</v>
      </c>
      <c r="N5" s="674" t="s">
        <v>69</v>
      </c>
      <c r="O5" s="675" t="s">
        <v>70</v>
      </c>
      <c r="P5" s="676" t="s">
        <v>71</v>
      </c>
      <c r="Q5" s="707" t="s">
        <v>72</v>
      </c>
      <c r="R5" s="676" t="s">
        <v>73</v>
      </c>
      <c r="S5" s="676" t="s">
        <v>74</v>
      </c>
      <c r="T5" s="676" t="s">
        <v>75</v>
      </c>
      <c r="U5" s="676" t="s">
        <v>76</v>
      </c>
      <c r="V5" s="676" t="s">
        <v>77</v>
      </c>
      <c r="W5" s="708" t="s">
        <v>78</v>
      </c>
      <c r="X5" s="708" t="s">
        <v>79</v>
      </c>
      <c r="Y5" s="708" t="s">
        <v>80</v>
      </c>
      <c r="Z5" s="708" t="s">
        <v>81</v>
      </c>
      <c r="AA5" s="708" t="s">
        <v>82</v>
      </c>
      <c r="AB5" s="708" t="s">
        <v>83</v>
      </c>
      <c r="AC5" s="708" t="s">
        <v>84</v>
      </c>
      <c r="AD5" s="708" t="s">
        <v>85</v>
      </c>
      <c r="AE5" s="708" t="s">
        <v>86</v>
      </c>
      <c r="AF5" s="708" t="s">
        <v>87</v>
      </c>
      <c r="AG5" s="708" t="s">
        <v>88</v>
      </c>
      <c r="AH5" s="684" t="s">
        <v>89</v>
      </c>
      <c r="AI5" s="730" t="s">
        <v>90</v>
      </c>
      <c r="AJ5" s="731" t="s">
        <v>91</v>
      </c>
      <c r="AK5" s="732" t="s">
        <v>92</v>
      </c>
      <c r="AL5" s="731" t="s">
        <v>93</v>
      </c>
      <c r="AM5" s="733" t="s">
        <v>94</v>
      </c>
      <c r="AN5" s="734" t="s">
        <v>95</v>
      </c>
      <c r="AO5" s="734" t="s">
        <v>96</v>
      </c>
      <c r="AP5" s="734" t="s">
        <v>97</v>
      </c>
      <c r="AQ5" s="734" t="s">
        <v>98</v>
      </c>
      <c r="AR5" s="734" t="s">
        <v>99</v>
      </c>
      <c r="AS5" s="734" t="s">
        <v>100</v>
      </c>
      <c r="AT5" s="757" t="s">
        <v>101</v>
      </c>
      <c r="AU5" s="757" t="s">
        <v>102</v>
      </c>
      <c r="AV5" s="758" t="s">
        <v>103</v>
      </c>
      <c r="AW5" s="757" t="s">
        <v>104</v>
      </c>
      <c r="AX5" s="771" t="s">
        <v>105</v>
      </c>
      <c r="AY5" s="758" t="s">
        <v>106</v>
      </c>
      <c r="AZ5" s="758" t="s">
        <v>107</v>
      </c>
      <c r="BA5" s="758" t="s">
        <v>108</v>
      </c>
      <c r="BB5" s="757" t="s">
        <v>109</v>
      </c>
      <c r="BC5" s="757" t="s">
        <v>110</v>
      </c>
      <c r="BD5" s="757" t="s">
        <v>111</v>
      </c>
      <c r="BE5" s="757" t="s">
        <v>112</v>
      </c>
      <c r="BF5" s="757" t="s">
        <v>113</v>
      </c>
      <c r="BG5" s="499" t="s">
        <v>114</v>
      </c>
      <c r="BH5" s="499" t="s">
        <v>115</v>
      </c>
      <c r="BI5" s="499" t="s">
        <v>116</v>
      </c>
      <c r="BJ5" s="772" t="s">
        <v>117</v>
      </c>
      <c r="BK5" s="772" t="s">
        <v>118</v>
      </c>
      <c r="BL5" s="772" t="s">
        <v>119</v>
      </c>
      <c r="BM5" s="3"/>
      <c r="BN5" s="3"/>
      <c r="BO5" s="3"/>
    </row>
    <row r="6" s="619" customFormat="1" ht="172.5" hidden="1" customHeight="1" spans="1:67">
      <c r="A6" s="643"/>
      <c r="B6" s="643"/>
      <c r="C6" s="643"/>
      <c r="D6" s="639"/>
      <c r="E6" s="639" t="s">
        <v>62</v>
      </c>
      <c r="F6" s="642" t="s">
        <v>120</v>
      </c>
      <c r="G6" s="642"/>
      <c r="H6" s="642"/>
      <c r="I6" s="672"/>
      <c r="J6" s="642"/>
      <c r="K6" s="642"/>
      <c r="L6" s="673"/>
      <c r="M6" s="673"/>
      <c r="N6" s="674"/>
      <c r="O6" s="675"/>
      <c r="P6" s="676"/>
      <c r="Q6" s="707"/>
      <c r="R6" s="676"/>
      <c r="S6" s="676"/>
      <c r="T6" s="676"/>
      <c r="U6" s="676"/>
      <c r="V6" s="676"/>
      <c r="W6" s="709"/>
      <c r="X6" s="241"/>
      <c r="Y6" s="241"/>
      <c r="Z6" s="719"/>
      <c r="AA6" s="719"/>
      <c r="AB6" s="708" t="s">
        <v>121</v>
      </c>
      <c r="AC6" s="720" t="s">
        <v>122</v>
      </c>
      <c r="AD6" s="708" t="s">
        <v>123</v>
      </c>
      <c r="AE6" s="708" t="s">
        <v>124</v>
      </c>
      <c r="AF6" s="708" t="s">
        <v>125</v>
      </c>
      <c r="AG6" s="708" t="s">
        <v>126</v>
      </c>
      <c r="AH6" s="708" t="s">
        <v>127</v>
      </c>
      <c r="AI6" s="708" t="s">
        <v>128</v>
      </c>
      <c r="AJ6" s="735" t="s">
        <v>129</v>
      </c>
      <c r="AK6" s="735" t="s">
        <v>130</v>
      </c>
      <c r="AL6" s="238" t="s">
        <v>131</v>
      </c>
      <c r="AM6" s="736" t="s">
        <v>132</v>
      </c>
      <c r="AN6" s="499" t="s">
        <v>133</v>
      </c>
      <c r="AO6" s="318" t="s">
        <v>134</v>
      </c>
      <c r="AP6" s="499" t="s">
        <v>135</v>
      </c>
      <c r="AQ6" s="759" t="s">
        <v>136</v>
      </c>
      <c r="AR6" s="760" t="s">
        <v>136</v>
      </c>
      <c r="AS6" s="318" t="s">
        <v>137</v>
      </c>
      <c r="AT6" s="318" t="s">
        <v>138</v>
      </c>
      <c r="AU6" s="318" t="s">
        <v>139</v>
      </c>
      <c r="AV6" s="318" t="s">
        <v>140</v>
      </c>
      <c r="AW6" s="318" t="s">
        <v>141</v>
      </c>
      <c r="AX6" s="318" t="s">
        <v>142</v>
      </c>
      <c r="AY6" s="318" t="s">
        <v>143</v>
      </c>
      <c r="AZ6" s="318" t="s">
        <v>144</v>
      </c>
      <c r="BA6" s="318" t="s">
        <v>145</v>
      </c>
      <c r="BB6" s="318" t="s">
        <v>146</v>
      </c>
      <c r="BC6" s="772" t="s">
        <v>147</v>
      </c>
      <c r="BD6" s="772" t="s">
        <v>148</v>
      </c>
      <c r="BE6" s="772" t="s">
        <v>149</v>
      </c>
      <c r="BF6" s="3"/>
      <c r="BG6" s="772" t="s">
        <v>150</v>
      </c>
      <c r="BH6" s="772" t="s">
        <v>151</v>
      </c>
      <c r="BI6" s="772" t="s">
        <v>152</v>
      </c>
      <c r="BJ6" s="772" t="s">
        <v>153</v>
      </c>
      <c r="BK6" s="772" t="s">
        <v>154</v>
      </c>
      <c r="BL6" s="772" t="s">
        <v>155</v>
      </c>
      <c r="BM6" s="772" t="s">
        <v>156</v>
      </c>
      <c r="BN6" s="772" t="s">
        <v>157</v>
      </c>
      <c r="BO6" s="3"/>
    </row>
    <row r="7" s="619" customFormat="1" ht="88.5" hidden="1" customHeight="1" spans="1:67">
      <c r="A7" s="643"/>
      <c r="B7" s="643"/>
      <c r="C7" s="643"/>
      <c r="D7" s="639"/>
      <c r="E7" s="639" t="s">
        <v>62</v>
      </c>
      <c r="F7" s="642" t="s">
        <v>158</v>
      </c>
      <c r="G7" s="642"/>
      <c r="H7" s="642"/>
      <c r="I7" s="241" t="s">
        <v>159</v>
      </c>
      <c r="J7" s="241" t="s">
        <v>160</v>
      </c>
      <c r="K7" s="241" t="s">
        <v>161</v>
      </c>
      <c r="L7" s="677" t="s">
        <v>162</v>
      </c>
      <c r="M7" s="677" t="s">
        <v>163</v>
      </c>
      <c r="N7" s="678" t="s">
        <v>164</v>
      </c>
      <c r="O7" s="241" t="s">
        <v>165</v>
      </c>
      <c r="P7" s="642" t="s">
        <v>166</v>
      </c>
      <c r="Q7" s="642" t="s">
        <v>167</v>
      </c>
      <c r="R7" s="642" t="s">
        <v>168</v>
      </c>
      <c r="S7" s="642" t="s">
        <v>169</v>
      </c>
      <c r="T7" s="709"/>
      <c r="U7" s="709" t="s">
        <v>170</v>
      </c>
      <c r="V7" s="709" t="s">
        <v>171</v>
      </c>
      <c r="W7" s="241"/>
      <c r="X7" s="241"/>
      <c r="Y7" s="241"/>
      <c r="Z7" s="719"/>
      <c r="AA7" s="719"/>
      <c r="AB7" s="719"/>
      <c r="AC7" s="719"/>
      <c r="AD7" s="721" t="s">
        <v>172</v>
      </c>
      <c r="AE7" s="722"/>
      <c r="AF7" s="722"/>
      <c r="AG7" s="684" t="s">
        <v>173</v>
      </c>
      <c r="AH7" s="650"/>
      <c r="AI7" s="684" t="s">
        <v>174</v>
      </c>
      <c r="AJ7" s="238" t="s">
        <v>175</v>
      </c>
      <c r="AK7" s="238" t="s">
        <v>176</v>
      </c>
      <c r="AL7" s="238" t="s">
        <v>177</v>
      </c>
      <c r="AM7" s="318" t="s">
        <v>178</v>
      </c>
      <c r="AN7" s="737" t="s">
        <v>179</v>
      </c>
      <c r="AO7" s="318" t="s">
        <v>180</v>
      </c>
      <c r="AP7" s="646"/>
      <c r="AQ7" s="646"/>
      <c r="AR7" s="646"/>
      <c r="AS7" s="646"/>
      <c r="AT7" s="646"/>
      <c r="AU7" s="646"/>
      <c r="AV7" s="646"/>
      <c r="AW7" s="773"/>
      <c r="AX7" s="773"/>
      <c r="AY7" s="773"/>
      <c r="AZ7" s="773"/>
      <c r="BA7" s="773"/>
      <c r="BB7" s="3"/>
      <c r="BC7" s="3"/>
      <c r="BD7" s="3"/>
      <c r="BE7" s="3"/>
      <c r="BF7" s="3"/>
      <c r="BG7" s="3"/>
      <c r="BH7" s="3"/>
      <c r="BI7" s="3"/>
      <c r="BJ7" s="3"/>
      <c r="BK7" s="3"/>
      <c r="BL7" s="3"/>
      <c r="BM7" s="3"/>
      <c r="BN7" s="3"/>
      <c r="BO7" s="3"/>
    </row>
    <row r="8" s="619" customFormat="1" ht="83.25" hidden="1" customHeight="1" spans="1:67">
      <c r="A8" s="643"/>
      <c r="B8" s="643"/>
      <c r="C8" s="643"/>
      <c r="D8" s="639"/>
      <c r="E8" s="639" t="s">
        <v>62</v>
      </c>
      <c r="F8" s="642" t="s">
        <v>62</v>
      </c>
      <c r="G8" s="642"/>
      <c r="H8" s="642"/>
      <c r="I8" s="241" t="s">
        <v>181</v>
      </c>
      <c r="J8" s="642"/>
      <c r="K8" s="672"/>
      <c r="L8" s="241"/>
      <c r="M8" s="677" t="s">
        <v>182</v>
      </c>
      <c r="N8" s="241"/>
      <c r="O8" s="241"/>
      <c r="P8" s="642"/>
      <c r="Q8" s="642"/>
      <c r="R8" s="642"/>
      <c r="S8" s="642"/>
      <c r="T8" s="709"/>
      <c r="U8" s="709"/>
      <c r="V8" s="709"/>
      <c r="W8" s="241"/>
      <c r="X8" s="241"/>
      <c r="Y8" s="241"/>
      <c r="Z8" s="719"/>
      <c r="AA8" s="719"/>
      <c r="AB8" s="719"/>
      <c r="AC8" s="719"/>
      <c r="AD8" s="719"/>
      <c r="AE8" s="722"/>
      <c r="AF8" s="684" t="s">
        <v>183</v>
      </c>
      <c r="AG8" s="684" t="s">
        <v>184</v>
      </c>
      <c r="AH8" s="684" t="s">
        <v>185</v>
      </c>
      <c r="AI8" s="685" t="s">
        <v>186</v>
      </c>
      <c r="AJ8" s="738" t="s">
        <v>187</v>
      </c>
      <c r="AK8" s="739" t="s">
        <v>188</v>
      </c>
      <c r="AL8" s="739" t="s">
        <v>189</v>
      </c>
      <c r="AM8" s="740" t="s">
        <v>190</v>
      </c>
      <c r="AN8" s="740" t="s">
        <v>190</v>
      </c>
      <c r="AO8" s="740" t="s">
        <v>191</v>
      </c>
      <c r="AP8" s="318" t="s">
        <v>192</v>
      </c>
      <c r="AQ8" s="761" t="s">
        <v>193</v>
      </c>
      <c r="AR8" s="761" t="s">
        <v>193</v>
      </c>
      <c r="AS8" s="762" t="s">
        <v>194</v>
      </c>
      <c r="AT8" s="318" t="s">
        <v>195</v>
      </c>
      <c r="AU8" s="763" t="s">
        <v>196</v>
      </c>
      <c r="AV8" s="764" t="s">
        <v>197</v>
      </c>
      <c r="AW8" s="764" t="s">
        <v>198</v>
      </c>
      <c r="AX8" s="774" t="s">
        <v>199</v>
      </c>
      <c r="AY8" s="775" t="s">
        <v>200</v>
      </c>
      <c r="AZ8" s="775" t="s">
        <v>201</v>
      </c>
      <c r="BA8" s="318" t="s">
        <v>202</v>
      </c>
      <c r="BB8" s="318" t="s">
        <v>203</v>
      </c>
      <c r="BC8" s="318" t="s">
        <v>204</v>
      </c>
      <c r="BD8" s="3"/>
      <c r="BE8" s="3"/>
      <c r="BF8" s="3"/>
      <c r="BG8" s="3"/>
      <c r="BH8" s="3"/>
      <c r="BI8" s="3"/>
      <c r="BJ8" s="3"/>
      <c r="BK8" s="3"/>
      <c r="BL8" s="3"/>
      <c r="BM8" s="3"/>
      <c r="BN8" s="3"/>
      <c r="BO8" s="3"/>
    </row>
    <row r="9" s="619" customFormat="1" ht="105.75" hidden="1" customHeight="1" spans="1:67">
      <c r="A9" s="643"/>
      <c r="B9" s="643"/>
      <c r="C9" s="643"/>
      <c r="D9" s="639" t="s">
        <v>61</v>
      </c>
      <c r="E9" s="639" t="s">
        <v>62</v>
      </c>
      <c r="F9" s="642" t="s">
        <v>205</v>
      </c>
      <c r="G9" s="642"/>
      <c r="H9" s="642"/>
      <c r="I9" s="672" t="s">
        <v>206</v>
      </c>
      <c r="J9" s="679" t="s">
        <v>207</v>
      </c>
      <c r="K9" s="679" t="s">
        <v>208</v>
      </c>
      <c r="L9" s="677" t="s">
        <v>209</v>
      </c>
      <c r="M9" s="241"/>
      <c r="N9" s="241"/>
      <c r="O9" s="241"/>
      <c r="P9" s="241"/>
      <c r="Q9" s="241"/>
      <c r="R9" s="241"/>
      <c r="S9" s="241"/>
      <c r="T9" s="241"/>
      <c r="U9" s="241" t="s">
        <v>210</v>
      </c>
      <c r="V9" s="241"/>
      <c r="W9" s="241"/>
      <c r="X9" s="241"/>
      <c r="Y9" s="241"/>
      <c r="Z9" s="719"/>
      <c r="AA9" s="719"/>
      <c r="AB9" s="708" t="s">
        <v>211</v>
      </c>
      <c r="AC9" s="708" t="s">
        <v>212</v>
      </c>
      <c r="AD9" s="708" t="s">
        <v>213</v>
      </c>
      <c r="AE9" s="723" t="s">
        <v>214</v>
      </c>
      <c r="AF9" s="723" t="s">
        <v>215</v>
      </c>
      <c r="AG9" s="723" t="s">
        <v>216</v>
      </c>
      <c r="AH9" s="723" t="s">
        <v>217</v>
      </c>
      <c r="AI9" s="723" t="s">
        <v>218</v>
      </c>
      <c r="AJ9" s="238" t="s">
        <v>219</v>
      </c>
      <c r="AK9" s="735" t="s">
        <v>220</v>
      </c>
      <c r="AL9" s="238" t="s">
        <v>221</v>
      </c>
      <c r="AM9" s="741" t="s">
        <v>222</v>
      </c>
      <c r="AN9" s="741" t="s">
        <v>223</v>
      </c>
      <c r="AO9" s="741" t="s">
        <v>224</v>
      </c>
      <c r="AP9" s="318" t="s">
        <v>225</v>
      </c>
      <c r="AQ9" s="759" t="s">
        <v>136</v>
      </c>
      <c r="AR9" s="759" t="s">
        <v>136</v>
      </c>
      <c r="AS9" s="318" t="s">
        <v>226</v>
      </c>
      <c r="AT9" s="765" t="s">
        <v>227</v>
      </c>
      <c r="AU9" s="318" t="s">
        <v>228</v>
      </c>
      <c r="AV9" s="318" t="s">
        <v>229</v>
      </c>
      <c r="AW9" s="318" t="s">
        <v>230</v>
      </c>
      <c r="AX9" s="318" t="s">
        <v>231</v>
      </c>
      <c r="AY9" s="318" t="s">
        <v>232</v>
      </c>
      <c r="AZ9" s="318" t="s">
        <v>233</v>
      </c>
      <c r="BA9" s="318" t="s">
        <v>234</v>
      </c>
      <c r="BB9" s="318" t="s">
        <v>235</v>
      </c>
      <c r="BC9" s="318" t="s">
        <v>236</v>
      </c>
      <c r="BD9" s="318" t="s">
        <v>237</v>
      </c>
      <c r="BE9" s="318" t="s">
        <v>238</v>
      </c>
      <c r="BF9" s="3"/>
      <c r="BG9" s="318" t="s">
        <v>239</v>
      </c>
      <c r="BH9" s="318" t="s">
        <v>240</v>
      </c>
      <c r="BI9" s="318" t="s">
        <v>241</v>
      </c>
      <c r="BJ9" s="318" t="s">
        <v>242</v>
      </c>
      <c r="BK9" s="318" t="s">
        <v>243</v>
      </c>
      <c r="BL9" s="318" t="s">
        <v>244</v>
      </c>
      <c r="BM9" s="3"/>
      <c r="BN9" s="3"/>
      <c r="BO9" s="3"/>
    </row>
    <row r="10" s="619" customFormat="1" ht="9" hidden="1" customHeight="1" spans="1:67">
      <c r="A10" s="643"/>
      <c r="B10" s="643"/>
      <c r="C10" s="643"/>
      <c r="D10" s="639"/>
      <c r="E10" s="639" t="s">
        <v>62</v>
      </c>
      <c r="F10" s="642" t="s">
        <v>245</v>
      </c>
      <c r="G10" s="642"/>
      <c r="H10" s="642"/>
      <c r="I10" s="679" t="s">
        <v>246</v>
      </c>
      <c r="J10" s="679" t="s">
        <v>247</v>
      </c>
      <c r="K10" s="679"/>
      <c r="L10" s="680"/>
      <c r="M10" s="681"/>
      <c r="N10" s="672"/>
      <c r="O10" s="672"/>
      <c r="P10" s="672"/>
      <c r="Q10" s="241"/>
      <c r="R10" s="241"/>
      <c r="S10" s="241"/>
      <c r="T10" s="241"/>
      <c r="U10" s="241"/>
      <c r="V10" s="241"/>
      <c r="W10" s="241"/>
      <c r="X10" s="241"/>
      <c r="Y10" s="241"/>
      <c r="Z10" s="719"/>
      <c r="AA10" s="719"/>
      <c r="AB10" s="719"/>
      <c r="AC10" s="719"/>
      <c r="AD10" s="719"/>
      <c r="AE10" s="722"/>
      <c r="AF10" s="722"/>
      <c r="AG10" s="742"/>
      <c r="AH10" s="722"/>
      <c r="AI10" s="722"/>
      <c r="AJ10" s="743"/>
      <c r="AK10" s="11"/>
      <c r="AL10" s="212"/>
      <c r="AM10" s="11"/>
      <c r="AN10" s="744"/>
      <c r="AO10" s="646"/>
      <c r="AP10" s="646"/>
      <c r="AQ10" s="646"/>
      <c r="AR10" s="646"/>
      <c r="AS10" s="646"/>
      <c r="AT10" s="744"/>
      <c r="AU10" s="744"/>
      <c r="AV10" s="744"/>
      <c r="AW10" s="776"/>
      <c r="AX10" s="776"/>
      <c r="AY10" s="773"/>
      <c r="AZ10" s="773"/>
      <c r="BA10" s="773"/>
      <c r="BB10" s="3"/>
      <c r="BC10" s="3"/>
      <c r="BD10" s="3"/>
      <c r="BE10" s="3"/>
      <c r="BF10" s="3"/>
      <c r="BG10" s="3"/>
      <c r="BH10" s="3"/>
      <c r="BI10" s="3"/>
      <c r="BJ10" s="3"/>
      <c r="BK10" s="3"/>
      <c r="BL10" s="3"/>
      <c r="BM10" s="3"/>
      <c r="BN10" s="3"/>
      <c r="BO10" s="3"/>
    </row>
    <row r="11" s="619" customFormat="1" ht="51" hidden="1" customHeight="1" spans="1:67">
      <c r="A11" s="643"/>
      <c r="B11" s="643"/>
      <c r="C11" s="643"/>
      <c r="D11" s="639"/>
      <c r="E11" s="639" t="s">
        <v>62</v>
      </c>
      <c r="F11" s="642" t="s">
        <v>248</v>
      </c>
      <c r="G11" s="642"/>
      <c r="H11" s="642"/>
      <c r="I11" s="679" t="s">
        <v>246</v>
      </c>
      <c r="J11" s="679" t="s">
        <v>247</v>
      </c>
      <c r="K11" s="679"/>
      <c r="L11" s="680"/>
      <c r="M11" s="681"/>
      <c r="N11" s="672"/>
      <c r="O11" s="672"/>
      <c r="P11" s="672"/>
      <c r="Q11" s="241"/>
      <c r="R11" s="241"/>
      <c r="S11" s="241"/>
      <c r="T11" s="241"/>
      <c r="U11" s="241"/>
      <c r="V11" s="241"/>
      <c r="W11" s="241"/>
      <c r="X11" s="241"/>
      <c r="Y11" s="241"/>
      <c r="Z11" s="719"/>
      <c r="AA11" s="719"/>
      <c r="AB11" s="719"/>
      <c r="AC11" s="719"/>
      <c r="AD11" s="719"/>
      <c r="AE11" s="722"/>
      <c r="AF11" s="722"/>
      <c r="AG11" s="742"/>
      <c r="AH11" s="722"/>
      <c r="AI11" s="722"/>
      <c r="AJ11" s="743"/>
      <c r="AK11" s="11"/>
      <c r="AL11" s="212"/>
      <c r="AM11" s="11"/>
      <c r="AN11" s="744"/>
      <c r="AO11" s="646"/>
      <c r="AP11" s="646"/>
      <c r="AQ11" s="646"/>
      <c r="AR11" s="646"/>
      <c r="AS11" s="646"/>
      <c r="AT11" s="744"/>
      <c r="AU11" s="744"/>
      <c r="AV11" s="744"/>
      <c r="AW11" s="776"/>
      <c r="AX11" s="776"/>
      <c r="AY11" s="773"/>
      <c r="AZ11" s="773"/>
      <c r="BA11" s="773"/>
      <c r="BB11" s="3"/>
      <c r="BC11" s="777" t="s">
        <v>249</v>
      </c>
      <c r="BD11" s="777" t="s">
        <v>250</v>
      </c>
      <c r="BE11" s="777" t="s">
        <v>251</v>
      </c>
      <c r="BF11" s="3"/>
      <c r="BG11" s="777" t="s">
        <v>252</v>
      </c>
      <c r="BH11" s="777" t="s">
        <v>253</v>
      </c>
      <c r="BI11" s="777" t="s">
        <v>254</v>
      </c>
      <c r="BJ11" s="777" t="s">
        <v>255</v>
      </c>
      <c r="BK11" s="777" t="s">
        <v>256</v>
      </c>
      <c r="BL11" s="777" t="s">
        <v>257</v>
      </c>
      <c r="BM11" s="777" t="s">
        <v>258</v>
      </c>
      <c r="BN11" s="777" t="s">
        <v>259</v>
      </c>
      <c r="BO11" s="3"/>
    </row>
    <row r="12" s="619" customFormat="1" ht="17.25" hidden="1" customHeight="1" spans="1:67">
      <c r="A12" s="643">
        <v>2</v>
      </c>
      <c r="B12" s="643" t="s">
        <v>260</v>
      </c>
      <c r="C12" s="643" t="s">
        <v>260</v>
      </c>
      <c r="D12" s="639"/>
      <c r="E12" s="639" t="s">
        <v>62</v>
      </c>
      <c r="F12" s="642" t="s">
        <v>261</v>
      </c>
      <c r="G12" s="642"/>
      <c r="H12" s="642"/>
      <c r="I12" s="672" t="s">
        <v>262</v>
      </c>
      <c r="J12" s="672" t="s">
        <v>263</v>
      </c>
      <c r="K12" s="672" t="s">
        <v>264</v>
      </c>
      <c r="L12" s="682" t="s">
        <v>265</v>
      </c>
      <c r="M12" s="682" t="s">
        <v>266</v>
      </c>
      <c r="N12" s="682" t="s">
        <v>267</v>
      </c>
      <c r="O12" s="241" t="s">
        <v>268</v>
      </c>
      <c r="P12" s="241"/>
      <c r="Q12" s="241"/>
      <c r="R12" s="241" t="s">
        <v>269</v>
      </c>
      <c r="S12" s="241"/>
      <c r="T12" s="241"/>
      <c r="U12" s="241"/>
      <c r="V12" s="241"/>
      <c r="W12" s="241"/>
      <c r="X12" s="241"/>
      <c r="Y12" s="241"/>
      <c r="Z12" s="719"/>
      <c r="AA12" s="708" t="s">
        <v>270</v>
      </c>
      <c r="AB12" s="708" t="s">
        <v>271</v>
      </c>
      <c r="AC12" s="708" t="s">
        <v>272</v>
      </c>
      <c r="AD12" s="708" t="s">
        <v>273</v>
      </c>
      <c r="AE12" s="708" t="s">
        <v>274</v>
      </c>
      <c r="AF12" s="708" t="s">
        <v>275</v>
      </c>
      <c r="AG12" s="708" t="s">
        <v>276</v>
      </c>
      <c r="AH12" s="684" t="s">
        <v>277</v>
      </c>
      <c r="AI12" s="684" t="s">
        <v>278</v>
      </c>
      <c r="AJ12" s="238" t="s">
        <v>279</v>
      </c>
      <c r="AK12" s="238" t="s">
        <v>280</v>
      </c>
      <c r="AL12" s="745" t="s">
        <v>281</v>
      </c>
      <c r="AM12" s="746" t="s">
        <v>282</v>
      </c>
      <c r="AN12" s="747" t="s">
        <v>283</v>
      </c>
      <c r="AO12" s="646"/>
      <c r="AP12" s="646"/>
      <c r="AQ12" s="646"/>
      <c r="AR12" s="646"/>
      <c r="AS12" s="646"/>
      <c r="AT12" s="646"/>
      <c r="AU12" s="646"/>
      <c r="AV12" s="646"/>
      <c r="AW12" s="773"/>
      <c r="AX12" s="773"/>
      <c r="AY12" s="773"/>
      <c r="AZ12" s="773"/>
      <c r="BA12" s="773"/>
      <c r="BB12" s="3"/>
      <c r="BC12" s="3"/>
      <c r="BD12" s="3"/>
      <c r="BE12" s="3"/>
      <c r="BF12" s="3"/>
      <c r="BG12" s="3"/>
      <c r="BH12" s="3"/>
      <c r="BI12" s="3"/>
      <c r="BJ12" s="3"/>
      <c r="BK12" s="3"/>
      <c r="BL12" s="3"/>
      <c r="BM12" s="3"/>
      <c r="BN12" s="3"/>
      <c r="BO12" s="3"/>
    </row>
    <row r="13" s="619" customFormat="1" ht="20.25" hidden="1" customHeight="1" spans="1:67">
      <c r="A13" s="643"/>
      <c r="B13" s="643"/>
      <c r="C13" s="643"/>
      <c r="D13" s="639"/>
      <c r="E13" s="639" t="s">
        <v>62</v>
      </c>
      <c r="F13" s="642" t="s">
        <v>284</v>
      </c>
      <c r="G13" s="642"/>
      <c r="H13" s="642"/>
      <c r="I13" s="672"/>
      <c r="J13" s="672"/>
      <c r="K13" s="672"/>
      <c r="L13" s="682"/>
      <c r="M13" s="682"/>
      <c r="N13" s="682"/>
      <c r="O13" s="241"/>
      <c r="P13" s="241"/>
      <c r="Q13" s="241"/>
      <c r="R13" s="241"/>
      <c r="S13" s="241"/>
      <c r="T13" s="241"/>
      <c r="U13" s="241"/>
      <c r="V13" s="241"/>
      <c r="W13" s="241"/>
      <c r="X13" s="241"/>
      <c r="Y13" s="241"/>
      <c r="Z13" s="719"/>
      <c r="AA13" s="719"/>
      <c r="AB13" s="724" t="s">
        <v>285</v>
      </c>
      <c r="AC13" s="724" t="s">
        <v>286</v>
      </c>
      <c r="AD13" s="684" t="s">
        <v>287</v>
      </c>
      <c r="AE13" s="684" t="s">
        <v>288</v>
      </c>
      <c r="AF13" s="684" t="s">
        <v>289</v>
      </c>
      <c r="AG13" s="684" t="s">
        <v>290</v>
      </c>
      <c r="AH13" s="684" t="s">
        <v>291</v>
      </c>
      <c r="AI13" s="241" t="s">
        <v>292</v>
      </c>
      <c r="AJ13" s="743"/>
      <c r="AK13" s="11"/>
      <c r="AL13" s="11"/>
      <c r="AM13" s="11"/>
      <c r="AN13" s="646"/>
      <c r="AO13" s="646"/>
      <c r="AP13" s="646"/>
      <c r="AQ13" s="646"/>
      <c r="AR13" s="646"/>
      <c r="AS13" s="646"/>
      <c r="AT13" s="646"/>
      <c r="AU13" s="646"/>
      <c r="AV13" s="646"/>
      <c r="AW13" s="773"/>
      <c r="AX13" s="773"/>
      <c r="AY13" s="773"/>
      <c r="AZ13" s="773"/>
      <c r="BA13" s="773"/>
      <c r="BB13" s="3"/>
      <c r="BC13" s="3"/>
      <c r="BD13" s="3"/>
      <c r="BE13" s="3"/>
      <c r="BF13" s="3"/>
      <c r="BG13" s="3"/>
      <c r="BH13" s="3"/>
      <c r="BI13" s="3"/>
      <c r="BJ13" s="3"/>
      <c r="BK13" s="3"/>
      <c r="BL13" s="3"/>
      <c r="BM13" s="3"/>
      <c r="BN13" s="3"/>
      <c r="BO13" s="3"/>
    </row>
    <row r="14" s="620" customFormat="1" ht="181.5" hidden="1" spans="1:67">
      <c r="A14" s="644">
        <v>3</v>
      </c>
      <c r="B14" s="645" t="s">
        <v>293</v>
      </c>
      <c r="C14" s="645" t="s">
        <v>293</v>
      </c>
      <c r="D14" s="645"/>
      <c r="E14" s="645" t="s">
        <v>294</v>
      </c>
      <c r="F14" s="645" t="s">
        <v>294</v>
      </c>
      <c r="G14" s="644"/>
      <c r="H14" s="644"/>
      <c r="I14" s="644"/>
      <c r="J14" s="644"/>
      <c r="K14" s="644"/>
      <c r="L14" s="644"/>
      <c r="M14" s="644"/>
      <c r="N14" s="644"/>
      <c r="O14" s="644"/>
      <c r="P14" s="644"/>
      <c r="Q14" s="644"/>
      <c r="R14" s="644"/>
      <c r="S14" s="644"/>
      <c r="T14" s="644"/>
      <c r="U14" s="644"/>
      <c r="V14" s="644"/>
      <c r="W14" s="644"/>
      <c r="X14" s="644"/>
      <c r="Y14" s="644"/>
      <c r="Z14" s="644"/>
      <c r="AA14" s="644"/>
      <c r="AB14" s="644"/>
      <c r="AC14" s="644"/>
      <c r="AD14" s="644"/>
      <c r="AE14" s="644"/>
      <c r="AF14" s="644"/>
      <c r="AG14" s="644"/>
      <c r="AH14" s="644"/>
      <c r="AI14" s="644"/>
      <c r="AJ14" s="644"/>
      <c r="AK14" s="748"/>
      <c r="AL14" s="749" t="s">
        <v>295</v>
      </c>
      <c r="AM14" s="750" t="s">
        <v>296</v>
      </c>
      <c r="AN14" s="751" t="s">
        <v>297</v>
      </c>
      <c r="AO14" s="318" t="s">
        <v>298</v>
      </c>
      <c r="AP14" s="318" t="s">
        <v>299</v>
      </c>
      <c r="AQ14" s="759" t="s">
        <v>136</v>
      </c>
      <c r="AR14" s="759" t="s">
        <v>136</v>
      </c>
      <c r="AS14" s="766" t="s">
        <v>300</v>
      </c>
      <c r="AT14" s="318" t="s">
        <v>301</v>
      </c>
      <c r="AU14" s="318" t="s">
        <v>302</v>
      </c>
      <c r="AV14" s="766" t="s">
        <v>303</v>
      </c>
      <c r="AW14" s="778" t="s">
        <v>304</v>
      </c>
      <c r="AX14" s="779"/>
      <c r="AY14" s="779"/>
      <c r="AZ14" s="777" t="s">
        <v>305</v>
      </c>
      <c r="BB14" s="777" t="s">
        <v>306</v>
      </c>
      <c r="BC14" s="780" t="s">
        <v>307</v>
      </c>
      <c r="BD14" s="3"/>
      <c r="BE14" s="792" t="s">
        <v>308</v>
      </c>
      <c r="BF14" s="3"/>
      <c r="BG14" s="3"/>
      <c r="BH14" s="793" t="s">
        <v>309</v>
      </c>
      <c r="BI14" s="794" t="s">
        <v>310</v>
      </c>
      <c r="BJ14" s="3"/>
      <c r="BK14" s="3"/>
      <c r="BL14" s="3"/>
      <c r="BM14" s="3"/>
      <c r="BN14" s="3"/>
      <c r="BO14" s="3"/>
    </row>
    <row r="15" s="620" customFormat="1" ht="114" hidden="1" spans="1:67">
      <c r="A15" s="644">
        <v>4</v>
      </c>
      <c r="B15" s="645" t="s">
        <v>311</v>
      </c>
      <c r="C15" s="645" t="s">
        <v>311</v>
      </c>
      <c r="D15" s="645"/>
      <c r="E15" s="645" t="s">
        <v>294</v>
      </c>
      <c r="F15" s="645" t="s">
        <v>294</v>
      </c>
      <c r="G15" s="644"/>
      <c r="H15" s="644"/>
      <c r="I15" s="644"/>
      <c r="J15" s="644"/>
      <c r="K15" s="644"/>
      <c r="L15" s="644"/>
      <c r="M15" s="644"/>
      <c r="N15" s="644"/>
      <c r="O15" s="644"/>
      <c r="P15" s="644"/>
      <c r="Q15" s="644"/>
      <c r="R15" s="644"/>
      <c r="S15" s="644"/>
      <c r="T15" s="644"/>
      <c r="U15" s="644"/>
      <c r="V15" s="644"/>
      <c r="W15" s="644"/>
      <c r="X15" s="644"/>
      <c r="Y15" s="644"/>
      <c r="Z15" s="644"/>
      <c r="AA15" s="644"/>
      <c r="AB15" s="644"/>
      <c r="AC15" s="644"/>
      <c r="AD15" s="644"/>
      <c r="AE15" s="644"/>
      <c r="AF15" s="644"/>
      <c r="AG15" s="644"/>
      <c r="AH15" s="644"/>
      <c r="AI15" s="644"/>
      <c r="AJ15" s="644"/>
      <c r="AK15" s="748"/>
      <c r="AL15" s="752" t="s">
        <v>312</v>
      </c>
      <c r="AM15" s="753" t="s">
        <v>313</v>
      </c>
      <c r="AN15" s="754" t="s">
        <v>314</v>
      </c>
      <c r="AO15" s="318" t="s">
        <v>315</v>
      </c>
      <c r="AP15" s="318" t="s">
        <v>316</v>
      </c>
      <c r="AQ15" s="759" t="s">
        <v>136</v>
      </c>
      <c r="AR15" s="759" t="s">
        <v>136</v>
      </c>
      <c r="AS15" s="766" t="s">
        <v>317</v>
      </c>
      <c r="AT15" s="767" t="s">
        <v>318</v>
      </c>
      <c r="AU15" s="767" t="s">
        <v>319</v>
      </c>
      <c r="AV15" s="767" t="s">
        <v>320</v>
      </c>
      <c r="AW15" s="777" t="s">
        <v>321</v>
      </c>
      <c r="AY15" s="777" t="s">
        <v>322</v>
      </c>
      <c r="BB15" s="777" t="s">
        <v>323</v>
      </c>
      <c r="BC15" s="781" t="s">
        <v>324</v>
      </c>
      <c r="BD15" s="782" t="s">
        <v>325</v>
      </c>
      <c r="BE15" s="782" t="s">
        <v>326</v>
      </c>
      <c r="BF15" s="782" t="s">
        <v>327</v>
      </c>
      <c r="BG15" s="794" t="s">
        <v>328</v>
      </c>
      <c r="BH15" s="795" t="s">
        <v>329</v>
      </c>
      <c r="BI15" s="794" t="s">
        <v>330</v>
      </c>
      <c r="BJ15" s="3"/>
      <c r="BK15" s="3"/>
      <c r="BL15" s="3"/>
      <c r="BM15" s="3"/>
      <c r="BN15" s="3"/>
      <c r="BO15" s="3"/>
    </row>
    <row r="16" s="620" customFormat="1" ht="108" hidden="1" spans="1:67">
      <c r="A16" s="646">
        <v>5</v>
      </c>
      <c r="B16" s="646" t="s">
        <v>331</v>
      </c>
      <c r="C16" s="646" t="s">
        <v>331</v>
      </c>
      <c r="D16" s="646"/>
      <c r="E16" s="644" t="s">
        <v>294</v>
      </c>
      <c r="F16" s="644" t="s">
        <v>294</v>
      </c>
      <c r="G16" s="644"/>
      <c r="H16" s="644"/>
      <c r="I16" s="644"/>
      <c r="J16" s="644"/>
      <c r="K16" s="644"/>
      <c r="L16" s="644"/>
      <c r="M16" s="644"/>
      <c r="N16" s="644"/>
      <c r="O16" s="644"/>
      <c r="P16" s="644"/>
      <c r="Q16" s="644"/>
      <c r="R16" s="644"/>
      <c r="S16" s="644"/>
      <c r="T16" s="644"/>
      <c r="U16" s="644"/>
      <c r="V16" s="644"/>
      <c r="W16" s="644"/>
      <c r="X16" s="644"/>
      <c r="Y16" s="644"/>
      <c r="Z16" s="644"/>
      <c r="AA16" s="644"/>
      <c r="AB16" s="644"/>
      <c r="AC16" s="644"/>
      <c r="AD16" s="644"/>
      <c r="AE16" s="644"/>
      <c r="AF16" s="644"/>
      <c r="AG16" s="644"/>
      <c r="AH16" s="644"/>
      <c r="AI16" s="644"/>
      <c r="AJ16" s="644"/>
      <c r="AK16" s="748"/>
      <c r="AL16" s="752"/>
      <c r="AM16" s="753"/>
      <c r="AN16" s="754"/>
      <c r="AO16" s="318"/>
      <c r="AP16" s="318"/>
      <c r="AQ16" s="759"/>
      <c r="AR16" s="759"/>
      <c r="AS16" s="768"/>
      <c r="AT16" s="767" t="s">
        <v>332</v>
      </c>
      <c r="AU16" s="767" t="s">
        <v>333</v>
      </c>
      <c r="AV16" s="767" t="s">
        <v>334</v>
      </c>
      <c r="AW16" s="767" t="s">
        <v>335</v>
      </c>
      <c r="AY16" s="767" t="s">
        <v>336</v>
      </c>
      <c r="AZ16" s="777" t="s">
        <v>337</v>
      </c>
      <c r="BA16" s="777" t="s">
        <v>338</v>
      </c>
      <c r="BB16" s="3"/>
      <c r="BC16" s="783"/>
      <c r="BD16" s="784" t="s">
        <v>339</v>
      </c>
      <c r="BE16" s="3"/>
      <c r="BF16" s="3"/>
      <c r="BG16" s="794" t="s">
        <v>340</v>
      </c>
      <c r="BH16" s="795" t="s">
        <v>341</v>
      </c>
      <c r="BI16" s="796" t="s">
        <v>342</v>
      </c>
      <c r="BJ16" s="3"/>
      <c r="BK16" s="3"/>
      <c r="BL16" s="3"/>
      <c r="BM16" s="3"/>
      <c r="BN16" s="3"/>
      <c r="BO16" s="3"/>
    </row>
    <row r="17" s="621" customFormat="1" ht="294" customHeight="1" spans="1:67">
      <c r="A17" s="647">
        <v>3</v>
      </c>
      <c r="B17" s="647" t="s">
        <v>343</v>
      </c>
      <c r="C17" s="647" t="s">
        <v>344</v>
      </c>
      <c r="D17" s="648" t="s">
        <v>345</v>
      </c>
      <c r="E17" s="649" t="s">
        <v>346</v>
      </c>
      <c r="F17" s="650" t="s">
        <v>346</v>
      </c>
      <c r="G17" s="241"/>
      <c r="H17" s="241"/>
      <c r="I17" s="683" t="s">
        <v>347</v>
      </c>
      <c r="J17" s="652" t="s">
        <v>348</v>
      </c>
      <c r="K17" s="241" t="s">
        <v>349</v>
      </c>
      <c r="L17" s="684" t="s">
        <v>350</v>
      </c>
      <c r="M17" s="685" t="s">
        <v>351</v>
      </c>
      <c r="N17" s="685" t="s">
        <v>352</v>
      </c>
      <c r="O17" s="686" t="s">
        <v>353</v>
      </c>
      <c r="P17" s="685" t="s">
        <v>354</v>
      </c>
      <c r="Q17" s="686" t="s">
        <v>355</v>
      </c>
      <c r="R17" s="686" t="s">
        <v>356</v>
      </c>
      <c r="S17" s="686" t="s">
        <v>357</v>
      </c>
      <c r="T17" s="684" t="s">
        <v>358</v>
      </c>
      <c r="U17" s="684" t="s">
        <v>359</v>
      </c>
      <c r="V17" s="684" t="s">
        <v>360</v>
      </c>
      <c r="W17" s="684" t="s">
        <v>361</v>
      </c>
      <c r="X17" s="684" t="s">
        <v>362</v>
      </c>
      <c r="Y17" s="684" t="s">
        <v>363</v>
      </c>
      <c r="Z17" s="686" t="s">
        <v>364</v>
      </c>
      <c r="AA17" s="684" t="s">
        <v>365</v>
      </c>
      <c r="AB17" s="686" t="s">
        <v>366</v>
      </c>
      <c r="AC17" s="684" t="s">
        <v>367</v>
      </c>
      <c r="AD17" s="684" t="s">
        <v>368</v>
      </c>
      <c r="AE17" s="684" t="s">
        <v>369</v>
      </c>
      <c r="AF17" s="686" t="s">
        <v>370</v>
      </c>
      <c r="AG17" s="684" t="s">
        <v>371</v>
      </c>
      <c r="AH17" s="686" t="s">
        <v>372</v>
      </c>
      <c r="AI17" s="684" t="s">
        <v>373</v>
      </c>
      <c r="AJ17" s="684" t="s">
        <v>374</v>
      </c>
      <c r="AK17" s="238" t="s">
        <v>375</v>
      </c>
      <c r="AL17" s="238" t="s">
        <v>376</v>
      </c>
      <c r="AM17" s="238" t="s">
        <v>377</v>
      </c>
      <c r="AN17" s="238" t="s">
        <v>378</v>
      </c>
      <c r="AO17" s="238" t="s">
        <v>379</v>
      </c>
      <c r="AP17" s="318" t="s">
        <v>380</v>
      </c>
      <c r="AQ17" s="11"/>
      <c r="AR17" s="318" t="s">
        <v>381</v>
      </c>
      <c r="AS17" s="318" t="s">
        <v>382</v>
      </c>
      <c r="AT17" s="318" t="s">
        <v>383</v>
      </c>
      <c r="AU17" s="279" t="s">
        <v>384</v>
      </c>
      <c r="AV17" s="318" t="s">
        <v>385</v>
      </c>
      <c r="AW17" s="785" t="s">
        <v>386</v>
      </c>
      <c r="AX17" s="785" t="s">
        <v>387</v>
      </c>
      <c r="AY17" s="785" t="s">
        <v>388</v>
      </c>
      <c r="AZ17" s="786" t="s">
        <v>389</v>
      </c>
      <c r="BA17" s="785" t="s">
        <v>390</v>
      </c>
      <c r="BB17" s="785" t="s">
        <v>391</v>
      </c>
      <c r="BC17" s="785" t="s">
        <v>392</v>
      </c>
      <c r="BH17" s="785" t="s">
        <v>393</v>
      </c>
      <c r="BI17" s="785" t="s">
        <v>394</v>
      </c>
      <c r="BJ17" s="785" t="s">
        <v>395</v>
      </c>
      <c r="BK17" s="785" t="s">
        <v>396</v>
      </c>
      <c r="BL17" s="785" t="s">
        <v>397</v>
      </c>
      <c r="BN17" s="785" t="s">
        <v>398</v>
      </c>
      <c r="BO17" s="621" t="s">
        <v>399</v>
      </c>
    </row>
    <row r="18" s="621" customFormat="1" ht="22.5" customHeight="1" spans="1:48">
      <c r="A18" s="647"/>
      <c r="B18" s="647"/>
      <c r="C18" s="647"/>
      <c r="D18" s="648"/>
      <c r="E18" s="649" t="s">
        <v>346</v>
      </c>
      <c r="F18" s="650" t="s">
        <v>400</v>
      </c>
      <c r="G18" s="241"/>
      <c r="H18" s="241"/>
      <c r="I18" s="683"/>
      <c r="J18" s="652"/>
      <c r="K18" s="241" t="s">
        <v>401</v>
      </c>
      <c r="L18" s="684" t="s">
        <v>402</v>
      </c>
      <c r="M18" s="684" t="s">
        <v>403</v>
      </c>
      <c r="N18" s="241"/>
      <c r="O18" s="241"/>
      <c r="P18" s="241"/>
      <c r="Q18" s="241"/>
      <c r="R18" s="241"/>
      <c r="S18" s="241"/>
      <c r="T18" s="241"/>
      <c r="U18" s="241"/>
      <c r="V18" s="241"/>
      <c r="W18" s="241"/>
      <c r="X18" s="241"/>
      <c r="Y18" s="702"/>
      <c r="Z18" s="702"/>
      <c r="AA18" s="702"/>
      <c r="AB18" s="702"/>
      <c r="AC18" s="702"/>
      <c r="AD18" s="702"/>
      <c r="AE18" s="702"/>
      <c r="AF18" s="702"/>
      <c r="AG18" s="702"/>
      <c r="AH18" s="722"/>
      <c r="AI18" s="722"/>
      <c r="AJ18" s="722"/>
      <c r="AK18" s="11"/>
      <c r="AL18" s="11"/>
      <c r="AM18" s="11"/>
      <c r="AN18" s="11"/>
      <c r="AO18" s="11"/>
      <c r="AP18" s="11"/>
      <c r="AQ18" s="11"/>
      <c r="AR18" s="11"/>
      <c r="AS18" s="11"/>
      <c r="AT18" s="11"/>
      <c r="AU18" s="11"/>
      <c r="AV18" s="11"/>
    </row>
    <row r="19" s="621" customFormat="1" ht="171" spans="1:67">
      <c r="A19" s="647"/>
      <c r="B19" s="647"/>
      <c r="C19" s="647"/>
      <c r="D19" s="648"/>
      <c r="E19" s="649" t="s">
        <v>346</v>
      </c>
      <c r="F19" s="650" t="s">
        <v>404</v>
      </c>
      <c r="G19" s="241"/>
      <c r="H19" s="241"/>
      <c r="I19" s="683"/>
      <c r="J19" s="652"/>
      <c r="K19" s="241"/>
      <c r="L19" s="684"/>
      <c r="M19" s="684"/>
      <c r="N19" s="241"/>
      <c r="O19" s="241"/>
      <c r="P19" s="241"/>
      <c r="Q19" s="241"/>
      <c r="R19" s="241"/>
      <c r="S19" s="241"/>
      <c r="T19" s="241"/>
      <c r="U19" s="241"/>
      <c r="V19" s="241"/>
      <c r="W19" s="241"/>
      <c r="X19" s="241"/>
      <c r="Y19" s="702"/>
      <c r="Z19" s="702"/>
      <c r="AA19" s="702"/>
      <c r="AB19" s="702"/>
      <c r="AC19" s="702"/>
      <c r="AD19" s="702"/>
      <c r="AE19" s="702"/>
      <c r="AF19" s="702"/>
      <c r="AG19" s="702"/>
      <c r="AH19" s="722"/>
      <c r="AI19" s="722"/>
      <c r="AJ19" s="722"/>
      <c r="AK19" s="11"/>
      <c r="AL19" s="11"/>
      <c r="AM19" s="11"/>
      <c r="AN19" s="11"/>
      <c r="AO19" s="11"/>
      <c r="AP19" s="11"/>
      <c r="AQ19" s="11"/>
      <c r="AR19" s="11"/>
      <c r="AS19" s="11"/>
      <c r="AT19" s="11"/>
      <c r="AU19" s="11"/>
      <c r="BF19" s="785" t="s">
        <v>405</v>
      </c>
      <c r="BG19" s="785" t="s">
        <v>406</v>
      </c>
      <c r="BH19" s="785" t="s">
        <v>407</v>
      </c>
      <c r="BI19" s="785" t="s">
        <v>408</v>
      </c>
      <c r="BJ19" s="785" t="s">
        <v>409</v>
      </c>
      <c r="BK19" s="785" t="s">
        <v>410</v>
      </c>
      <c r="BL19" s="785" t="s">
        <v>411</v>
      </c>
      <c r="BM19" s="785" t="s">
        <v>412</v>
      </c>
      <c r="BN19" s="785" t="s">
        <v>413</v>
      </c>
      <c r="BO19" s="800" t="s">
        <v>414</v>
      </c>
    </row>
    <row r="20" s="621" customFormat="1" ht="24.75" customHeight="1" spans="1:48">
      <c r="A20" s="647"/>
      <c r="B20" s="647"/>
      <c r="C20" s="647"/>
      <c r="D20" s="648"/>
      <c r="E20" s="649" t="s">
        <v>346</v>
      </c>
      <c r="F20" s="650" t="s">
        <v>415</v>
      </c>
      <c r="G20" s="241"/>
      <c r="H20" s="241"/>
      <c r="I20" s="683" t="s">
        <v>416</v>
      </c>
      <c r="J20" s="683"/>
      <c r="K20" s="241" t="s">
        <v>401</v>
      </c>
      <c r="L20" s="241"/>
      <c r="M20" s="684" t="s">
        <v>417</v>
      </c>
      <c r="N20" s="241"/>
      <c r="O20" s="241"/>
      <c r="P20" s="241"/>
      <c r="Q20" s="241"/>
      <c r="R20" s="241"/>
      <c r="S20" s="241"/>
      <c r="T20" s="241"/>
      <c r="U20" s="241"/>
      <c r="V20" s="241"/>
      <c r="W20" s="241"/>
      <c r="X20" s="241"/>
      <c r="Y20" s="702"/>
      <c r="Z20" s="702"/>
      <c r="AA20" s="702"/>
      <c r="AB20" s="702"/>
      <c r="AC20" s="702"/>
      <c r="AD20" s="702"/>
      <c r="AE20" s="702"/>
      <c r="AF20" s="702"/>
      <c r="AG20" s="702"/>
      <c r="AH20" s="722"/>
      <c r="AI20" s="722"/>
      <c r="AJ20" s="722"/>
      <c r="AK20" s="11"/>
      <c r="AL20" s="11"/>
      <c r="AM20" s="11"/>
      <c r="AN20" s="11"/>
      <c r="AO20" s="11"/>
      <c r="AP20" s="11"/>
      <c r="AQ20" s="11"/>
      <c r="AR20" s="11"/>
      <c r="AS20" s="11"/>
      <c r="AT20" s="11"/>
      <c r="AU20" s="11"/>
      <c r="AV20" s="11"/>
    </row>
    <row r="21" s="621" customFormat="1" ht="30" customHeight="1" spans="1:48">
      <c r="A21" s="647"/>
      <c r="B21" s="647"/>
      <c r="C21" s="647"/>
      <c r="D21" s="648"/>
      <c r="E21" s="649" t="s">
        <v>346</v>
      </c>
      <c r="F21" s="650" t="s">
        <v>418</v>
      </c>
      <c r="G21" s="241"/>
      <c r="H21" s="241"/>
      <c r="I21" s="683"/>
      <c r="J21" s="683"/>
      <c r="K21" s="241"/>
      <c r="L21" s="241"/>
      <c r="M21" s="684" t="s">
        <v>419</v>
      </c>
      <c r="N21" s="684" t="s">
        <v>420</v>
      </c>
      <c r="O21" s="684" t="s">
        <v>421</v>
      </c>
      <c r="P21" s="687" t="s">
        <v>422</v>
      </c>
      <c r="Q21" s="687" t="s">
        <v>423</v>
      </c>
      <c r="R21" s="687" t="s">
        <v>424</v>
      </c>
      <c r="S21" s="703" t="s">
        <v>425</v>
      </c>
      <c r="T21" s="687" t="s">
        <v>426</v>
      </c>
      <c r="U21" s="710" t="s">
        <v>427</v>
      </c>
      <c r="V21" s="710" t="s">
        <v>428</v>
      </c>
      <c r="W21" s="241" t="s">
        <v>429</v>
      </c>
      <c r="X21" s="711" t="s">
        <v>430</v>
      </c>
      <c r="Y21" s="725" t="s">
        <v>431</v>
      </c>
      <c r="Z21" s="726" t="s">
        <v>432</v>
      </c>
      <c r="AA21" s="702"/>
      <c r="AB21" s="702"/>
      <c r="AC21" s="702"/>
      <c r="AD21" s="702"/>
      <c r="AE21" s="702"/>
      <c r="AF21" s="702"/>
      <c r="AG21" s="702"/>
      <c r="AH21" s="722"/>
      <c r="AI21" s="722"/>
      <c r="AJ21" s="722"/>
      <c r="AK21" s="11"/>
      <c r="AL21" s="11"/>
      <c r="AM21" s="11"/>
      <c r="AN21" s="11"/>
      <c r="AO21" s="11"/>
      <c r="AP21" s="11"/>
      <c r="AQ21" s="11"/>
      <c r="AR21" s="11"/>
      <c r="AS21" s="11"/>
      <c r="AT21" s="11"/>
      <c r="AU21" s="11"/>
      <c r="AV21" s="11"/>
    </row>
    <row r="22" s="621" customFormat="1" ht="26.25" customHeight="1" spans="1:48">
      <c r="A22" s="647"/>
      <c r="B22" s="647"/>
      <c r="C22" s="647"/>
      <c r="D22" s="648"/>
      <c r="E22" s="649" t="s">
        <v>346</v>
      </c>
      <c r="F22" s="650" t="s">
        <v>433</v>
      </c>
      <c r="G22" s="241"/>
      <c r="H22" s="241"/>
      <c r="I22" s="683"/>
      <c r="J22" s="683"/>
      <c r="K22" s="241"/>
      <c r="L22" s="241"/>
      <c r="M22" s="684"/>
      <c r="N22" s="684"/>
      <c r="O22" s="684"/>
      <c r="P22" s="687"/>
      <c r="Q22" s="687"/>
      <c r="R22" s="687"/>
      <c r="S22" s="703"/>
      <c r="T22" s="688"/>
      <c r="U22" s="712"/>
      <c r="V22" s="687" t="s">
        <v>434</v>
      </c>
      <c r="W22" s="241"/>
      <c r="X22" s="241"/>
      <c r="Y22" s="702"/>
      <c r="Z22" s="702"/>
      <c r="AA22" s="702"/>
      <c r="AB22" s="702"/>
      <c r="AC22" s="702"/>
      <c r="AD22" s="702"/>
      <c r="AE22" s="702"/>
      <c r="AF22" s="702"/>
      <c r="AG22" s="702"/>
      <c r="AH22" s="722"/>
      <c r="AI22" s="722"/>
      <c r="AJ22" s="722"/>
      <c r="AK22" s="11"/>
      <c r="AL22" s="11"/>
      <c r="AM22" s="11"/>
      <c r="AN22" s="11"/>
      <c r="AO22" s="11"/>
      <c r="AP22" s="11"/>
      <c r="AQ22" s="11"/>
      <c r="AR22" s="11"/>
      <c r="AS22" s="11"/>
      <c r="AT22" s="11"/>
      <c r="AU22" s="11"/>
      <c r="AV22" s="11"/>
    </row>
    <row r="23" s="621" customFormat="1" ht="409.5" spans="1:48">
      <c r="A23" s="647"/>
      <c r="B23" s="647"/>
      <c r="C23" s="647"/>
      <c r="D23" s="648"/>
      <c r="E23" s="649" t="s">
        <v>346</v>
      </c>
      <c r="F23" s="650" t="s">
        <v>435</v>
      </c>
      <c r="G23" s="241"/>
      <c r="H23" s="241"/>
      <c r="I23" s="683"/>
      <c r="J23" s="683"/>
      <c r="K23" s="241"/>
      <c r="L23" s="241"/>
      <c r="M23" s="684"/>
      <c r="N23" s="684"/>
      <c r="O23" s="684"/>
      <c r="P23" s="687"/>
      <c r="Q23" s="687"/>
      <c r="R23" s="687"/>
      <c r="S23" s="703"/>
      <c r="T23" s="688"/>
      <c r="U23" s="712"/>
      <c r="V23" s="687"/>
      <c r="W23" s="241"/>
      <c r="X23" s="241"/>
      <c r="Y23" s="702"/>
      <c r="Z23" s="702"/>
      <c r="AA23" s="702"/>
      <c r="AB23" s="702"/>
      <c r="AC23" s="687" t="s">
        <v>436</v>
      </c>
      <c r="AD23" s="254" t="s">
        <v>437</v>
      </c>
      <c r="AE23" s="254" t="s">
        <v>438</v>
      </c>
      <c r="AF23" s="687" t="s">
        <v>439</v>
      </c>
      <c r="AG23" s="254" t="s">
        <v>440</v>
      </c>
      <c r="AH23" s="687" t="s">
        <v>441</v>
      </c>
      <c r="AI23" s="687" t="s">
        <v>442</v>
      </c>
      <c r="AJ23" s="687" t="s">
        <v>443</v>
      </c>
      <c r="AK23" s="687" t="s">
        <v>444</v>
      </c>
      <c r="AL23" s="687" t="s">
        <v>445</v>
      </c>
      <c r="AM23" s="254" t="s">
        <v>446</v>
      </c>
      <c r="AN23" s="254" t="s">
        <v>447</v>
      </c>
      <c r="AO23" s="769" t="s">
        <v>448</v>
      </c>
      <c r="AP23" s="11"/>
      <c r="AQ23" s="11"/>
      <c r="AR23" s="11"/>
      <c r="AS23" s="11"/>
      <c r="AT23" s="11"/>
      <c r="AU23" s="11"/>
      <c r="AV23" s="11"/>
    </row>
    <row r="24" s="621" customFormat="1" ht="299.25" spans="1:48">
      <c r="A24" s="647"/>
      <c r="B24" s="647"/>
      <c r="C24" s="647"/>
      <c r="D24" s="648"/>
      <c r="E24" s="649" t="s">
        <v>346</v>
      </c>
      <c r="F24" s="650" t="s">
        <v>449</v>
      </c>
      <c r="G24" s="241"/>
      <c r="H24" s="241"/>
      <c r="I24" s="683"/>
      <c r="J24" s="683"/>
      <c r="K24" s="241"/>
      <c r="L24" s="241"/>
      <c r="M24" s="650"/>
      <c r="N24" s="650"/>
      <c r="O24" s="650"/>
      <c r="P24" s="688"/>
      <c r="Q24" s="688"/>
      <c r="R24" s="688"/>
      <c r="S24" s="713"/>
      <c r="T24" s="688"/>
      <c r="U24" s="712"/>
      <c r="V24" s="688"/>
      <c r="W24" s="650"/>
      <c r="X24" s="241"/>
      <c r="Y24" s="726" t="s">
        <v>450</v>
      </c>
      <c r="Z24" s="702"/>
      <c r="AA24" s="727" t="s">
        <v>451</v>
      </c>
      <c r="AB24" s="726" t="s">
        <v>452</v>
      </c>
      <c r="AC24" s="687" t="s">
        <v>453</v>
      </c>
      <c r="AD24" s="687" t="s">
        <v>454</v>
      </c>
      <c r="AE24" s="687" t="s">
        <v>455</v>
      </c>
      <c r="AF24" s="687" t="s">
        <v>456</v>
      </c>
      <c r="AG24" s="687" t="s">
        <v>457</v>
      </c>
      <c r="AH24" s="254" t="s">
        <v>458</v>
      </c>
      <c r="AI24" s="254" t="s">
        <v>459</v>
      </c>
      <c r="AJ24" s="687" t="s">
        <v>460</v>
      </c>
      <c r="AK24" s="687" t="s">
        <v>461</v>
      </c>
      <c r="AL24" s="687" t="s">
        <v>462</v>
      </c>
      <c r="AM24" s="687" t="s">
        <v>463</v>
      </c>
      <c r="AN24" s="687" t="s">
        <v>464</v>
      </c>
      <c r="AO24" s="212" t="s">
        <v>465</v>
      </c>
      <c r="AP24" s="11"/>
      <c r="AQ24" s="11"/>
      <c r="AR24" s="11"/>
      <c r="AS24" s="11"/>
      <c r="AT24" s="11"/>
      <c r="AU24" s="11"/>
      <c r="AV24" s="11"/>
    </row>
    <row r="25" s="621" customFormat="1" ht="24.75" hidden="1" customHeight="1" spans="1:48">
      <c r="A25" s="647">
        <v>4</v>
      </c>
      <c r="B25" s="647" t="s">
        <v>466</v>
      </c>
      <c r="C25" s="647"/>
      <c r="D25" s="648" t="s">
        <v>345</v>
      </c>
      <c r="E25" s="648" t="s">
        <v>400</v>
      </c>
      <c r="F25" s="650" t="s">
        <v>400</v>
      </c>
      <c r="G25" s="651" t="s">
        <v>467</v>
      </c>
      <c r="H25" s="652" t="s">
        <v>468</v>
      </c>
      <c r="I25" s="652" t="s">
        <v>469</v>
      </c>
      <c r="J25" s="652" t="s">
        <v>470</v>
      </c>
      <c r="K25" s="652" t="s">
        <v>471</v>
      </c>
      <c r="L25" s="689"/>
      <c r="M25" s="690" t="s">
        <v>472</v>
      </c>
      <c r="N25" s="241"/>
      <c r="O25" s="241"/>
      <c r="P25" s="241"/>
      <c r="Q25" s="684" t="s">
        <v>473</v>
      </c>
      <c r="R25" s="241"/>
      <c r="S25" s="241"/>
      <c r="T25" s="241"/>
      <c r="U25" s="241"/>
      <c r="V25" s="241"/>
      <c r="W25" s="241"/>
      <c r="X25" s="241"/>
      <c r="Y25" s="702"/>
      <c r="Z25" s="702"/>
      <c r="AA25" s="702"/>
      <c r="AB25" s="702"/>
      <c r="AC25" s="702"/>
      <c r="AD25" s="702"/>
      <c r="AE25" s="702"/>
      <c r="AF25" s="702"/>
      <c r="AG25" s="702"/>
      <c r="AH25" s="722"/>
      <c r="AI25" s="722"/>
      <c r="AJ25" s="722"/>
      <c r="AK25" s="11"/>
      <c r="AL25" s="11"/>
      <c r="AM25" s="11"/>
      <c r="AN25" s="11"/>
      <c r="AO25" s="11"/>
      <c r="AP25" s="11"/>
      <c r="AQ25" s="11"/>
      <c r="AR25" s="11"/>
      <c r="AS25" s="11"/>
      <c r="AT25" s="11"/>
      <c r="AU25" s="11"/>
      <c r="AV25" s="11"/>
    </row>
    <row r="26" s="621" customFormat="1" ht="24" hidden="1" customHeight="1" spans="1:48">
      <c r="A26" s="647"/>
      <c r="B26" s="647"/>
      <c r="C26" s="647"/>
      <c r="D26" s="648"/>
      <c r="E26" s="648" t="s">
        <v>400</v>
      </c>
      <c r="F26" s="650" t="s">
        <v>474</v>
      </c>
      <c r="G26" s="241" t="s">
        <v>475</v>
      </c>
      <c r="H26" s="241" t="s">
        <v>476</v>
      </c>
      <c r="I26" s="241" t="s">
        <v>477</v>
      </c>
      <c r="J26" s="241" t="s">
        <v>478</v>
      </c>
      <c r="K26" s="652" t="s">
        <v>479</v>
      </c>
      <c r="L26" s="689"/>
      <c r="M26" s="652"/>
      <c r="N26" s="241"/>
      <c r="O26" s="241"/>
      <c r="P26" s="241"/>
      <c r="Q26" s="241"/>
      <c r="R26" s="241"/>
      <c r="S26" s="241"/>
      <c r="T26" s="241"/>
      <c r="U26" s="241"/>
      <c r="V26" s="241"/>
      <c r="W26" s="241"/>
      <c r="X26" s="241"/>
      <c r="Y26" s="702"/>
      <c r="Z26" s="702"/>
      <c r="AA26" s="702"/>
      <c r="AB26" s="702"/>
      <c r="AC26" s="702"/>
      <c r="AD26" s="702"/>
      <c r="AE26" s="702"/>
      <c r="AF26" s="702"/>
      <c r="AG26" s="702"/>
      <c r="AH26" s="722"/>
      <c r="AI26" s="722"/>
      <c r="AJ26" s="722"/>
      <c r="AK26" s="11"/>
      <c r="AL26" s="11"/>
      <c r="AM26" s="11"/>
      <c r="AN26" s="11"/>
      <c r="AO26" s="11"/>
      <c r="AP26" s="11"/>
      <c r="AQ26" s="11"/>
      <c r="AR26" s="11"/>
      <c r="AS26" s="11"/>
      <c r="AT26" s="11"/>
      <c r="AU26" s="11"/>
      <c r="AV26" s="11"/>
    </row>
    <row r="27" s="621" customFormat="1" ht="24" hidden="1" customHeight="1" spans="1:48">
      <c r="A27" s="647"/>
      <c r="B27" s="647"/>
      <c r="C27" s="647"/>
      <c r="D27" s="648"/>
      <c r="E27" s="648" t="s">
        <v>400</v>
      </c>
      <c r="F27" s="650" t="s">
        <v>415</v>
      </c>
      <c r="G27" s="241" t="s">
        <v>480</v>
      </c>
      <c r="H27" s="241" t="s">
        <v>481</v>
      </c>
      <c r="I27" s="241"/>
      <c r="J27" s="241" t="s">
        <v>482</v>
      </c>
      <c r="K27" s="652"/>
      <c r="L27" s="652"/>
      <c r="M27" s="690" t="s">
        <v>483</v>
      </c>
      <c r="N27" s="684" t="s">
        <v>484</v>
      </c>
      <c r="O27" s="241"/>
      <c r="P27" s="241"/>
      <c r="Q27" s="241"/>
      <c r="R27" s="241"/>
      <c r="S27" s="241"/>
      <c r="T27" s="241"/>
      <c r="U27" s="241"/>
      <c r="V27" s="241"/>
      <c r="W27" s="241"/>
      <c r="X27" s="241"/>
      <c r="Y27" s="702"/>
      <c r="Z27" s="702"/>
      <c r="AA27" s="702"/>
      <c r="AB27" s="702"/>
      <c r="AC27" s="702"/>
      <c r="AD27" s="702"/>
      <c r="AE27" s="702"/>
      <c r="AF27" s="702"/>
      <c r="AG27" s="702"/>
      <c r="AH27" s="722"/>
      <c r="AI27" s="722"/>
      <c r="AJ27" s="722"/>
      <c r="AK27" s="11"/>
      <c r="AL27" s="11"/>
      <c r="AM27" s="11"/>
      <c r="AN27" s="11"/>
      <c r="AO27" s="11"/>
      <c r="AP27" s="11"/>
      <c r="AQ27" s="11"/>
      <c r="AR27" s="11"/>
      <c r="AS27" s="11"/>
      <c r="AT27" s="11"/>
      <c r="AU27" s="11"/>
      <c r="AV27" s="11"/>
    </row>
    <row r="28" s="621" customFormat="1" ht="21" hidden="1" customHeight="1" spans="1:48">
      <c r="A28" s="647"/>
      <c r="B28" s="647"/>
      <c r="C28" s="647"/>
      <c r="D28" s="648"/>
      <c r="E28" s="648" t="s">
        <v>400</v>
      </c>
      <c r="F28" s="650" t="s">
        <v>433</v>
      </c>
      <c r="G28" s="241"/>
      <c r="H28" s="241"/>
      <c r="I28" s="241"/>
      <c r="J28" s="241"/>
      <c r="K28" s="652"/>
      <c r="L28" s="652"/>
      <c r="M28" s="690"/>
      <c r="N28" s="684"/>
      <c r="O28" s="684" t="s">
        <v>485</v>
      </c>
      <c r="P28" s="241"/>
      <c r="Q28" s="684" t="s">
        <v>486</v>
      </c>
      <c r="R28" s="241"/>
      <c r="S28" s="241"/>
      <c r="T28" s="684" t="s">
        <v>487</v>
      </c>
      <c r="U28" s="241"/>
      <c r="V28" s="241"/>
      <c r="W28" s="241"/>
      <c r="X28" s="241"/>
      <c r="Y28" s="702"/>
      <c r="Z28" s="702"/>
      <c r="AA28" s="702"/>
      <c r="AB28" s="702"/>
      <c r="AC28" s="702"/>
      <c r="AD28" s="702"/>
      <c r="AE28" s="702"/>
      <c r="AF28" s="702"/>
      <c r="AG28" s="702"/>
      <c r="AH28" s="722"/>
      <c r="AI28" s="722"/>
      <c r="AJ28" s="722"/>
      <c r="AK28" s="11"/>
      <c r="AL28" s="11"/>
      <c r="AM28" s="11"/>
      <c r="AN28" s="11"/>
      <c r="AO28" s="11"/>
      <c r="AP28" s="11"/>
      <c r="AQ28" s="11"/>
      <c r="AR28" s="11"/>
      <c r="AS28" s="11"/>
      <c r="AT28" s="11"/>
      <c r="AU28" s="11"/>
      <c r="AV28" s="11"/>
    </row>
    <row r="29" s="621" customFormat="1" ht="22.5" hidden="1" customHeight="1" spans="1:48">
      <c r="A29" s="647">
        <v>5</v>
      </c>
      <c r="B29" s="647" t="s">
        <v>488</v>
      </c>
      <c r="C29" s="647"/>
      <c r="D29" s="648" t="s">
        <v>345</v>
      </c>
      <c r="E29" s="648" t="s">
        <v>400</v>
      </c>
      <c r="F29" s="650" t="s">
        <v>474</v>
      </c>
      <c r="G29" s="653" t="s">
        <v>489</v>
      </c>
      <c r="H29" s="210" t="s">
        <v>490</v>
      </c>
      <c r="I29" s="241" t="s">
        <v>491</v>
      </c>
      <c r="J29" s="241" t="s">
        <v>492</v>
      </c>
      <c r="K29" s="241" t="s">
        <v>493</v>
      </c>
      <c r="L29" s="241"/>
      <c r="M29" s="241"/>
      <c r="N29" s="241"/>
      <c r="O29" s="241"/>
      <c r="P29" s="241"/>
      <c r="Q29" s="241"/>
      <c r="R29" s="241"/>
      <c r="S29" s="241"/>
      <c r="T29" s="241"/>
      <c r="U29" s="241"/>
      <c r="V29" s="241"/>
      <c r="W29" s="241"/>
      <c r="X29" s="241"/>
      <c r="Y29" s="702"/>
      <c r="Z29" s="702"/>
      <c r="AA29" s="702"/>
      <c r="AB29" s="702"/>
      <c r="AC29" s="702"/>
      <c r="AD29" s="702"/>
      <c r="AE29" s="702"/>
      <c r="AF29" s="702"/>
      <c r="AG29" s="702"/>
      <c r="AH29" s="722"/>
      <c r="AI29" s="722"/>
      <c r="AJ29" s="722"/>
      <c r="AK29" s="11"/>
      <c r="AL29" s="11"/>
      <c r="AM29" s="11"/>
      <c r="AN29" s="11"/>
      <c r="AO29" s="11"/>
      <c r="AP29" s="11"/>
      <c r="AQ29" s="11"/>
      <c r="AR29" s="11"/>
      <c r="AS29" s="11"/>
      <c r="AT29" s="11"/>
      <c r="AU29" s="11"/>
      <c r="AV29" s="11"/>
    </row>
    <row r="30" s="621" customFormat="1" ht="25.5" hidden="1" customHeight="1" spans="1:48">
      <c r="A30" s="647">
        <v>6</v>
      </c>
      <c r="B30" s="647" t="s">
        <v>494</v>
      </c>
      <c r="C30" s="647" t="s">
        <v>495</v>
      </c>
      <c r="D30" s="648" t="s">
        <v>345</v>
      </c>
      <c r="E30" s="654" t="s">
        <v>474</v>
      </c>
      <c r="F30" s="650" t="s">
        <v>474</v>
      </c>
      <c r="G30" s="653"/>
      <c r="H30" s="210"/>
      <c r="I30" s="652" t="s">
        <v>496</v>
      </c>
      <c r="J30" s="210"/>
      <c r="K30" s="241"/>
      <c r="L30" s="241"/>
      <c r="M30" s="241"/>
      <c r="N30" s="241"/>
      <c r="O30" s="241"/>
      <c r="P30" s="241"/>
      <c r="Q30" s="241"/>
      <c r="R30" s="241"/>
      <c r="S30" s="241"/>
      <c r="T30" s="241"/>
      <c r="U30" s="241"/>
      <c r="V30" s="241"/>
      <c r="W30" s="241"/>
      <c r="X30" s="241"/>
      <c r="Y30" s="702"/>
      <c r="Z30" s="702"/>
      <c r="AA30" s="702"/>
      <c r="AB30" s="702"/>
      <c r="AC30" s="702"/>
      <c r="AD30" s="702"/>
      <c r="AE30" s="702"/>
      <c r="AF30" s="702"/>
      <c r="AG30" s="702"/>
      <c r="AH30" s="722"/>
      <c r="AI30" s="722"/>
      <c r="AJ30" s="722"/>
      <c r="AK30" s="11"/>
      <c r="AL30" s="11"/>
      <c r="AM30" s="11"/>
      <c r="AN30" s="11"/>
      <c r="AO30" s="11"/>
      <c r="AP30" s="11"/>
      <c r="AQ30" s="11"/>
      <c r="AR30" s="11"/>
      <c r="AS30" s="11"/>
      <c r="AT30" s="11"/>
      <c r="AU30" s="11"/>
      <c r="AV30" s="11"/>
    </row>
    <row r="31" s="621" customFormat="1" ht="24.75" hidden="1" customHeight="1" spans="1:48">
      <c r="A31" s="655">
        <v>7</v>
      </c>
      <c r="B31" s="656" t="s">
        <v>497</v>
      </c>
      <c r="C31" s="656" t="s">
        <v>498</v>
      </c>
      <c r="D31" s="657" t="s">
        <v>499</v>
      </c>
      <c r="E31" s="648" t="s">
        <v>400</v>
      </c>
      <c r="F31" s="658" t="s">
        <v>500</v>
      </c>
      <c r="G31" s="659" t="s">
        <v>501</v>
      </c>
      <c r="H31" s="659" t="s">
        <v>502</v>
      </c>
      <c r="I31" s="659" t="s">
        <v>503</v>
      </c>
      <c r="J31" s="659" t="s">
        <v>504</v>
      </c>
      <c r="K31" s="659" t="s">
        <v>505</v>
      </c>
      <c r="L31" s="691" t="s">
        <v>506</v>
      </c>
      <c r="M31" s="692" t="s">
        <v>507</v>
      </c>
      <c r="N31" s="692" t="s">
        <v>508</v>
      </c>
      <c r="O31" s="693"/>
      <c r="P31" s="693"/>
      <c r="Q31" s="692" t="s">
        <v>509</v>
      </c>
      <c r="R31" s="693"/>
      <c r="S31" s="693"/>
      <c r="T31" s="693"/>
      <c r="U31" s="693"/>
      <c r="V31" s="693"/>
      <c r="W31" s="693"/>
      <c r="X31" s="693"/>
      <c r="Y31" s="702"/>
      <c r="Z31" s="702"/>
      <c r="AA31" s="702"/>
      <c r="AB31" s="702"/>
      <c r="AC31" s="702"/>
      <c r="AD31" s="702"/>
      <c r="AE31" s="702"/>
      <c r="AF31" s="702"/>
      <c r="AG31" s="702"/>
      <c r="AH31" s="722"/>
      <c r="AI31" s="722"/>
      <c r="AJ31" s="722"/>
      <c r="AK31" s="11"/>
      <c r="AL31" s="11"/>
      <c r="AM31" s="11"/>
      <c r="AN31" s="11"/>
      <c r="AO31" s="11"/>
      <c r="AP31" s="11"/>
      <c r="AQ31" s="11"/>
      <c r="AR31" s="11"/>
      <c r="AS31" s="11"/>
      <c r="AT31" s="11"/>
      <c r="AU31" s="11"/>
      <c r="AV31" s="11"/>
    </row>
    <row r="32" s="621" customFormat="1" ht="131.25" hidden="1" customHeight="1" spans="1:48">
      <c r="A32" s="569">
        <v>8</v>
      </c>
      <c r="B32" s="660" t="s">
        <v>510</v>
      </c>
      <c r="C32" s="660" t="s">
        <v>511</v>
      </c>
      <c r="D32" s="657" t="s">
        <v>499</v>
      </c>
      <c r="E32" s="648" t="s">
        <v>400</v>
      </c>
      <c r="F32" s="661" t="s">
        <v>418</v>
      </c>
      <c r="G32" s="662"/>
      <c r="H32" s="662"/>
      <c r="I32" s="662" t="s">
        <v>512</v>
      </c>
      <c r="J32" s="662" t="s">
        <v>513</v>
      </c>
      <c r="K32" s="662" t="s">
        <v>514</v>
      </c>
      <c r="L32" s="559" t="s">
        <v>515</v>
      </c>
      <c r="M32" s="559" t="s">
        <v>516</v>
      </c>
      <c r="N32" s="684" t="s">
        <v>517</v>
      </c>
      <c r="O32" s="241"/>
      <c r="P32" s="662"/>
      <c r="Q32" s="714" t="s">
        <v>518</v>
      </c>
      <c r="R32" s="687" t="s">
        <v>424</v>
      </c>
      <c r="S32" s="715" t="s">
        <v>425</v>
      </c>
      <c r="T32" s="687" t="s">
        <v>426</v>
      </c>
      <c r="U32" s="710" t="s">
        <v>427</v>
      </c>
      <c r="V32" s="687" t="s">
        <v>519</v>
      </c>
      <c r="W32" s="662"/>
      <c r="X32" s="662"/>
      <c r="Y32" s="702"/>
      <c r="Z32" s="702"/>
      <c r="AA32" s="687" t="s">
        <v>520</v>
      </c>
      <c r="AB32" s="687" t="s">
        <v>521</v>
      </c>
      <c r="AC32" s="687" t="s">
        <v>522</v>
      </c>
      <c r="AD32" s="702"/>
      <c r="AE32" s="702"/>
      <c r="AF32" s="702"/>
      <c r="AG32" s="755" t="s">
        <v>523</v>
      </c>
      <c r="AH32" s="755" t="s">
        <v>524</v>
      </c>
      <c r="AI32" s="684" t="s">
        <v>525</v>
      </c>
      <c r="AJ32" s="722"/>
      <c r="AK32" s="11"/>
      <c r="AL32" s="684" t="s">
        <v>526</v>
      </c>
      <c r="AM32" s="684" t="s">
        <v>527</v>
      </c>
      <c r="AN32" s="684" t="s">
        <v>528</v>
      </c>
      <c r="AO32" s="684" t="s">
        <v>529</v>
      </c>
      <c r="AP32" s="11"/>
      <c r="AQ32" s="11"/>
      <c r="AR32" s="11"/>
      <c r="AS32" s="11"/>
      <c r="AT32" s="11"/>
      <c r="AU32" s="11"/>
      <c r="AV32" s="11"/>
    </row>
    <row r="33" s="621" customFormat="1" ht="27.75" hidden="1" customHeight="1" spans="1:48">
      <c r="A33" s="647">
        <v>9</v>
      </c>
      <c r="B33" s="647" t="s">
        <v>530</v>
      </c>
      <c r="C33" s="647" t="s">
        <v>531</v>
      </c>
      <c r="D33" s="663" t="s">
        <v>532</v>
      </c>
      <c r="E33" s="664" t="s">
        <v>533</v>
      </c>
      <c r="F33" s="650" t="s">
        <v>534</v>
      </c>
      <c r="G33" s="241"/>
      <c r="H33" s="241"/>
      <c r="I33" s="241" t="s">
        <v>535</v>
      </c>
      <c r="J33" s="241" t="s">
        <v>536</v>
      </c>
      <c r="K33" s="241" t="s">
        <v>536</v>
      </c>
      <c r="L33" s="241"/>
      <c r="M33" s="241"/>
      <c r="N33" s="241"/>
      <c r="O33" s="241"/>
      <c r="P33" s="241"/>
      <c r="Q33" s="241"/>
      <c r="R33" s="241"/>
      <c r="S33" s="241"/>
      <c r="T33" s="241"/>
      <c r="U33" s="241"/>
      <c r="V33" s="241"/>
      <c r="W33" s="241"/>
      <c r="X33" s="241"/>
      <c r="Y33" s="702"/>
      <c r="Z33" s="702"/>
      <c r="AA33" s="702"/>
      <c r="AB33" s="702"/>
      <c r="AC33" s="702"/>
      <c r="AD33" s="702"/>
      <c r="AE33" s="702"/>
      <c r="AF33" s="702"/>
      <c r="AG33" s="702"/>
      <c r="AH33" s="722"/>
      <c r="AI33" s="722"/>
      <c r="AJ33" s="722"/>
      <c r="AK33" s="11"/>
      <c r="AL33" s="11"/>
      <c r="AM33" s="11"/>
      <c r="AN33" s="11"/>
      <c r="AO33" s="11"/>
      <c r="AP33" s="11"/>
      <c r="AQ33" s="11"/>
      <c r="AR33" s="11"/>
      <c r="AS33" s="11"/>
      <c r="AT33" s="11"/>
      <c r="AU33" s="11"/>
      <c r="AV33" s="11"/>
    </row>
    <row r="34" s="621" customFormat="1" ht="23.25" hidden="1" customHeight="1" spans="1:48">
      <c r="A34" s="647">
        <v>10</v>
      </c>
      <c r="B34" s="647" t="s">
        <v>537</v>
      </c>
      <c r="C34" s="647" t="s">
        <v>538</v>
      </c>
      <c r="D34" s="663" t="s">
        <v>532</v>
      </c>
      <c r="E34" s="664" t="s">
        <v>533</v>
      </c>
      <c r="F34" s="650" t="s">
        <v>534</v>
      </c>
      <c r="G34" s="241"/>
      <c r="H34" s="241"/>
      <c r="I34" s="241"/>
      <c r="J34" s="694"/>
      <c r="K34" s="695" t="s">
        <v>539</v>
      </c>
      <c r="L34" s="696" t="s">
        <v>540</v>
      </c>
      <c r="M34" s="684" t="s">
        <v>541</v>
      </c>
      <c r="N34" s="684" t="s">
        <v>542</v>
      </c>
      <c r="O34" s="684" t="s">
        <v>543</v>
      </c>
      <c r="P34" s="241"/>
      <c r="Q34" s="241"/>
      <c r="R34" s="241"/>
      <c r="S34" s="241"/>
      <c r="T34" s="241"/>
      <c r="U34" s="241"/>
      <c r="V34" s="241"/>
      <c r="W34" s="241"/>
      <c r="X34" s="241"/>
      <c r="Y34" s="702"/>
      <c r="Z34" s="702"/>
      <c r="AA34" s="702"/>
      <c r="AB34" s="702"/>
      <c r="AC34" s="702"/>
      <c r="AD34" s="702"/>
      <c r="AE34" s="702"/>
      <c r="AF34" s="702"/>
      <c r="AG34" s="702"/>
      <c r="AH34" s="722"/>
      <c r="AI34" s="722"/>
      <c r="AJ34" s="722"/>
      <c r="AK34" s="11"/>
      <c r="AL34" s="11"/>
      <c r="AM34" s="11"/>
      <c r="AN34" s="11"/>
      <c r="AO34" s="11"/>
      <c r="AP34" s="11"/>
      <c r="AQ34" s="11"/>
      <c r="AR34" s="11"/>
      <c r="AS34" s="11"/>
      <c r="AT34" s="11"/>
      <c r="AU34" s="11"/>
      <c r="AV34" s="11"/>
    </row>
    <row r="35" s="621" customFormat="1" ht="25.5" hidden="1" customHeight="1" spans="1:48">
      <c r="A35" s="647">
        <v>11</v>
      </c>
      <c r="B35" s="647" t="s">
        <v>544</v>
      </c>
      <c r="C35" s="647" t="s">
        <v>538</v>
      </c>
      <c r="D35" s="663" t="s">
        <v>532</v>
      </c>
      <c r="E35" s="664" t="s">
        <v>533</v>
      </c>
      <c r="F35" s="650" t="s">
        <v>534</v>
      </c>
      <c r="G35" s="241"/>
      <c r="H35" s="241"/>
      <c r="I35" s="241" t="s">
        <v>545</v>
      </c>
      <c r="J35" s="241" t="s">
        <v>546</v>
      </c>
      <c r="K35" s="556" t="s">
        <v>547</v>
      </c>
      <c r="L35" s="696" t="s">
        <v>548</v>
      </c>
      <c r="M35" s="696" t="s">
        <v>549</v>
      </c>
      <c r="N35" s="684" t="s">
        <v>550</v>
      </c>
      <c r="O35" s="697"/>
      <c r="P35" s="241"/>
      <c r="Q35" s="241"/>
      <c r="R35" s="241"/>
      <c r="S35" s="684" t="s">
        <v>551</v>
      </c>
      <c r="T35" s="684" t="s">
        <v>552</v>
      </c>
      <c r="U35" s="241"/>
      <c r="V35" s="241"/>
      <c r="W35" s="241"/>
      <c r="X35" s="241"/>
      <c r="Y35" s="702"/>
      <c r="Z35" s="702"/>
      <c r="AA35" s="702"/>
      <c r="AB35" s="702"/>
      <c r="AC35" s="702"/>
      <c r="AD35" s="702"/>
      <c r="AE35" s="702"/>
      <c r="AF35" s="702"/>
      <c r="AG35" s="702"/>
      <c r="AH35" s="722"/>
      <c r="AI35" s="722"/>
      <c r="AJ35" s="722"/>
      <c r="AK35" s="11"/>
      <c r="AL35" s="11"/>
      <c r="AM35" s="11"/>
      <c r="AN35" s="11"/>
      <c r="AO35" s="11"/>
      <c r="AP35" s="11"/>
      <c r="AQ35" s="11"/>
      <c r="AR35" s="11"/>
      <c r="AS35" s="11"/>
      <c r="AT35" s="11"/>
      <c r="AU35" s="11"/>
      <c r="AV35" s="11"/>
    </row>
    <row r="36" s="621" customFormat="1" ht="409.5" hidden="1" customHeight="1" spans="1:49">
      <c r="A36" s="647">
        <v>12</v>
      </c>
      <c r="B36" s="647" t="s">
        <v>553</v>
      </c>
      <c r="C36" s="647" t="s">
        <v>538</v>
      </c>
      <c r="D36" s="663" t="s">
        <v>532</v>
      </c>
      <c r="E36" s="664" t="s">
        <v>533</v>
      </c>
      <c r="F36" s="650" t="s">
        <v>554</v>
      </c>
      <c r="G36" s="241"/>
      <c r="H36" s="241"/>
      <c r="I36" s="241" t="s">
        <v>555</v>
      </c>
      <c r="J36" s="241" t="s">
        <v>556</v>
      </c>
      <c r="K36" s="241" t="s">
        <v>557</v>
      </c>
      <c r="L36" s="698" t="s">
        <v>558</v>
      </c>
      <c r="M36" s="699" t="s">
        <v>559</v>
      </c>
      <c r="N36" s="684" t="s">
        <v>560</v>
      </c>
      <c r="O36" s="684" t="s">
        <v>561</v>
      </c>
      <c r="P36" s="684" t="s">
        <v>562</v>
      </c>
      <c r="Q36" s="684" t="s">
        <v>563</v>
      </c>
      <c r="R36" s="684" t="s">
        <v>564</v>
      </c>
      <c r="S36" s="684" t="s">
        <v>565</v>
      </c>
      <c r="T36" s="684" t="s">
        <v>566</v>
      </c>
      <c r="U36" s="684" t="s">
        <v>567</v>
      </c>
      <c r="V36" s="684" t="s">
        <v>568</v>
      </c>
      <c r="W36" s="684" t="s">
        <v>569</v>
      </c>
      <c r="X36" s="684" t="s">
        <v>570</v>
      </c>
      <c r="Y36" s="684" t="s">
        <v>571</v>
      </c>
      <c r="Z36" s="684" t="s">
        <v>572</v>
      </c>
      <c r="AA36" s="684" t="s">
        <v>573</v>
      </c>
      <c r="AB36" s="684" t="s">
        <v>574</v>
      </c>
      <c r="AC36" s="684" t="s">
        <v>575</v>
      </c>
      <c r="AD36" s="684" t="s">
        <v>576</v>
      </c>
      <c r="AE36" s="684" t="s">
        <v>577</v>
      </c>
      <c r="AF36" s="684" t="s">
        <v>578</v>
      </c>
      <c r="AG36" s="684" t="s">
        <v>579</v>
      </c>
      <c r="AH36" s="684" t="s">
        <v>580</v>
      </c>
      <c r="AI36" s="684" t="s">
        <v>581</v>
      </c>
      <c r="AJ36" s="684" t="s">
        <v>582</v>
      </c>
      <c r="AK36" s="684" t="s">
        <v>583</v>
      </c>
      <c r="AL36" s="684" t="s">
        <v>584</v>
      </c>
      <c r="AM36" s="684" t="s">
        <v>585</v>
      </c>
      <c r="AN36" s="684" t="s">
        <v>586</v>
      </c>
      <c r="AO36" s="684" t="s">
        <v>587</v>
      </c>
      <c r="AP36" s="684" t="s">
        <v>588</v>
      </c>
      <c r="AQ36" s="684" t="s">
        <v>589</v>
      </c>
      <c r="AR36" s="684" t="s">
        <v>590</v>
      </c>
      <c r="AS36" s="684" t="s">
        <v>591</v>
      </c>
      <c r="AT36" s="684" t="s">
        <v>592</v>
      </c>
      <c r="AU36" s="684" t="s">
        <v>593</v>
      </c>
      <c r="AV36" s="684" t="s">
        <v>594</v>
      </c>
      <c r="AW36" s="787" t="s">
        <v>595</v>
      </c>
    </row>
    <row r="37" s="621" customFormat="1" ht="41.25" hidden="1" customHeight="1" spans="1:48">
      <c r="A37" s="647"/>
      <c r="B37" s="647"/>
      <c r="C37" s="647"/>
      <c r="D37" s="663"/>
      <c r="E37" s="664" t="s">
        <v>533</v>
      </c>
      <c r="F37" s="650" t="s">
        <v>596</v>
      </c>
      <c r="G37" s="241"/>
      <c r="H37" s="241"/>
      <c r="I37" s="241" t="s">
        <v>597</v>
      </c>
      <c r="J37" s="241" t="s">
        <v>598</v>
      </c>
      <c r="K37" s="241" t="s">
        <v>599</v>
      </c>
      <c r="L37" s="684" t="s">
        <v>600</v>
      </c>
      <c r="M37" s="684" t="s">
        <v>601</v>
      </c>
      <c r="N37" s="684" t="s">
        <v>602</v>
      </c>
      <c r="O37" s="684" t="s">
        <v>603</v>
      </c>
      <c r="P37" s="684" t="s">
        <v>604</v>
      </c>
      <c r="Q37" s="684" t="s">
        <v>605</v>
      </c>
      <c r="R37" s="684" t="s">
        <v>606</v>
      </c>
      <c r="S37" s="684" t="s">
        <v>607</v>
      </c>
      <c r="T37" s="684" t="s">
        <v>608</v>
      </c>
      <c r="U37" s="684" t="s">
        <v>609</v>
      </c>
      <c r="V37" s="716" t="s">
        <v>610</v>
      </c>
      <c r="W37" s="241"/>
      <c r="X37" s="716" t="s">
        <v>611</v>
      </c>
      <c r="Y37" s="702"/>
      <c r="Z37" s="702"/>
      <c r="AA37" s="702"/>
      <c r="AB37" s="702"/>
      <c r="AC37" s="702"/>
      <c r="AD37" s="241"/>
      <c r="AE37" s="684" t="s">
        <v>612</v>
      </c>
      <c r="AF37" s="684" t="s">
        <v>613</v>
      </c>
      <c r="AG37" s="684" t="s">
        <v>614</v>
      </c>
      <c r="AH37" s="241"/>
      <c r="AI37" s="722"/>
      <c r="AJ37" s="722"/>
      <c r="AK37" s="11"/>
      <c r="AL37" s="11"/>
      <c r="AM37" s="11"/>
      <c r="AN37" s="11"/>
      <c r="AO37" s="11"/>
      <c r="AP37" s="11"/>
      <c r="AQ37" s="11"/>
      <c r="AR37" s="11"/>
      <c r="AS37" s="11"/>
      <c r="AT37" s="11"/>
      <c r="AU37" s="11"/>
      <c r="AV37" s="11"/>
    </row>
    <row r="38" s="621" customFormat="1" ht="181.5" hidden="1" customHeight="1" spans="1:49">
      <c r="A38" s="647"/>
      <c r="B38" s="647"/>
      <c r="C38" s="647"/>
      <c r="D38" s="663"/>
      <c r="E38" s="664" t="s">
        <v>533</v>
      </c>
      <c r="F38" s="650" t="s">
        <v>615</v>
      </c>
      <c r="G38" s="241"/>
      <c r="H38" s="241"/>
      <c r="I38" s="241" t="s">
        <v>616</v>
      </c>
      <c r="J38" s="241" t="s">
        <v>617</v>
      </c>
      <c r="K38" s="241" t="s">
        <v>618</v>
      </c>
      <c r="L38" s="687" t="s">
        <v>619</v>
      </c>
      <c r="M38" s="684" t="s">
        <v>620</v>
      </c>
      <c r="N38" s="241"/>
      <c r="O38" s="684" t="s">
        <v>621</v>
      </c>
      <c r="P38" s="684" t="s">
        <v>622</v>
      </c>
      <c r="Q38" s="241"/>
      <c r="R38" s="684" t="s">
        <v>623</v>
      </c>
      <c r="S38" s="684" t="s">
        <v>624</v>
      </c>
      <c r="T38" s="684" t="s">
        <v>625</v>
      </c>
      <c r="U38" s="684" t="s">
        <v>626</v>
      </c>
      <c r="V38" s="684" t="s">
        <v>627</v>
      </c>
      <c r="W38" s="684" t="s">
        <v>628</v>
      </c>
      <c r="X38" s="684" t="s">
        <v>629</v>
      </c>
      <c r="Y38" s="684" t="s">
        <v>630</v>
      </c>
      <c r="Z38" s="684" t="s">
        <v>631</v>
      </c>
      <c r="AA38" s="684" t="s">
        <v>632</v>
      </c>
      <c r="AB38" s="684" t="s">
        <v>633</v>
      </c>
      <c r="AC38" s="684" t="s">
        <v>634</v>
      </c>
      <c r="AD38" s="684" t="s">
        <v>635</v>
      </c>
      <c r="AE38" s="684" t="s">
        <v>636</v>
      </c>
      <c r="AF38" s="684" t="s">
        <v>637</v>
      </c>
      <c r="AG38" s="684" t="s">
        <v>638</v>
      </c>
      <c r="AH38" s="684" t="s">
        <v>639</v>
      </c>
      <c r="AI38" s="684" t="s">
        <v>640</v>
      </c>
      <c r="AJ38" s="684" t="s">
        <v>641</v>
      </c>
      <c r="AK38" s="684" t="s">
        <v>642</v>
      </c>
      <c r="AL38" s="684" t="s">
        <v>643</v>
      </c>
      <c r="AM38" s="684" t="s">
        <v>644</v>
      </c>
      <c r="AN38" s="684" t="s">
        <v>645</v>
      </c>
      <c r="AO38" s="684" t="s">
        <v>646</v>
      </c>
      <c r="AP38" s="684" t="s">
        <v>647</v>
      </c>
      <c r="AQ38" s="684" t="s">
        <v>648</v>
      </c>
      <c r="AR38" s="684" t="s">
        <v>590</v>
      </c>
      <c r="AS38" s="684" t="s">
        <v>649</v>
      </c>
      <c r="AT38" s="684" t="s">
        <v>650</v>
      </c>
      <c r="AU38" s="684" t="s">
        <v>651</v>
      </c>
      <c r="AV38" s="684" t="s">
        <v>652</v>
      </c>
      <c r="AW38" s="787" t="s">
        <v>653</v>
      </c>
    </row>
    <row r="39" s="621" customFormat="1" ht="409.5" hidden="1" customHeight="1" spans="1:53">
      <c r="A39" s="647"/>
      <c r="B39" s="647"/>
      <c r="C39" s="647"/>
      <c r="D39" s="663"/>
      <c r="E39" s="664" t="s">
        <v>533</v>
      </c>
      <c r="F39" s="650" t="s">
        <v>654</v>
      </c>
      <c r="G39" s="241"/>
      <c r="H39" s="241"/>
      <c r="I39" s="241" t="s">
        <v>655</v>
      </c>
      <c r="J39" s="241" t="s">
        <v>656</v>
      </c>
      <c r="K39" s="241" t="s">
        <v>657</v>
      </c>
      <c r="L39" s="684" t="s">
        <v>658</v>
      </c>
      <c r="M39" s="684" t="s">
        <v>659</v>
      </c>
      <c r="N39" s="684" t="s">
        <v>660</v>
      </c>
      <c r="O39" s="241"/>
      <c r="P39" s="241"/>
      <c r="Q39" s="241"/>
      <c r="R39" s="241"/>
      <c r="S39" s="241"/>
      <c r="T39" s="241"/>
      <c r="U39" s="241"/>
      <c r="V39" s="241"/>
      <c r="W39" s="241"/>
      <c r="X39" s="241"/>
      <c r="Y39" s="702"/>
      <c r="Z39" s="702"/>
      <c r="AA39" s="702"/>
      <c r="AB39" s="702"/>
      <c r="AC39" s="684" t="s">
        <v>661</v>
      </c>
      <c r="AD39" s="716" t="s">
        <v>662</v>
      </c>
      <c r="AE39" s="716" t="s">
        <v>662</v>
      </c>
      <c r="AF39" s="716" t="s">
        <v>662</v>
      </c>
      <c r="AG39" s="684" t="s">
        <v>663</v>
      </c>
      <c r="AH39" s="684" t="s">
        <v>664</v>
      </c>
      <c r="AI39" s="684" t="s">
        <v>665</v>
      </c>
      <c r="AJ39" s="684" t="s">
        <v>666</v>
      </c>
      <c r="AK39" s="684" t="s">
        <v>667</v>
      </c>
      <c r="AL39" s="684" t="s">
        <v>668</v>
      </c>
      <c r="AM39" s="684" t="s">
        <v>669</v>
      </c>
      <c r="AN39" s="684" t="s">
        <v>670</v>
      </c>
      <c r="AO39" s="684" t="s">
        <v>671</v>
      </c>
      <c r="AP39" s="684" t="s">
        <v>672</v>
      </c>
      <c r="AQ39" s="684" t="s">
        <v>673</v>
      </c>
      <c r="AR39" s="684" t="s">
        <v>590</v>
      </c>
      <c r="AS39" s="684" t="s">
        <v>674</v>
      </c>
      <c r="AT39" s="684" t="s">
        <v>675</v>
      </c>
      <c r="AU39" s="684" t="s">
        <v>676</v>
      </c>
      <c r="AV39" s="684" t="s">
        <v>677</v>
      </c>
      <c r="AW39" s="684" t="s">
        <v>678</v>
      </c>
      <c r="AX39" s="684" t="s">
        <v>679</v>
      </c>
      <c r="AY39" s="684" t="s">
        <v>680</v>
      </c>
      <c r="AZ39" s="684" t="s">
        <v>681</v>
      </c>
      <c r="BA39" s="787" t="s">
        <v>682</v>
      </c>
    </row>
    <row r="40" s="621" customFormat="1" ht="409.5" hidden="1" customHeight="1" spans="1:49">
      <c r="A40" s="647"/>
      <c r="B40" s="647"/>
      <c r="C40" s="647"/>
      <c r="D40" s="663"/>
      <c r="E40" s="664" t="s">
        <v>533</v>
      </c>
      <c r="F40" s="650" t="s">
        <v>534</v>
      </c>
      <c r="G40" s="241"/>
      <c r="H40" s="241"/>
      <c r="I40" s="241"/>
      <c r="J40" s="241"/>
      <c r="K40" s="241"/>
      <c r="L40" s="556"/>
      <c r="M40" s="241" t="s">
        <v>683</v>
      </c>
      <c r="N40" s="684" t="s">
        <v>684</v>
      </c>
      <c r="O40" s="241"/>
      <c r="P40" s="241"/>
      <c r="Q40" s="241"/>
      <c r="R40" s="241"/>
      <c r="S40" s="241"/>
      <c r="T40" s="241"/>
      <c r="U40" s="241"/>
      <c r="V40" s="241"/>
      <c r="W40" s="241"/>
      <c r="X40" s="241"/>
      <c r="Y40" s="702"/>
      <c r="Z40" s="702"/>
      <c r="AA40" s="702"/>
      <c r="AB40" s="702"/>
      <c r="AC40" s="684" t="s">
        <v>685</v>
      </c>
      <c r="AD40" s="684" t="s">
        <v>686</v>
      </c>
      <c r="AE40" s="684" t="s">
        <v>687</v>
      </c>
      <c r="AF40" s="684" t="s">
        <v>688</v>
      </c>
      <c r="AG40" s="684" t="s">
        <v>689</v>
      </c>
      <c r="AH40" s="684" t="s">
        <v>690</v>
      </c>
      <c r="AI40" s="684" t="s">
        <v>691</v>
      </c>
      <c r="AJ40" s="684" t="s">
        <v>692</v>
      </c>
      <c r="AK40" s="684" t="s">
        <v>693</v>
      </c>
      <c r="AL40" s="684" t="s">
        <v>694</v>
      </c>
      <c r="AM40" s="684" t="s">
        <v>695</v>
      </c>
      <c r="AN40" s="684" t="s">
        <v>696</v>
      </c>
      <c r="AO40" s="684" t="s">
        <v>697</v>
      </c>
      <c r="AP40" s="684" t="s">
        <v>698</v>
      </c>
      <c r="AQ40" s="684" t="s">
        <v>699</v>
      </c>
      <c r="AR40" s="770" t="s">
        <v>700</v>
      </c>
      <c r="AS40" s="770" t="s">
        <v>700</v>
      </c>
      <c r="AT40" s="684" t="s">
        <v>701</v>
      </c>
      <c r="AU40" s="684" t="s">
        <v>702</v>
      </c>
      <c r="AV40" s="684" t="s">
        <v>703</v>
      </c>
      <c r="AW40" s="787" t="s">
        <v>704</v>
      </c>
    </row>
    <row r="41" s="621" customFormat="1" ht="381" hidden="1" customHeight="1" spans="1:55">
      <c r="A41" s="647"/>
      <c r="B41" s="647"/>
      <c r="C41" s="647"/>
      <c r="D41" s="663"/>
      <c r="E41" s="664" t="s">
        <v>533</v>
      </c>
      <c r="F41" s="650" t="s">
        <v>705</v>
      </c>
      <c r="G41" s="241"/>
      <c r="H41" s="241"/>
      <c r="I41" s="241"/>
      <c r="J41" s="241"/>
      <c r="K41" s="241"/>
      <c r="L41" s="556"/>
      <c r="M41" s="241"/>
      <c r="N41" s="684"/>
      <c r="O41" s="241"/>
      <c r="P41" s="241"/>
      <c r="Q41" s="241"/>
      <c r="R41" s="241"/>
      <c r="S41" s="241"/>
      <c r="T41" s="241"/>
      <c r="U41" s="241"/>
      <c r="V41" s="241"/>
      <c r="W41" s="241"/>
      <c r="X41" s="241"/>
      <c r="Y41" s="702"/>
      <c r="Z41" s="702"/>
      <c r="AA41" s="702"/>
      <c r="AB41" s="702"/>
      <c r="AC41" s="684"/>
      <c r="AD41" s="702"/>
      <c r="AE41" s="241"/>
      <c r="AF41" s="684" t="s">
        <v>706</v>
      </c>
      <c r="AG41" s="684" t="s">
        <v>706</v>
      </c>
      <c r="AH41" s="684" t="s">
        <v>707</v>
      </c>
      <c r="AI41" s="684" t="s">
        <v>708</v>
      </c>
      <c r="AJ41" s="684" t="s">
        <v>709</v>
      </c>
      <c r="AK41" s="684" t="s">
        <v>710</v>
      </c>
      <c r="AL41" s="684" t="s">
        <v>711</v>
      </c>
      <c r="AM41" s="684" t="s">
        <v>712</v>
      </c>
      <c r="AN41" s="684" t="s">
        <v>713</v>
      </c>
      <c r="AO41" s="684" t="s">
        <v>714</v>
      </c>
      <c r="AP41" s="684" t="s">
        <v>715</v>
      </c>
      <c r="AQ41" s="684" t="s">
        <v>716</v>
      </c>
      <c r="AR41" s="684" t="s">
        <v>717</v>
      </c>
      <c r="AS41" s="684" t="s">
        <v>718</v>
      </c>
      <c r="AT41" s="684" t="s">
        <v>719</v>
      </c>
      <c r="AU41" s="684" t="s">
        <v>720</v>
      </c>
      <c r="AV41" s="684" t="s">
        <v>721</v>
      </c>
      <c r="AW41" s="788" t="s">
        <v>722</v>
      </c>
      <c r="AX41" s="788" t="s">
        <v>723</v>
      </c>
      <c r="AY41" s="788" t="s">
        <v>724</v>
      </c>
      <c r="AZ41" s="788" t="s">
        <v>725</v>
      </c>
      <c r="BA41" s="789" t="s">
        <v>726</v>
      </c>
      <c r="BB41" s="789" t="s">
        <v>727</v>
      </c>
      <c r="BC41" s="789" t="s">
        <v>727</v>
      </c>
    </row>
    <row r="42" s="621" customFormat="1" ht="27" hidden="1" customHeight="1" spans="1:48">
      <c r="A42" s="647"/>
      <c r="B42" s="647"/>
      <c r="C42" s="647"/>
      <c r="D42" s="663"/>
      <c r="E42" s="664" t="s">
        <v>533</v>
      </c>
      <c r="F42" s="650" t="s">
        <v>435</v>
      </c>
      <c r="G42" s="241"/>
      <c r="H42" s="241"/>
      <c r="I42" s="241" t="s">
        <v>728</v>
      </c>
      <c r="J42" s="241" t="s">
        <v>729</v>
      </c>
      <c r="K42" s="241" t="s">
        <v>730</v>
      </c>
      <c r="L42" s="684" t="s">
        <v>731</v>
      </c>
      <c r="M42" s="684" t="s">
        <v>732</v>
      </c>
      <c r="N42" s="684" t="s">
        <v>733</v>
      </c>
      <c r="O42" s="684" t="s">
        <v>734</v>
      </c>
      <c r="P42" s="684" t="s">
        <v>735</v>
      </c>
      <c r="Q42" s="684" t="s">
        <v>736</v>
      </c>
      <c r="R42" s="684" t="s">
        <v>737</v>
      </c>
      <c r="S42" s="684" t="s">
        <v>738</v>
      </c>
      <c r="T42" s="684" t="s">
        <v>739</v>
      </c>
      <c r="U42" s="716" t="s">
        <v>740</v>
      </c>
      <c r="V42" s="716" t="s">
        <v>741</v>
      </c>
      <c r="W42" s="241" t="s">
        <v>685</v>
      </c>
      <c r="X42" s="716" t="s">
        <v>742</v>
      </c>
      <c r="Y42" s="716" t="s">
        <v>743</v>
      </c>
      <c r="Z42" s="716" t="s">
        <v>744</v>
      </c>
      <c r="AA42" s="716" t="s">
        <v>745</v>
      </c>
      <c r="AB42" s="716" t="s">
        <v>746</v>
      </c>
      <c r="AC42" s="241"/>
      <c r="AD42" s="241"/>
      <c r="AE42" s="241"/>
      <c r="AF42" s="241"/>
      <c r="AG42" s="241"/>
      <c r="AH42" s="722"/>
      <c r="AI42" s="722"/>
      <c r="AJ42" s="722"/>
      <c r="AK42" s="230"/>
      <c r="AL42" s="230"/>
      <c r="AM42" s="230"/>
      <c r="AN42" s="230"/>
      <c r="AO42" s="230"/>
      <c r="AP42" s="230"/>
      <c r="AQ42" s="230"/>
      <c r="AR42" s="230"/>
      <c r="AS42" s="230"/>
      <c r="AT42" s="230"/>
      <c r="AU42" s="230"/>
      <c r="AV42" s="230"/>
    </row>
    <row r="43" s="621" customFormat="1" ht="143.25" hidden="1" customHeight="1" spans="1:49">
      <c r="A43" s="647">
        <v>13</v>
      </c>
      <c r="B43" s="647" t="s">
        <v>747</v>
      </c>
      <c r="C43" s="647" t="s">
        <v>538</v>
      </c>
      <c r="D43" s="663" t="s">
        <v>532</v>
      </c>
      <c r="E43" s="664" t="s">
        <v>533</v>
      </c>
      <c r="F43" s="650" t="s">
        <v>615</v>
      </c>
      <c r="G43" s="241"/>
      <c r="H43" s="241"/>
      <c r="I43" s="642" t="s">
        <v>748</v>
      </c>
      <c r="J43" s="642" t="s">
        <v>749</v>
      </c>
      <c r="K43" s="642" t="s">
        <v>750</v>
      </c>
      <c r="L43" s="684" t="s">
        <v>751</v>
      </c>
      <c r="M43" s="687" t="s">
        <v>752</v>
      </c>
      <c r="N43" s="241"/>
      <c r="O43" s="684" t="s">
        <v>753</v>
      </c>
      <c r="P43" s="684" t="s">
        <v>754</v>
      </c>
      <c r="Q43" s="241"/>
      <c r="R43" s="684" t="s">
        <v>755</v>
      </c>
      <c r="S43" s="684" t="s">
        <v>756</v>
      </c>
      <c r="T43" s="684" t="s">
        <v>757</v>
      </c>
      <c r="U43" s="241"/>
      <c r="V43" s="241"/>
      <c r="W43" s="241"/>
      <c r="X43" s="241"/>
      <c r="Y43" s="702"/>
      <c r="Z43" s="702"/>
      <c r="AA43" s="684" t="s">
        <v>758</v>
      </c>
      <c r="AB43" s="684" t="s">
        <v>759</v>
      </c>
      <c r="AC43" s="684" t="s">
        <v>760</v>
      </c>
      <c r="AD43" s="684" t="s">
        <v>761</v>
      </c>
      <c r="AE43" s="684" t="s">
        <v>762</v>
      </c>
      <c r="AF43" s="684" t="s">
        <v>763</v>
      </c>
      <c r="AG43" s="684" t="s">
        <v>764</v>
      </c>
      <c r="AH43" s="684" t="s">
        <v>765</v>
      </c>
      <c r="AI43" s="684" t="s">
        <v>766</v>
      </c>
      <c r="AJ43" s="684" t="s">
        <v>767</v>
      </c>
      <c r="AK43" s="684" t="s">
        <v>768</v>
      </c>
      <c r="AL43" s="684" t="s">
        <v>769</v>
      </c>
      <c r="AM43" s="684" t="s">
        <v>770</v>
      </c>
      <c r="AN43" s="230"/>
      <c r="AO43" s="230"/>
      <c r="AP43" s="684" t="s">
        <v>771</v>
      </c>
      <c r="AQ43" s="230"/>
      <c r="AR43" s="230"/>
      <c r="AS43" s="684" t="s">
        <v>772</v>
      </c>
      <c r="AT43" s="230"/>
      <c r="AU43" s="230"/>
      <c r="AV43" s="684" t="s">
        <v>773</v>
      </c>
      <c r="AW43" s="787" t="s">
        <v>774</v>
      </c>
    </row>
    <row r="44" s="621" customFormat="1" ht="24.75" hidden="1" customHeight="1" spans="1:48">
      <c r="A44" s="647"/>
      <c r="B44" s="647"/>
      <c r="C44" s="647"/>
      <c r="D44" s="663"/>
      <c r="E44" s="664" t="s">
        <v>533</v>
      </c>
      <c r="F44" s="650" t="s">
        <v>435</v>
      </c>
      <c r="G44" s="241"/>
      <c r="H44" s="241"/>
      <c r="I44" s="642"/>
      <c r="J44" s="642"/>
      <c r="K44" s="642" t="s">
        <v>775</v>
      </c>
      <c r="L44" s="684" t="s">
        <v>776</v>
      </c>
      <c r="M44" s="684" t="s">
        <v>777</v>
      </c>
      <c r="N44" s="241"/>
      <c r="O44" s="241"/>
      <c r="P44" s="700" t="s">
        <v>778</v>
      </c>
      <c r="Q44" s="241"/>
      <c r="R44" s="241"/>
      <c r="S44" s="241"/>
      <c r="T44" s="241"/>
      <c r="U44" s="241"/>
      <c r="V44" s="241"/>
      <c r="W44" s="241"/>
      <c r="X44" s="241"/>
      <c r="Y44" s="702"/>
      <c r="Z44" s="702"/>
      <c r="AA44" s="702"/>
      <c r="AB44" s="702"/>
      <c r="AC44" s="702"/>
      <c r="AD44" s="702"/>
      <c r="AE44" s="702"/>
      <c r="AF44" s="702"/>
      <c r="AG44" s="702"/>
      <c r="AH44" s="722"/>
      <c r="AI44" s="722"/>
      <c r="AJ44" s="722"/>
      <c r="AK44" s="230"/>
      <c r="AL44" s="230"/>
      <c r="AM44" s="230"/>
      <c r="AN44" s="230"/>
      <c r="AO44" s="230"/>
      <c r="AP44" s="230"/>
      <c r="AQ44" s="230"/>
      <c r="AR44" s="230"/>
      <c r="AS44" s="230"/>
      <c r="AT44" s="230"/>
      <c r="AU44" s="230"/>
      <c r="AV44" s="230"/>
    </row>
    <row r="45" s="621" customFormat="1" ht="30" hidden="1" customHeight="1" spans="1:48">
      <c r="A45" s="647"/>
      <c r="B45" s="647"/>
      <c r="C45" s="647"/>
      <c r="D45" s="663"/>
      <c r="E45" s="664" t="s">
        <v>533</v>
      </c>
      <c r="F45" s="650" t="s">
        <v>534</v>
      </c>
      <c r="G45" s="241"/>
      <c r="H45" s="241"/>
      <c r="I45" s="642"/>
      <c r="J45" s="642"/>
      <c r="K45" s="642"/>
      <c r="L45" s="701"/>
      <c r="M45" s="702"/>
      <c r="N45" s="684" t="s">
        <v>779</v>
      </c>
      <c r="O45" s="241"/>
      <c r="P45" s="241"/>
      <c r="Q45" s="241"/>
      <c r="R45" s="241"/>
      <c r="S45" s="241"/>
      <c r="T45" s="241"/>
      <c r="U45" s="241"/>
      <c r="V45" s="241"/>
      <c r="W45" s="241"/>
      <c r="X45" s="241"/>
      <c r="Y45" s="702"/>
      <c r="Z45" s="702"/>
      <c r="AA45" s="702"/>
      <c r="AB45" s="702"/>
      <c r="AC45" s="702"/>
      <c r="AD45" s="702"/>
      <c r="AE45" s="702"/>
      <c r="AF45" s="702"/>
      <c r="AG45" s="702"/>
      <c r="AH45" s="722"/>
      <c r="AI45" s="722"/>
      <c r="AJ45" s="722"/>
      <c r="AK45" s="230"/>
      <c r="AL45" s="230"/>
      <c r="AM45" s="230"/>
      <c r="AN45" s="230"/>
      <c r="AO45" s="230"/>
      <c r="AP45" s="230"/>
      <c r="AQ45" s="230"/>
      <c r="AR45" s="230"/>
      <c r="AS45" s="230"/>
      <c r="AT45" s="230"/>
      <c r="AU45" s="230"/>
      <c r="AV45" s="230"/>
    </row>
    <row r="46" s="621" customFormat="1" ht="22.5" hidden="1" customHeight="1" spans="1:48">
      <c r="A46" s="647"/>
      <c r="B46" s="647"/>
      <c r="C46" s="647"/>
      <c r="D46" s="663"/>
      <c r="E46" s="664" t="s">
        <v>533</v>
      </c>
      <c r="F46" s="650" t="s">
        <v>554</v>
      </c>
      <c r="G46" s="241"/>
      <c r="H46" s="241"/>
      <c r="I46" s="642" t="s">
        <v>780</v>
      </c>
      <c r="J46" s="642" t="s">
        <v>781</v>
      </c>
      <c r="K46" s="642" t="s">
        <v>782</v>
      </c>
      <c r="L46" s="703" t="s">
        <v>783</v>
      </c>
      <c r="M46" s="684" t="s">
        <v>784</v>
      </c>
      <c r="N46" s="684" t="s">
        <v>785</v>
      </c>
      <c r="O46" s="241"/>
      <c r="P46" s="684" t="s">
        <v>786</v>
      </c>
      <c r="Q46" s="684" t="s">
        <v>787</v>
      </c>
      <c r="R46" s="241"/>
      <c r="S46" s="241"/>
      <c r="T46" s="241"/>
      <c r="U46" s="241"/>
      <c r="V46" s="241"/>
      <c r="W46" s="241"/>
      <c r="X46" s="241"/>
      <c r="Y46" s="702"/>
      <c r="Z46" s="702"/>
      <c r="AA46" s="702"/>
      <c r="AB46" s="702"/>
      <c r="AC46" s="702"/>
      <c r="AD46" s="702"/>
      <c r="AE46" s="702"/>
      <c r="AF46" s="702"/>
      <c r="AG46" s="702"/>
      <c r="AH46" s="722"/>
      <c r="AI46" s="722"/>
      <c r="AJ46" s="722"/>
      <c r="AK46" s="230"/>
      <c r="AL46" s="230"/>
      <c r="AM46" s="230"/>
      <c r="AN46" s="230"/>
      <c r="AO46" s="230"/>
      <c r="AP46" s="230"/>
      <c r="AQ46" s="230"/>
      <c r="AR46" s="230"/>
      <c r="AS46" s="230"/>
      <c r="AT46" s="230"/>
      <c r="AU46" s="230"/>
      <c r="AV46" s="230"/>
    </row>
    <row r="47" s="621" customFormat="1" ht="78" hidden="1" customHeight="1" spans="1:48">
      <c r="A47" s="647">
        <v>14</v>
      </c>
      <c r="B47" s="665" t="s">
        <v>788</v>
      </c>
      <c r="C47" s="647" t="s">
        <v>538</v>
      </c>
      <c r="D47" s="663"/>
      <c r="E47" s="664" t="s">
        <v>533</v>
      </c>
      <c r="F47" s="666" t="s">
        <v>596</v>
      </c>
      <c r="G47" s="241"/>
      <c r="H47" s="241"/>
      <c r="I47" s="642"/>
      <c r="J47" s="642"/>
      <c r="K47" s="704" t="s">
        <v>789</v>
      </c>
      <c r="L47" s="684" t="s">
        <v>790</v>
      </c>
      <c r="M47" s="684" t="s">
        <v>791</v>
      </c>
      <c r="N47" s="684" t="s">
        <v>792</v>
      </c>
      <c r="O47" s="684" t="s">
        <v>793</v>
      </c>
      <c r="P47" s="700" t="s">
        <v>794</v>
      </c>
      <c r="Q47" s="684" t="s">
        <v>795</v>
      </c>
      <c r="R47" s="717" t="s">
        <v>796</v>
      </c>
      <c r="S47" s="241"/>
      <c r="T47" s="241"/>
      <c r="U47" s="716" t="s">
        <v>797</v>
      </c>
      <c r="V47" s="241"/>
      <c r="W47" s="241"/>
      <c r="X47" s="716" t="s">
        <v>798</v>
      </c>
      <c r="Y47" s="716" t="s">
        <v>799</v>
      </c>
      <c r="Z47" s="716" t="s">
        <v>800</v>
      </c>
      <c r="AA47" s="716" t="s">
        <v>801</v>
      </c>
      <c r="AB47" s="716" t="s">
        <v>802</v>
      </c>
      <c r="AC47" s="716" t="s">
        <v>803</v>
      </c>
      <c r="AD47" s="702"/>
      <c r="AE47" s="702"/>
      <c r="AF47" s="702"/>
      <c r="AG47" s="684" t="s">
        <v>804</v>
      </c>
      <c r="AH47" s="684" t="s">
        <v>805</v>
      </c>
      <c r="AI47" s="684" t="s">
        <v>806</v>
      </c>
      <c r="AJ47" s="722"/>
      <c r="AK47" s="212"/>
      <c r="AL47" s="230"/>
      <c r="AM47" s="684" t="s">
        <v>807</v>
      </c>
      <c r="AN47" s="230"/>
      <c r="AO47" s="230"/>
      <c r="AP47" s="230"/>
      <c r="AQ47" s="230"/>
      <c r="AR47" s="230"/>
      <c r="AS47" s="230"/>
      <c r="AT47" s="230"/>
      <c r="AU47" s="230"/>
      <c r="AV47" s="230"/>
    </row>
    <row r="48" s="621" customFormat="1" ht="166.5" hidden="1" customHeight="1" spans="1:48">
      <c r="A48" s="647">
        <v>15</v>
      </c>
      <c r="B48" s="665" t="s">
        <v>808</v>
      </c>
      <c r="C48" s="647" t="s">
        <v>538</v>
      </c>
      <c r="D48" s="663"/>
      <c r="E48" s="664" t="s">
        <v>533</v>
      </c>
      <c r="F48" s="666" t="s">
        <v>654</v>
      </c>
      <c r="G48" s="241"/>
      <c r="H48" s="241"/>
      <c r="I48" s="642"/>
      <c r="J48" s="642"/>
      <c r="K48" s="704" t="s">
        <v>809</v>
      </c>
      <c r="L48" s="686" t="s">
        <v>810</v>
      </c>
      <c r="M48" s="684" t="s">
        <v>811</v>
      </c>
      <c r="N48" s="684" t="s">
        <v>812</v>
      </c>
      <c r="O48" s="684" t="s">
        <v>813</v>
      </c>
      <c r="P48" s="684" t="s">
        <v>814</v>
      </c>
      <c r="Q48" s="684" t="s">
        <v>815</v>
      </c>
      <c r="R48" s="684" t="s">
        <v>816</v>
      </c>
      <c r="S48" s="700" t="s">
        <v>817</v>
      </c>
      <c r="T48" s="700" t="s">
        <v>818</v>
      </c>
      <c r="U48" s="241"/>
      <c r="V48" s="684" t="s">
        <v>819</v>
      </c>
      <c r="W48" s="241"/>
      <c r="X48" s="241"/>
      <c r="Y48" s="684" t="s">
        <v>820</v>
      </c>
      <c r="Z48" s="702"/>
      <c r="AA48" s="684" t="s">
        <v>821</v>
      </c>
      <c r="AB48" s="702"/>
      <c r="AC48" s="716" t="s">
        <v>822</v>
      </c>
      <c r="AD48" s="716" t="s">
        <v>823</v>
      </c>
      <c r="AE48" s="716" t="s">
        <v>824</v>
      </c>
      <c r="AF48" s="702"/>
      <c r="AG48" s="702"/>
      <c r="AH48" s="722"/>
      <c r="AI48" s="722"/>
      <c r="AJ48" s="722"/>
      <c r="AK48" s="684" t="s">
        <v>825</v>
      </c>
      <c r="AL48" s="230"/>
      <c r="AM48" s="230"/>
      <c r="AN48" s="230"/>
      <c r="AO48" s="230"/>
      <c r="AP48" s="230"/>
      <c r="AQ48" s="230"/>
      <c r="AR48" s="230"/>
      <c r="AS48" s="230"/>
      <c r="AT48" s="230"/>
      <c r="AU48" s="230"/>
      <c r="AV48" s="230"/>
    </row>
    <row r="49" s="621" customFormat="1" ht="136.5" hidden="1" customHeight="1" spans="1:48">
      <c r="A49" s="665">
        <v>16</v>
      </c>
      <c r="B49" s="665" t="s">
        <v>826</v>
      </c>
      <c r="C49" s="647" t="s">
        <v>538</v>
      </c>
      <c r="D49" s="663"/>
      <c r="E49" s="664" t="s">
        <v>533</v>
      </c>
      <c r="F49" s="666" t="s">
        <v>615</v>
      </c>
      <c r="G49" s="241"/>
      <c r="H49" s="241"/>
      <c r="I49" s="642"/>
      <c r="J49" s="642"/>
      <c r="K49" s="704"/>
      <c r="L49" s="650"/>
      <c r="M49" s="650"/>
      <c r="N49" s="556"/>
      <c r="O49" s="684" t="s">
        <v>827</v>
      </c>
      <c r="P49" s="684" t="s">
        <v>828</v>
      </c>
      <c r="Q49" s="684" t="s">
        <v>829</v>
      </c>
      <c r="R49" s="684" t="s">
        <v>830</v>
      </c>
      <c r="S49" s="684" t="s">
        <v>831</v>
      </c>
      <c r="T49" s="684" t="s">
        <v>832</v>
      </c>
      <c r="U49" s="684" t="s">
        <v>833</v>
      </c>
      <c r="V49" s="684" t="s">
        <v>834</v>
      </c>
      <c r="W49" s="684" t="s">
        <v>835</v>
      </c>
      <c r="X49" s="684" t="s">
        <v>836</v>
      </c>
      <c r="Y49" s="684" t="s">
        <v>837</v>
      </c>
      <c r="Z49" s="684" t="s">
        <v>838</v>
      </c>
      <c r="AA49" s="684" t="s">
        <v>839</v>
      </c>
      <c r="AB49" s="684" t="s">
        <v>840</v>
      </c>
      <c r="AC49" s="684" t="s">
        <v>841</v>
      </c>
      <c r="AD49" s="684" t="s">
        <v>842</v>
      </c>
      <c r="AE49" s="684" t="s">
        <v>843</v>
      </c>
      <c r="AF49" s="684" t="s">
        <v>844</v>
      </c>
      <c r="AG49" s="684" t="s">
        <v>845</v>
      </c>
      <c r="AH49" s="722"/>
      <c r="AI49" s="722"/>
      <c r="AJ49" s="722"/>
      <c r="AK49" s="230"/>
      <c r="AL49" s="684" t="s">
        <v>846</v>
      </c>
      <c r="AM49" s="684" t="s">
        <v>847</v>
      </c>
      <c r="AN49" s="684" t="s">
        <v>848</v>
      </c>
      <c r="AO49" s="684" t="s">
        <v>849</v>
      </c>
      <c r="AP49" s="684" t="s">
        <v>850</v>
      </c>
      <c r="AQ49" s="230"/>
      <c r="AR49" s="230"/>
      <c r="AS49" s="230"/>
      <c r="AT49" s="684" t="s">
        <v>851</v>
      </c>
      <c r="AU49" s="230"/>
      <c r="AV49" s="684" t="s">
        <v>852</v>
      </c>
    </row>
    <row r="50" s="621" customFormat="1" ht="22.5" hidden="1" customHeight="1" spans="1:48">
      <c r="A50" s="665"/>
      <c r="B50" s="665"/>
      <c r="C50" s="647"/>
      <c r="D50" s="663"/>
      <c r="E50" s="664" t="s">
        <v>533</v>
      </c>
      <c r="F50" s="666" t="s">
        <v>596</v>
      </c>
      <c r="G50" s="241"/>
      <c r="H50" s="241"/>
      <c r="I50" s="642"/>
      <c r="J50" s="642"/>
      <c r="K50" s="704"/>
      <c r="L50" s="650"/>
      <c r="M50" s="650"/>
      <c r="N50" s="556"/>
      <c r="O50" s="684" t="s">
        <v>853</v>
      </c>
      <c r="P50" s="684" t="s">
        <v>854</v>
      </c>
      <c r="Q50" s="684" t="s">
        <v>855</v>
      </c>
      <c r="R50" s="684" t="s">
        <v>856</v>
      </c>
      <c r="S50" s="684" t="s">
        <v>857</v>
      </c>
      <c r="T50" s="684" t="s">
        <v>858</v>
      </c>
      <c r="U50" s="684" t="s">
        <v>859</v>
      </c>
      <c r="V50" s="241"/>
      <c r="W50" s="241"/>
      <c r="X50" s="241"/>
      <c r="Y50" s="702"/>
      <c r="Z50" s="702"/>
      <c r="AA50" s="702"/>
      <c r="AB50" s="702"/>
      <c r="AC50" s="702"/>
      <c r="AD50" s="702"/>
      <c r="AE50" s="702"/>
      <c r="AF50" s="702"/>
      <c r="AG50" s="702"/>
      <c r="AH50" s="722"/>
      <c r="AI50" s="722"/>
      <c r="AJ50" s="722"/>
      <c r="AK50" s="230"/>
      <c r="AL50" s="230"/>
      <c r="AM50" s="230"/>
      <c r="AN50" s="230"/>
      <c r="AO50" s="230"/>
      <c r="AP50" s="230"/>
      <c r="AQ50" s="230"/>
      <c r="AR50" s="230"/>
      <c r="AS50" s="230"/>
      <c r="AT50" s="230"/>
      <c r="AU50" s="230"/>
      <c r="AV50" s="230"/>
    </row>
    <row r="51" s="621" customFormat="1" ht="24" hidden="1" customHeight="1" spans="1:48">
      <c r="A51" s="665"/>
      <c r="B51" s="665"/>
      <c r="C51" s="647"/>
      <c r="D51" s="663"/>
      <c r="E51" s="664" t="s">
        <v>533</v>
      </c>
      <c r="F51" s="666" t="s">
        <v>534</v>
      </c>
      <c r="G51" s="241"/>
      <c r="H51" s="241"/>
      <c r="I51" s="642"/>
      <c r="J51" s="642"/>
      <c r="K51" s="704"/>
      <c r="L51" s="650"/>
      <c r="M51" s="650"/>
      <c r="N51" s="556"/>
      <c r="O51" s="684" t="s">
        <v>860</v>
      </c>
      <c r="P51" s="684" t="s">
        <v>861</v>
      </c>
      <c r="Q51" s="684" t="s">
        <v>862</v>
      </c>
      <c r="R51" s="241"/>
      <c r="S51" s="684" t="s">
        <v>863</v>
      </c>
      <c r="T51" s="684" t="s">
        <v>864</v>
      </c>
      <c r="U51" s="684" t="s">
        <v>865</v>
      </c>
      <c r="V51" s="684" t="s">
        <v>866</v>
      </c>
      <c r="W51" s="684" t="s">
        <v>867</v>
      </c>
      <c r="X51" s="684" t="s">
        <v>868</v>
      </c>
      <c r="Y51" s="684" t="s">
        <v>869</v>
      </c>
      <c r="Z51" s="684" t="s">
        <v>870</v>
      </c>
      <c r="AA51" s="684" t="s">
        <v>871</v>
      </c>
      <c r="AB51" s="702" t="s">
        <v>872</v>
      </c>
      <c r="AC51" s="702"/>
      <c r="AD51" s="702"/>
      <c r="AE51" s="702"/>
      <c r="AF51" s="702"/>
      <c r="AG51" s="702"/>
      <c r="AH51" s="722"/>
      <c r="AI51" s="722"/>
      <c r="AJ51" s="722"/>
      <c r="AK51" s="230"/>
      <c r="AL51" s="230"/>
      <c r="AM51" s="230"/>
      <c r="AN51" s="230"/>
      <c r="AO51" s="230"/>
      <c r="AP51" s="230"/>
      <c r="AQ51" s="230"/>
      <c r="AR51" s="230"/>
      <c r="AS51" s="230"/>
      <c r="AT51" s="230"/>
      <c r="AU51" s="230"/>
      <c r="AV51" s="230"/>
    </row>
    <row r="52" s="621" customFormat="1" ht="23.25" hidden="1" customHeight="1" spans="1:48">
      <c r="A52" s="665"/>
      <c r="B52" s="665"/>
      <c r="C52" s="647"/>
      <c r="D52" s="663"/>
      <c r="E52" s="664" t="s">
        <v>533</v>
      </c>
      <c r="F52" s="666" t="s">
        <v>654</v>
      </c>
      <c r="G52" s="241"/>
      <c r="H52" s="241"/>
      <c r="I52" s="642"/>
      <c r="J52" s="642"/>
      <c r="K52" s="704"/>
      <c r="L52" s="650"/>
      <c r="M52" s="650"/>
      <c r="N52" s="556"/>
      <c r="O52" s="684"/>
      <c r="P52" s="684"/>
      <c r="Q52" s="684"/>
      <c r="R52" s="241"/>
      <c r="S52" s="684"/>
      <c r="T52" s="684"/>
      <c r="U52" s="684"/>
      <c r="V52" s="684"/>
      <c r="W52" s="702"/>
      <c r="X52" s="702"/>
      <c r="Y52" s="702"/>
      <c r="Z52" s="702"/>
      <c r="AA52" s="702"/>
      <c r="AB52" s="702"/>
      <c r="AC52" s="684" t="s">
        <v>873</v>
      </c>
      <c r="AD52" s="684" t="s">
        <v>874</v>
      </c>
      <c r="AE52" s="716" t="s">
        <v>875</v>
      </c>
      <c r="AF52" s="716" t="s">
        <v>876</v>
      </c>
      <c r="AG52" s="716" t="s">
        <v>877</v>
      </c>
      <c r="AH52" s="722"/>
      <c r="AI52" s="722"/>
      <c r="AJ52" s="722"/>
      <c r="AK52" s="230"/>
      <c r="AL52" s="230"/>
      <c r="AM52" s="230"/>
      <c r="AN52" s="230"/>
      <c r="AO52" s="230"/>
      <c r="AP52" s="230"/>
      <c r="AQ52" s="230"/>
      <c r="AR52" s="230"/>
      <c r="AS52" s="230"/>
      <c r="AT52" s="230"/>
      <c r="AU52" s="230"/>
      <c r="AV52" s="230"/>
    </row>
    <row r="53" s="621" customFormat="1" ht="21.75" hidden="1" customHeight="1" spans="1:48">
      <c r="A53" s="665"/>
      <c r="B53" s="665"/>
      <c r="C53" s="647"/>
      <c r="D53" s="663"/>
      <c r="E53" s="664" t="s">
        <v>533</v>
      </c>
      <c r="F53" s="666" t="s">
        <v>435</v>
      </c>
      <c r="G53" s="241"/>
      <c r="H53" s="241"/>
      <c r="I53" s="642"/>
      <c r="J53" s="642"/>
      <c r="K53" s="704"/>
      <c r="L53" s="650"/>
      <c r="M53" s="650"/>
      <c r="N53" s="556"/>
      <c r="O53" s="684" t="s">
        <v>878</v>
      </c>
      <c r="P53" s="684" t="s">
        <v>879</v>
      </c>
      <c r="Q53" s="684" t="s">
        <v>880</v>
      </c>
      <c r="R53" s="684" t="s">
        <v>881</v>
      </c>
      <c r="S53" s="684" t="s">
        <v>882</v>
      </c>
      <c r="T53" s="684" t="s">
        <v>883</v>
      </c>
      <c r="U53" s="684" t="s">
        <v>884</v>
      </c>
      <c r="V53" s="241"/>
      <c r="W53" s="241"/>
      <c r="X53" s="241"/>
      <c r="Y53" s="702"/>
      <c r="Z53" s="702"/>
      <c r="AA53" s="702"/>
      <c r="AB53" s="702"/>
      <c r="AC53" s="702"/>
      <c r="AD53" s="702"/>
      <c r="AE53" s="702"/>
      <c r="AF53" s="702"/>
      <c r="AG53" s="702"/>
      <c r="AH53" s="722"/>
      <c r="AI53" s="722"/>
      <c r="AJ53" s="722"/>
      <c r="AK53" s="230"/>
      <c r="AL53" s="230"/>
      <c r="AM53" s="230"/>
      <c r="AN53" s="230"/>
      <c r="AO53" s="230"/>
      <c r="AP53" s="230"/>
      <c r="AQ53" s="230"/>
      <c r="AR53" s="230"/>
      <c r="AS53" s="230"/>
      <c r="AT53" s="230"/>
      <c r="AU53" s="230"/>
      <c r="AV53" s="230"/>
    </row>
    <row r="54" s="621" customFormat="1" ht="24.75" hidden="1" customHeight="1" spans="1:48">
      <c r="A54" s="665"/>
      <c r="B54" s="665"/>
      <c r="C54" s="647"/>
      <c r="D54" s="663"/>
      <c r="E54" s="664" t="s">
        <v>533</v>
      </c>
      <c r="F54" s="666" t="s">
        <v>554</v>
      </c>
      <c r="G54" s="241"/>
      <c r="H54" s="241"/>
      <c r="I54" s="642"/>
      <c r="J54" s="642"/>
      <c r="K54" s="704"/>
      <c r="L54" s="650"/>
      <c r="M54" s="650"/>
      <c r="N54" s="556"/>
      <c r="O54" s="684" t="s">
        <v>885</v>
      </c>
      <c r="P54" s="684" t="s">
        <v>886</v>
      </c>
      <c r="Q54" s="684" t="s">
        <v>887</v>
      </c>
      <c r="R54" s="684" t="s">
        <v>888</v>
      </c>
      <c r="S54" s="684" t="s">
        <v>889</v>
      </c>
      <c r="T54" s="684" t="s">
        <v>890</v>
      </c>
      <c r="U54" s="241"/>
      <c r="V54" s="241"/>
      <c r="W54" s="241"/>
      <c r="X54" s="241"/>
      <c r="Y54" s="702"/>
      <c r="Z54" s="702"/>
      <c r="AA54" s="702"/>
      <c r="AB54" s="702"/>
      <c r="AC54" s="702"/>
      <c r="AD54" s="702"/>
      <c r="AE54" s="702"/>
      <c r="AF54" s="702"/>
      <c r="AG54" s="702"/>
      <c r="AH54" s="722"/>
      <c r="AI54" s="722"/>
      <c r="AJ54" s="722"/>
      <c r="AK54" s="230"/>
      <c r="AL54" s="230"/>
      <c r="AM54" s="230"/>
      <c r="AN54" s="230"/>
      <c r="AO54" s="230"/>
      <c r="AP54" s="230"/>
      <c r="AQ54" s="230"/>
      <c r="AR54" s="230"/>
      <c r="AS54" s="230"/>
      <c r="AT54" s="230"/>
      <c r="AU54" s="230"/>
      <c r="AV54" s="230"/>
    </row>
    <row r="55" s="621" customFormat="1" ht="21.75" hidden="1" customHeight="1" spans="1:48">
      <c r="A55" s="647">
        <v>17</v>
      </c>
      <c r="B55" s="647" t="s">
        <v>891</v>
      </c>
      <c r="C55" s="647" t="s">
        <v>538</v>
      </c>
      <c r="D55" s="663" t="s">
        <v>532</v>
      </c>
      <c r="E55" s="664" t="s">
        <v>533</v>
      </c>
      <c r="F55" s="650" t="s">
        <v>596</v>
      </c>
      <c r="G55" s="241"/>
      <c r="H55" s="241"/>
      <c r="I55" s="642" t="s">
        <v>892</v>
      </c>
      <c r="J55" s="642" t="s">
        <v>893</v>
      </c>
      <c r="K55" s="241" t="s">
        <v>894</v>
      </c>
      <c r="L55" s="705" t="s">
        <v>895</v>
      </c>
      <c r="M55" s="684" t="s">
        <v>896</v>
      </c>
      <c r="N55" s="684" t="s">
        <v>897</v>
      </c>
      <c r="O55" s="241"/>
      <c r="P55" s="241"/>
      <c r="Q55" s="241"/>
      <c r="R55" s="241"/>
      <c r="S55" s="684"/>
      <c r="T55" s="241"/>
      <c r="U55" s="241"/>
      <c r="V55" s="241"/>
      <c r="W55" s="241"/>
      <c r="X55" s="241"/>
      <c r="Y55" s="702"/>
      <c r="Z55" s="702"/>
      <c r="AA55" s="702"/>
      <c r="AB55" s="702"/>
      <c r="AC55" s="702"/>
      <c r="AD55" s="702"/>
      <c r="AE55" s="702"/>
      <c r="AF55" s="702"/>
      <c r="AG55" s="702"/>
      <c r="AH55" s="722"/>
      <c r="AI55" s="722"/>
      <c r="AJ55" s="722"/>
      <c r="AK55" s="230"/>
      <c r="AL55" s="230"/>
      <c r="AM55" s="230"/>
      <c r="AN55" s="230"/>
      <c r="AO55" s="230"/>
      <c r="AP55" s="230"/>
      <c r="AQ55" s="230"/>
      <c r="AR55" s="230"/>
      <c r="AS55" s="230"/>
      <c r="AT55" s="230"/>
      <c r="AU55" s="230"/>
      <c r="AV55" s="230"/>
    </row>
    <row r="56" s="622" customFormat="1" ht="24" hidden="1" customHeight="1" spans="1:48">
      <c r="A56" s="647"/>
      <c r="B56" s="647"/>
      <c r="C56" s="647"/>
      <c r="D56" s="663"/>
      <c r="E56" s="664" t="s">
        <v>533</v>
      </c>
      <c r="F56" s="650" t="s">
        <v>534</v>
      </c>
      <c r="G56" s="241"/>
      <c r="H56" s="241"/>
      <c r="I56" s="241" t="s">
        <v>898</v>
      </c>
      <c r="J56" s="241" t="s">
        <v>899</v>
      </c>
      <c r="K56" s="241" t="s">
        <v>894</v>
      </c>
      <c r="L56" s="696" t="s">
        <v>900</v>
      </c>
      <c r="M56" s="684" t="s">
        <v>901</v>
      </c>
      <c r="N56" s="684" t="s">
        <v>902</v>
      </c>
      <c r="O56" s="241"/>
      <c r="P56" s="241"/>
      <c r="Q56" s="241"/>
      <c r="R56" s="241"/>
      <c r="S56" s="684"/>
      <c r="T56" s="241"/>
      <c r="U56" s="241"/>
      <c r="V56" s="241"/>
      <c r="W56" s="241"/>
      <c r="X56" s="241"/>
      <c r="Y56" s="702"/>
      <c r="Z56" s="702"/>
      <c r="AA56" s="702"/>
      <c r="AB56" s="702"/>
      <c r="AC56" s="702"/>
      <c r="AD56" s="702"/>
      <c r="AE56" s="702"/>
      <c r="AF56" s="702"/>
      <c r="AG56" s="702"/>
      <c r="AH56" s="722"/>
      <c r="AI56" s="722"/>
      <c r="AJ56" s="722"/>
      <c r="AK56" s="230"/>
      <c r="AL56" s="230"/>
      <c r="AM56" s="230"/>
      <c r="AN56" s="230"/>
      <c r="AO56" s="230"/>
      <c r="AP56" s="230"/>
      <c r="AQ56" s="230"/>
      <c r="AR56" s="230"/>
      <c r="AS56" s="230"/>
      <c r="AT56" s="230"/>
      <c r="AU56" s="230"/>
      <c r="AV56" s="230"/>
    </row>
    <row r="57" s="621" customFormat="1" ht="409.5" hidden="1" customHeight="1" spans="1:49">
      <c r="A57" s="647">
        <v>18</v>
      </c>
      <c r="B57" s="647" t="s">
        <v>903</v>
      </c>
      <c r="C57" s="647" t="s">
        <v>904</v>
      </c>
      <c r="D57" s="663" t="s">
        <v>532</v>
      </c>
      <c r="E57" s="664" t="s">
        <v>533</v>
      </c>
      <c r="F57" s="650" t="s">
        <v>905</v>
      </c>
      <c r="G57" s="241"/>
      <c r="H57" s="241"/>
      <c r="I57" s="241" t="s">
        <v>906</v>
      </c>
      <c r="J57" s="241" t="s">
        <v>907</v>
      </c>
      <c r="K57" s="704" t="s">
        <v>908</v>
      </c>
      <c r="L57" s="684" t="s">
        <v>909</v>
      </c>
      <c r="M57" s="706" t="s">
        <v>910</v>
      </c>
      <c r="N57" s="684" t="s">
        <v>911</v>
      </c>
      <c r="O57" s="684" t="s">
        <v>912</v>
      </c>
      <c r="P57" s="684" t="s">
        <v>913</v>
      </c>
      <c r="Q57" s="684" t="s">
        <v>914</v>
      </c>
      <c r="R57" s="684" t="s">
        <v>915</v>
      </c>
      <c r="S57" s="684" t="s">
        <v>916</v>
      </c>
      <c r="T57" s="684" t="s">
        <v>917</v>
      </c>
      <c r="U57" s="684" t="s">
        <v>918</v>
      </c>
      <c r="V57" s="684" t="s">
        <v>919</v>
      </c>
      <c r="W57" s="241"/>
      <c r="X57" s="684" t="s">
        <v>920</v>
      </c>
      <c r="Y57" s="684" t="s">
        <v>921</v>
      </c>
      <c r="Z57" s="684" t="s">
        <v>922</v>
      </c>
      <c r="AA57" s="684" t="s">
        <v>923</v>
      </c>
      <c r="AB57" s="684" t="s">
        <v>924</v>
      </c>
      <c r="AC57" s="684" t="s">
        <v>925</v>
      </c>
      <c r="AD57" s="684" t="s">
        <v>926</v>
      </c>
      <c r="AE57" s="684" t="s">
        <v>927</v>
      </c>
      <c r="AF57" s="716" t="s">
        <v>928</v>
      </c>
      <c r="AG57" s="716" t="s">
        <v>929</v>
      </c>
      <c r="AH57" s="684" t="s">
        <v>930</v>
      </c>
      <c r="AI57" s="684" t="s">
        <v>931</v>
      </c>
      <c r="AJ57" s="684" t="s">
        <v>932</v>
      </c>
      <c r="AK57" s="684" t="s">
        <v>933</v>
      </c>
      <c r="AL57" s="684" t="s">
        <v>934</v>
      </c>
      <c r="AM57" s="684" t="s">
        <v>935</v>
      </c>
      <c r="AN57" s="684" t="s">
        <v>936</v>
      </c>
      <c r="AO57" s="684" t="s">
        <v>937</v>
      </c>
      <c r="AP57" s="684" t="s">
        <v>938</v>
      </c>
      <c r="AQ57" s="684" t="s">
        <v>939</v>
      </c>
      <c r="AR57" s="684" t="s">
        <v>940</v>
      </c>
      <c r="AS57" s="684" t="s">
        <v>941</v>
      </c>
      <c r="AT57" s="684" t="s">
        <v>942</v>
      </c>
      <c r="AU57" s="684" t="s">
        <v>943</v>
      </c>
      <c r="AV57" s="684" t="s">
        <v>944</v>
      </c>
      <c r="AW57" s="787" t="s">
        <v>945</v>
      </c>
    </row>
    <row r="58" s="621" customFormat="1" ht="402" hidden="1" customHeight="1" spans="1:49">
      <c r="A58" s="647">
        <v>19</v>
      </c>
      <c r="B58" s="647" t="s">
        <v>946</v>
      </c>
      <c r="C58" s="647" t="s">
        <v>946</v>
      </c>
      <c r="D58" s="663"/>
      <c r="E58" s="664" t="s">
        <v>533</v>
      </c>
      <c r="F58" s="650" t="s">
        <v>905</v>
      </c>
      <c r="G58" s="241"/>
      <c r="H58" s="241"/>
      <c r="I58" s="241"/>
      <c r="J58" s="241"/>
      <c r="K58" s="704"/>
      <c r="L58" s="684"/>
      <c r="M58" s="706"/>
      <c r="N58" s="684"/>
      <c r="O58" s="684"/>
      <c r="P58" s="684"/>
      <c r="Q58" s="684"/>
      <c r="R58" s="684"/>
      <c r="S58" s="684"/>
      <c r="T58" s="684"/>
      <c r="U58" s="684"/>
      <c r="V58" s="684"/>
      <c r="W58" s="241"/>
      <c r="X58" s="684"/>
      <c r="Y58" s="684"/>
      <c r="Z58" s="684"/>
      <c r="AA58" s="684"/>
      <c r="AB58" s="241"/>
      <c r="AC58" s="241"/>
      <c r="AD58" s="684" t="s">
        <v>947</v>
      </c>
      <c r="AE58" s="684" t="s">
        <v>948</v>
      </c>
      <c r="AF58" s="716" t="s">
        <v>949</v>
      </c>
      <c r="AG58" s="716" t="s">
        <v>950</v>
      </c>
      <c r="AH58" s="722"/>
      <c r="AI58" s="722"/>
      <c r="AJ58" s="722"/>
      <c r="AK58" s="684" t="s">
        <v>951</v>
      </c>
      <c r="AL58" s="684" t="s">
        <v>952</v>
      </c>
      <c r="AM58" s="684" t="s">
        <v>953</v>
      </c>
      <c r="AN58" s="684" t="s">
        <v>954</v>
      </c>
      <c r="AO58" s="684" t="s">
        <v>955</v>
      </c>
      <c r="AP58" s="684" t="s">
        <v>956</v>
      </c>
      <c r="AQ58" s="684" t="s">
        <v>957</v>
      </c>
      <c r="AR58" s="684" t="s">
        <v>958</v>
      </c>
      <c r="AS58" s="684" t="s">
        <v>959</v>
      </c>
      <c r="AT58" s="684" t="s">
        <v>960</v>
      </c>
      <c r="AU58" s="684" t="s">
        <v>961</v>
      </c>
      <c r="AV58" s="684" t="s">
        <v>962</v>
      </c>
      <c r="AW58" s="787" t="s">
        <v>963</v>
      </c>
    </row>
    <row r="59" s="621" customFormat="1" ht="27.75" hidden="1" customHeight="1" spans="1:48">
      <c r="A59" s="647"/>
      <c r="B59" s="647"/>
      <c r="C59" s="647"/>
      <c r="D59" s="663" t="s">
        <v>532</v>
      </c>
      <c r="E59" s="664" t="s">
        <v>533</v>
      </c>
      <c r="F59" s="650" t="s">
        <v>654</v>
      </c>
      <c r="G59" s="241"/>
      <c r="H59" s="241"/>
      <c r="I59" s="241" t="s">
        <v>964</v>
      </c>
      <c r="J59" s="241" t="s">
        <v>965</v>
      </c>
      <c r="K59" s="241" t="s">
        <v>966</v>
      </c>
      <c r="L59" s="684" t="s">
        <v>967</v>
      </c>
      <c r="M59" s="684" t="s">
        <v>968</v>
      </c>
      <c r="N59" s="684" t="s">
        <v>969</v>
      </c>
      <c r="O59" s="684" t="s">
        <v>970</v>
      </c>
      <c r="P59" s="700" t="s">
        <v>971</v>
      </c>
      <c r="Q59" s="684" t="s">
        <v>972</v>
      </c>
      <c r="R59" s="684" t="s">
        <v>973</v>
      </c>
      <c r="S59" s="684" t="s">
        <v>974</v>
      </c>
      <c r="T59" s="684" t="s">
        <v>975</v>
      </c>
      <c r="U59" s="684" t="s">
        <v>976</v>
      </c>
      <c r="V59" s="684" t="s">
        <v>977</v>
      </c>
      <c r="W59" s="684" t="s">
        <v>978</v>
      </c>
      <c r="X59" s="241"/>
      <c r="Y59" s="684" t="s">
        <v>979</v>
      </c>
      <c r="Z59" s="684" t="s">
        <v>980</v>
      </c>
      <c r="AA59" s="684" t="s">
        <v>981</v>
      </c>
      <c r="AB59" s="702"/>
      <c r="AC59" s="702"/>
      <c r="AD59" s="702"/>
      <c r="AE59" s="702"/>
      <c r="AF59" s="702"/>
      <c r="AG59" s="702"/>
      <c r="AH59" s="722"/>
      <c r="AI59" s="722"/>
      <c r="AJ59" s="722"/>
      <c r="AK59" s="230"/>
      <c r="AL59" s="230"/>
      <c r="AM59" s="230"/>
      <c r="AN59" s="230"/>
      <c r="AO59" s="230"/>
      <c r="AP59" s="230"/>
      <c r="AQ59" s="230"/>
      <c r="AR59" s="230"/>
      <c r="AS59" s="230"/>
      <c r="AT59" s="230"/>
      <c r="AU59" s="230"/>
      <c r="AV59" s="230"/>
    </row>
    <row r="60" s="621" customFormat="1" ht="253.5" hidden="1" customHeight="1" spans="1:49">
      <c r="A60" s="647">
        <v>20</v>
      </c>
      <c r="B60" s="647" t="s">
        <v>982</v>
      </c>
      <c r="C60" s="647"/>
      <c r="D60" s="663" t="s">
        <v>532</v>
      </c>
      <c r="E60" s="664" t="s">
        <v>533</v>
      </c>
      <c r="F60" s="650" t="s">
        <v>905</v>
      </c>
      <c r="G60" s="241"/>
      <c r="H60" s="241"/>
      <c r="I60" s="241" t="s">
        <v>983</v>
      </c>
      <c r="J60" s="241" t="s">
        <v>984</v>
      </c>
      <c r="K60" s="241" t="s">
        <v>985</v>
      </c>
      <c r="L60" s="684" t="s">
        <v>986</v>
      </c>
      <c r="M60" s="241"/>
      <c r="N60" s="241"/>
      <c r="O60" s="700" t="s">
        <v>987</v>
      </c>
      <c r="P60" s="700" t="s">
        <v>988</v>
      </c>
      <c r="Q60" s="241"/>
      <c r="R60" s="241"/>
      <c r="S60" s="684" t="s">
        <v>989</v>
      </c>
      <c r="T60" s="241"/>
      <c r="U60" s="684" t="s">
        <v>990</v>
      </c>
      <c r="V60" s="684" t="s">
        <v>991</v>
      </c>
      <c r="W60" s="241"/>
      <c r="X60" s="241"/>
      <c r="Y60" s="702"/>
      <c r="Z60" s="702"/>
      <c r="AA60" s="702"/>
      <c r="AB60" s="702"/>
      <c r="AC60" s="702"/>
      <c r="AD60" s="702"/>
      <c r="AE60" s="702"/>
      <c r="AF60" s="702"/>
      <c r="AG60" s="702"/>
      <c r="AH60" s="722"/>
      <c r="AI60" s="722"/>
      <c r="AJ60" s="722"/>
      <c r="AK60" s="230"/>
      <c r="AL60" s="230"/>
      <c r="AM60" s="684" t="s">
        <v>992</v>
      </c>
      <c r="AN60" s="684" t="s">
        <v>993</v>
      </c>
      <c r="AO60" s="684" t="s">
        <v>994</v>
      </c>
      <c r="AP60" s="684" t="s">
        <v>995</v>
      </c>
      <c r="AQ60" s="231" t="s">
        <v>996</v>
      </c>
      <c r="AR60" s="230"/>
      <c r="AS60" s="230"/>
      <c r="AT60" s="230"/>
      <c r="AU60" s="230"/>
      <c r="AV60" s="684" t="s">
        <v>997</v>
      </c>
      <c r="AW60" s="787" t="s">
        <v>998</v>
      </c>
    </row>
    <row r="61" s="622" customFormat="1" ht="409.5" hidden="1" customHeight="1" spans="1:48">
      <c r="A61" s="647">
        <v>21</v>
      </c>
      <c r="B61" s="647" t="s">
        <v>999</v>
      </c>
      <c r="C61" s="647"/>
      <c r="D61" s="667" t="s">
        <v>1000</v>
      </c>
      <c r="E61" s="668" t="s">
        <v>1001</v>
      </c>
      <c r="F61" s="650" t="s">
        <v>1001</v>
      </c>
      <c r="G61" s="241"/>
      <c r="H61" s="241"/>
      <c r="I61" s="241" t="s">
        <v>1002</v>
      </c>
      <c r="J61" s="241" t="s">
        <v>1003</v>
      </c>
      <c r="K61" s="241" t="s">
        <v>1004</v>
      </c>
      <c r="L61" s="699" t="s">
        <v>1005</v>
      </c>
      <c r="M61" s="685" t="s">
        <v>1006</v>
      </c>
      <c r="N61" s="686" t="s">
        <v>1007</v>
      </c>
      <c r="O61" s="684" t="s">
        <v>1008</v>
      </c>
      <c r="P61" s="684" t="s">
        <v>1009</v>
      </c>
      <c r="Q61" s="684" t="s">
        <v>1010</v>
      </c>
      <c r="R61" s="684" t="s">
        <v>1011</v>
      </c>
      <c r="S61" s="684" t="s">
        <v>1012</v>
      </c>
      <c r="T61" s="684" t="s">
        <v>1013</v>
      </c>
      <c r="U61" s="684" t="s">
        <v>1014</v>
      </c>
      <c r="V61" s="684" t="s">
        <v>1015</v>
      </c>
      <c r="W61" s="684" t="s">
        <v>1016</v>
      </c>
      <c r="X61" s="684" t="s">
        <v>1017</v>
      </c>
      <c r="Y61" s="686" t="s">
        <v>1018</v>
      </c>
      <c r="Z61" s="684" t="s">
        <v>1019</v>
      </c>
      <c r="AA61" s="684" t="s">
        <v>1020</v>
      </c>
      <c r="AB61" s="684" t="s">
        <v>1021</v>
      </c>
      <c r="AC61" s="684" t="s">
        <v>1022</v>
      </c>
      <c r="AD61" s="684" t="s">
        <v>1023</v>
      </c>
      <c r="AE61" s="684" t="s">
        <v>1024</v>
      </c>
      <c r="AF61" s="702"/>
      <c r="AG61" s="684" t="s">
        <v>1025</v>
      </c>
      <c r="AH61" s="722"/>
      <c r="AI61" s="687" t="s">
        <v>1026</v>
      </c>
      <c r="AJ61" s="722"/>
      <c r="AK61" s="230"/>
      <c r="AL61" s="274" t="s">
        <v>1027</v>
      </c>
      <c r="AM61" s="274" t="s">
        <v>1028</v>
      </c>
      <c r="AN61" s="274" t="s">
        <v>1029</v>
      </c>
      <c r="AO61" s="274" t="s">
        <v>1030</v>
      </c>
      <c r="AP61" s="231" t="s">
        <v>1031</v>
      </c>
      <c r="AQ61" s="231" t="s">
        <v>1032</v>
      </c>
      <c r="AR61" s="231" t="s">
        <v>1033</v>
      </c>
      <c r="AS61" s="231" t="s">
        <v>1034</v>
      </c>
      <c r="AT61" s="231" t="s">
        <v>1035</v>
      </c>
      <c r="AU61" s="231" t="s">
        <v>1035</v>
      </c>
      <c r="AV61" s="230"/>
    </row>
    <row r="62" s="622" customFormat="1" ht="45.75" hidden="1" customHeight="1" spans="1:48">
      <c r="A62" s="647">
        <v>22</v>
      </c>
      <c r="B62" s="647" t="s">
        <v>311</v>
      </c>
      <c r="C62" s="647" t="s">
        <v>1036</v>
      </c>
      <c r="D62" s="667" t="s">
        <v>1000</v>
      </c>
      <c r="E62" s="648" t="s">
        <v>400</v>
      </c>
      <c r="F62" s="650" t="s">
        <v>294</v>
      </c>
      <c r="G62" s="241"/>
      <c r="H62" s="241"/>
      <c r="I62" s="241" t="s">
        <v>1037</v>
      </c>
      <c r="J62" s="241" t="s">
        <v>1038</v>
      </c>
      <c r="K62" s="241"/>
      <c r="L62" s="241"/>
      <c r="M62" s="241"/>
      <c r="N62" s="241"/>
      <c r="O62" s="241"/>
      <c r="P62" s="241"/>
      <c r="Q62" s="684" t="s">
        <v>1039</v>
      </c>
      <c r="R62" s="684" t="s">
        <v>1040</v>
      </c>
      <c r="S62" s="718" t="s">
        <v>1041</v>
      </c>
      <c r="T62" s="241"/>
      <c r="U62" s="241"/>
      <c r="V62" s="241"/>
      <c r="W62" s="241"/>
      <c r="X62" s="241"/>
      <c r="Y62" s="702"/>
      <c r="Z62" s="702"/>
      <c r="AA62" s="702"/>
      <c r="AB62" s="702"/>
      <c r="AC62" s="702"/>
      <c r="AD62" s="702"/>
      <c r="AE62" s="702"/>
      <c r="AF62" s="728" t="s">
        <v>1042</v>
      </c>
      <c r="AG62" s="702"/>
      <c r="AH62" s="722"/>
      <c r="AI62" s="722"/>
      <c r="AJ62" s="722"/>
      <c r="AK62" s="230"/>
      <c r="AL62" s="230"/>
      <c r="AM62" s="230"/>
      <c r="AN62" s="230"/>
      <c r="AO62" s="230"/>
      <c r="AP62" s="230"/>
      <c r="AQ62" s="230"/>
      <c r="AR62" s="230"/>
      <c r="AS62" s="230"/>
      <c r="AT62" s="230"/>
      <c r="AU62" s="230"/>
      <c r="AV62" s="230"/>
    </row>
    <row r="63" s="622" customFormat="1" ht="99.75" hidden="1" customHeight="1" spans="1:48">
      <c r="A63" s="647">
        <v>23</v>
      </c>
      <c r="B63" s="647" t="s">
        <v>1043</v>
      </c>
      <c r="C63" s="647" t="s">
        <v>1036</v>
      </c>
      <c r="D63" s="667" t="s">
        <v>1000</v>
      </c>
      <c r="E63" s="648" t="s">
        <v>400</v>
      </c>
      <c r="F63" s="650" t="s">
        <v>294</v>
      </c>
      <c r="G63" s="241"/>
      <c r="H63" s="241"/>
      <c r="I63" s="241"/>
      <c r="J63" s="241" t="s">
        <v>1044</v>
      </c>
      <c r="K63" s="241" t="s">
        <v>1045</v>
      </c>
      <c r="L63" s="241"/>
      <c r="M63" s="241"/>
      <c r="N63" s="241"/>
      <c r="O63" s="241"/>
      <c r="P63" s="241"/>
      <c r="Q63" s="241"/>
      <c r="R63" s="241"/>
      <c r="S63" s="241"/>
      <c r="T63" s="241"/>
      <c r="U63" s="241"/>
      <c r="V63" s="241"/>
      <c r="W63" s="241"/>
      <c r="X63" s="241"/>
      <c r="Y63" s="702"/>
      <c r="Z63" s="702"/>
      <c r="AA63" s="702"/>
      <c r="AB63" s="702"/>
      <c r="AC63" s="702"/>
      <c r="AD63" s="702"/>
      <c r="AE63" s="702"/>
      <c r="AF63" s="728" t="s">
        <v>1046</v>
      </c>
      <c r="AG63" s="728" t="s">
        <v>1047</v>
      </c>
      <c r="AH63" s="722"/>
      <c r="AI63" s="722"/>
      <c r="AJ63" s="722"/>
      <c r="AK63" s="230"/>
      <c r="AL63" s="230"/>
      <c r="AM63" s="230"/>
      <c r="AN63" s="230"/>
      <c r="AO63" s="230"/>
      <c r="AP63" s="230"/>
      <c r="AQ63" s="230"/>
      <c r="AR63" s="230"/>
      <c r="AS63" s="230"/>
      <c r="AT63" s="230"/>
      <c r="AU63" s="230"/>
      <c r="AV63" s="230"/>
    </row>
    <row r="64" s="622" customFormat="1" ht="30.75" hidden="1" customHeight="1" spans="1:48">
      <c r="A64" s="647">
        <v>24</v>
      </c>
      <c r="B64" s="647" t="s">
        <v>331</v>
      </c>
      <c r="C64" s="647" t="s">
        <v>1048</v>
      </c>
      <c r="D64" s="667" t="s">
        <v>1000</v>
      </c>
      <c r="E64" s="648" t="s">
        <v>400</v>
      </c>
      <c r="F64" s="650" t="s">
        <v>294</v>
      </c>
      <c r="G64" s="241"/>
      <c r="H64" s="241"/>
      <c r="I64" s="241" t="s">
        <v>1049</v>
      </c>
      <c r="J64" s="241" t="s">
        <v>1050</v>
      </c>
      <c r="K64" s="241"/>
      <c r="L64" s="241"/>
      <c r="M64" s="241"/>
      <c r="N64" s="241"/>
      <c r="O64" s="241"/>
      <c r="P64" s="241"/>
      <c r="Q64" s="650"/>
      <c r="R64" s="241"/>
      <c r="S64" s="718" t="s">
        <v>1051</v>
      </c>
      <c r="T64" s="241"/>
      <c r="U64" s="241"/>
      <c r="V64" s="241"/>
      <c r="W64" s="241"/>
      <c r="X64" s="241"/>
      <c r="Y64" s="702"/>
      <c r="Z64" s="702"/>
      <c r="AA64" s="684" t="s">
        <v>1052</v>
      </c>
      <c r="AB64" s="684" t="s">
        <v>1053</v>
      </c>
      <c r="AC64" s="702"/>
      <c r="AD64" s="702"/>
      <c r="AE64" s="702"/>
      <c r="AF64" s="702"/>
      <c r="AG64" s="702"/>
      <c r="AH64" s="728" t="s">
        <v>1054</v>
      </c>
      <c r="AI64" s="722"/>
      <c r="AJ64" s="722"/>
      <c r="AK64" s="230"/>
      <c r="AL64" s="230"/>
      <c r="AM64" s="230"/>
      <c r="AN64" s="230"/>
      <c r="AO64" s="230"/>
      <c r="AP64" s="230"/>
      <c r="AQ64" s="230"/>
      <c r="AR64" s="230"/>
      <c r="AS64" s="230"/>
      <c r="AT64" s="230"/>
      <c r="AU64" s="230"/>
      <c r="AV64" s="230"/>
    </row>
    <row r="65" s="622" customFormat="1" ht="29.25" hidden="1" customHeight="1" spans="1:48">
      <c r="A65" s="647">
        <v>25</v>
      </c>
      <c r="B65" s="647" t="s">
        <v>1055</v>
      </c>
      <c r="C65" s="647" t="s">
        <v>1056</v>
      </c>
      <c r="D65" s="667" t="s">
        <v>1000</v>
      </c>
      <c r="E65" s="648" t="s">
        <v>400</v>
      </c>
      <c r="F65" s="650" t="s">
        <v>294</v>
      </c>
      <c r="G65" s="241"/>
      <c r="H65" s="241"/>
      <c r="I65" s="241" t="s">
        <v>1057</v>
      </c>
      <c r="J65" s="241"/>
      <c r="K65" s="241"/>
      <c r="L65" s="241"/>
      <c r="M65" s="241"/>
      <c r="N65" s="241"/>
      <c r="O65" s="241"/>
      <c r="P65" s="241"/>
      <c r="Q65" s="684" t="s">
        <v>1058</v>
      </c>
      <c r="R65" s="684" t="s">
        <v>1059</v>
      </c>
      <c r="S65" s="241"/>
      <c r="T65" s="241"/>
      <c r="U65" s="241"/>
      <c r="V65" s="241"/>
      <c r="W65" s="241"/>
      <c r="X65" s="241"/>
      <c r="Y65" s="702"/>
      <c r="Z65" s="702"/>
      <c r="AA65" s="702"/>
      <c r="AB65" s="702"/>
      <c r="AC65" s="702"/>
      <c r="AD65" s="702"/>
      <c r="AE65" s="702"/>
      <c r="AF65" s="702"/>
      <c r="AG65" s="702"/>
      <c r="AH65" s="722"/>
      <c r="AI65" s="722"/>
      <c r="AJ65" s="722"/>
      <c r="AK65" s="230"/>
      <c r="AL65" s="230"/>
      <c r="AM65" s="230"/>
      <c r="AN65" s="230"/>
      <c r="AO65" s="230"/>
      <c r="AP65" s="230"/>
      <c r="AQ65" s="230"/>
      <c r="AR65" s="230"/>
      <c r="AS65" s="230"/>
      <c r="AT65" s="230"/>
      <c r="AU65" s="230"/>
      <c r="AV65" s="230"/>
    </row>
    <row r="66" s="622" customFormat="1" ht="28.5" hidden="1" customHeight="1" spans="1:48">
      <c r="A66" s="647">
        <v>26</v>
      </c>
      <c r="B66" s="647" t="s">
        <v>1060</v>
      </c>
      <c r="C66" s="647" t="s">
        <v>1061</v>
      </c>
      <c r="D66" s="667" t="s">
        <v>1000</v>
      </c>
      <c r="E66" s="801" t="s">
        <v>1001</v>
      </c>
      <c r="F66" s="650" t="s">
        <v>1001</v>
      </c>
      <c r="G66" s="241"/>
      <c r="H66" s="241"/>
      <c r="I66" s="241"/>
      <c r="J66" s="241"/>
      <c r="K66" s="241"/>
      <c r="L66" s="241"/>
      <c r="M66" s="241"/>
      <c r="N66" s="241"/>
      <c r="O66" s="241"/>
      <c r="P66" s="241"/>
      <c r="Q66" s="241"/>
      <c r="R66" s="241"/>
      <c r="S66" s="241"/>
      <c r="T66" s="241"/>
      <c r="U66" s="684" t="s">
        <v>1062</v>
      </c>
      <c r="V66" s="684" t="s">
        <v>1063</v>
      </c>
      <c r="W66" s="684" t="s">
        <v>1064</v>
      </c>
      <c r="X66" s="684" t="s">
        <v>1065</v>
      </c>
      <c r="Y66" s="684" t="s">
        <v>1066</v>
      </c>
      <c r="Z66" s="684" t="s">
        <v>1067</v>
      </c>
      <c r="AA66" s="702"/>
      <c r="AB66" s="684" t="s">
        <v>1068</v>
      </c>
      <c r="AC66" s="702"/>
      <c r="AD66" s="702"/>
      <c r="AE66" s="702"/>
      <c r="AF66" s="702"/>
      <c r="AG66" s="702"/>
      <c r="AH66" s="722"/>
      <c r="AI66" s="722"/>
      <c r="AJ66" s="722"/>
      <c r="AK66" s="230"/>
      <c r="AL66" s="230"/>
      <c r="AM66" s="230"/>
      <c r="AN66" s="230"/>
      <c r="AO66" s="230"/>
      <c r="AP66" s="230"/>
      <c r="AQ66" s="230"/>
      <c r="AR66" s="230"/>
      <c r="AS66" s="230"/>
      <c r="AT66" s="230"/>
      <c r="AU66" s="230"/>
      <c r="AV66" s="230"/>
    </row>
    <row r="67" s="622" customFormat="1" ht="27.75" hidden="1" customHeight="1" spans="1:48">
      <c r="A67" s="647">
        <v>27</v>
      </c>
      <c r="B67" s="647" t="s">
        <v>1069</v>
      </c>
      <c r="C67" s="647" t="s">
        <v>1070</v>
      </c>
      <c r="D67" s="667" t="s">
        <v>1071</v>
      </c>
      <c r="E67" s="802" t="s">
        <v>1072</v>
      </c>
      <c r="F67" s="803" t="s">
        <v>1073</v>
      </c>
      <c r="G67" s="241"/>
      <c r="H67" s="241"/>
      <c r="I67" s="661" t="s">
        <v>1074</v>
      </c>
      <c r="J67" s="661" t="s">
        <v>1075</v>
      </c>
      <c r="K67" s="661" t="s">
        <v>1076</v>
      </c>
      <c r="L67" s="684" t="s">
        <v>1077</v>
      </c>
      <c r="M67" s="241"/>
      <c r="N67" s="241"/>
      <c r="O67" s="241"/>
      <c r="P67" s="241"/>
      <c r="Q67" s="241"/>
      <c r="R67" s="241"/>
      <c r="S67" s="241"/>
      <c r="T67" s="241"/>
      <c r="U67" s="241"/>
      <c r="V67" s="241"/>
      <c r="W67" s="241"/>
      <c r="X67" s="241"/>
      <c r="Y67" s="702"/>
      <c r="Z67" s="702"/>
      <c r="AA67" s="702"/>
      <c r="AB67" s="702"/>
      <c r="AC67" s="702"/>
      <c r="AD67" s="702"/>
      <c r="AE67" s="702"/>
      <c r="AF67" s="702"/>
      <c r="AG67" s="702"/>
      <c r="AH67" s="722"/>
      <c r="AI67" s="722"/>
      <c r="AJ67" s="722"/>
      <c r="AK67" s="230"/>
      <c r="AL67" s="230"/>
      <c r="AM67" s="230"/>
      <c r="AN67" s="230"/>
      <c r="AO67" s="230"/>
      <c r="AP67" s="230"/>
      <c r="AQ67" s="230"/>
      <c r="AR67" s="230"/>
      <c r="AS67" s="230"/>
      <c r="AT67" s="230"/>
      <c r="AU67" s="230"/>
      <c r="AV67" s="230"/>
    </row>
    <row r="68" s="623" customFormat="1" ht="409.5" hidden="1" customHeight="1" spans="1:64">
      <c r="A68" s="804"/>
      <c r="B68" s="804"/>
      <c r="C68" s="804"/>
      <c r="D68" s="805"/>
      <c r="E68" s="802" t="s">
        <v>1072</v>
      </c>
      <c r="F68" s="806" t="s">
        <v>1078</v>
      </c>
      <c r="G68" s="241"/>
      <c r="H68" s="241"/>
      <c r="I68" s="661" t="s">
        <v>1079</v>
      </c>
      <c r="J68" s="661" t="s">
        <v>1080</v>
      </c>
      <c r="K68" s="826" t="s">
        <v>1081</v>
      </c>
      <c r="L68" s="827" t="s">
        <v>1082</v>
      </c>
      <c r="M68" s="828" t="s">
        <v>1083</v>
      </c>
      <c r="N68" s="829" t="s">
        <v>1084</v>
      </c>
      <c r="O68" s="830" t="s">
        <v>1085</v>
      </c>
      <c r="P68" s="827" t="s">
        <v>1086</v>
      </c>
      <c r="Q68" s="856" t="s">
        <v>1087</v>
      </c>
      <c r="R68" s="827" t="s">
        <v>1088</v>
      </c>
      <c r="S68" s="837" t="s">
        <v>1089</v>
      </c>
      <c r="T68" s="837" t="s">
        <v>1090</v>
      </c>
      <c r="U68" s="837" t="s">
        <v>1091</v>
      </c>
      <c r="V68" s="837" t="s">
        <v>1092</v>
      </c>
      <c r="W68" s="684" t="s">
        <v>1093</v>
      </c>
      <c r="X68" s="684" t="s">
        <v>1094</v>
      </c>
      <c r="Y68" s="875" t="s">
        <v>1095</v>
      </c>
      <c r="Z68" s="833" t="s">
        <v>1096</v>
      </c>
      <c r="AA68" s="837" t="s">
        <v>1097</v>
      </c>
      <c r="AB68" s="833" t="s">
        <v>1098</v>
      </c>
      <c r="AC68" s="837" t="s">
        <v>1099</v>
      </c>
      <c r="AD68" s="833" t="s">
        <v>1100</v>
      </c>
      <c r="AE68" s="837" t="s">
        <v>1101</v>
      </c>
      <c r="AF68" s="837" t="s">
        <v>1102</v>
      </c>
      <c r="AG68" s="837" t="s">
        <v>1103</v>
      </c>
      <c r="AH68" s="837" t="s">
        <v>1104</v>
      </c>
      <c r="AI68" s="837" t="s">
        <v>1105</v>
      </c>
      <c r="AJ68" s="882" t="s">
        <v>1106</v>
      </c>
      <c r="AK68" s="882" t="s">
        <v>1107</v>
      </c>
      <c r="AL68" s="837" t="s">
        <v>1108</v>
      </c>
      <c r="AM68" s="514" t="s">
        <v>1109</v>
      </c>
      <c r="AN68" s="883" t="s">
        <v>1110</v>
      </c>
      <c r="AO68" s="896" t="s">
        <v>1111</v>
      </c>
      <c r="AP68" s="588" t="s">
        <v>1112</v>
      </c>
      <c r="AQ68" s="588" t="s">
        <v>1112</v>
      </c>
      <c r="AR68" s="298" t="s">
        <v>1113</v>
      </c>
      <c r="AS68" s="312" t="s">
        <v>1114</v>
      </c>
      <c r="AT68" s="312" t="s">
        <v>1114</v>
      </c>
      <c r="AU68" s="230"/>
      <c r="AV68" s="298" t="s">
        <v>1115</v>
      </c>
      <c r="AW68" s="858" t="s">
        <v>1116</v>
      </c>
      <c r="AX68" s="858" t="s">
        <v>1117</v>
      </c>
      <c r="BK68" s="925" t="s">
        <v>1118</v>
      </c>
      <c r="BL68" s="925" t="s">
        <v>1119</v>
      </c>
    </row>
    <row r="69" s="623" customFormat="1" ht="409.5" hidden="1" customHeight="1" spans="1:65">
      <c r="A69" s="804"/>
      <c r="B69" s="804"/>
      <c r="C69" s="804"/>
      <c r="D69" s="805"/>
      <c r="E69" s="802"/>
      <c r="F69" s="806" t="s">
        <v>1120</v>
      </c>
      <c r="G69" s="241"/>
      <c r="H69" s="241"/>
      <c r="I69" s="661"/>
      <c r="J69" s="661"/>
      <c r="K69" s="826"/>
      <c r="L69" s="827"/>
      <c r="M69" s="828"/>
      <c r="N69" s="829"/>
      <c r="O69" s="830"/>
      <c r="P69" s="827"/>
      <c r="Q69" s="856"/>
      <c r="R69" s="827"/>
      <c r="S69" s="837"/>
      <c r="T69" s="837"/>
      <c r="U69" s="837"/>
      <c r="V69" s="837"/>
      <c r="W69" s="684"/>
      <c r="X69" s="684"/>
      <c r="Y69" s="875"/>
      <c r="Z69" s="833"/>
      <c r="AA69" s="837"/>
      <c r="AB69" s="833"/>
      <c r="AC69" s="837"/>
      <c r="AD69" s="833"/>
      <c r="AE69" s="837"/>
      <c r="AF69" s="837"/>
      <c r="AG69" s="837"/>
      <c r="AH69" s="837"/>
      <c r="AI69" s="837"/>
      <c r="AJ69" s="882"/>
      <c r="AK69" s="882"/>
      <c r="AL69" s="837"/>
      <c r="AM69" s="514"/>
      <c r="AN69" s="883"/>
      <c r="AO69" s="896"/>
      <c r="AP69" s="588"/>
      <c r="AQ69" s="588"/>
      <c r="AR69" s="897"/>
      <c r="AS69" s="312"/>
      <c r="AT69" s="312"/>
      <c r="AU69" s="230"/>
      <c r="AV69" s="298"/>
      <c r="AW69" s="917"/>
      <c r="AX69" s="917"/>
      <c r="BJ69" s="926" t="s">
        <v>1121</v>
      </c>
      <c r="BK69" s="926" t="s">
        <v>1118</v>
      </c>
      <c r="BL69" s="925" t="s">
        <v>1118</v>
      </c>
      <c r="BM69" s="925" t="s">
        <v>1119</v>
      </c>
    </row>
    <row r="70" s="623" customFormat="1" ht="213.75" hidden="1" customHeight="1" spans="1:65">
      <c r="A70" s="804"/>
      <c r="B70" s="804"/>
      <c r="C70" s="804"/>
      <c r="D70" s="805"/>
      <c r="E70" s="802" t="s">
        <v>1072</v>
      </c>
      <c r="F70" s="806" t="s">
        <v>1122</v>
      </c>
      <c r="G70" s="241"/>
      <c r="H70" s="241"/>
      <c r="I70" s="661" t="s">
        <v>1123</v>
      </c>
      <c r="J70" s="661" t="s">
        <v>1123</v>
      </c>
      <c r="K70" s="826" t="s">
        <v>1124</v>
      </c>
      <c r="L70" s="827" t="s">
        <v>1125</v>
      </c>
      <c r="M70" s="831" t="s">
        <v>1126</v>
      </c>
      <c r="N70" s="827" t="s">
        <v>1127</v>
      </c>
      <c r="O70" s="830" t="s">
        <v>1128</v>
      </c>
      <c r="P70" s="830" t="s">
        <v>1129</v>
      </c>
      <c r="Q70" s="833" t="s">
        <v>1130</v>
      </c>
      <c r="R70" s="833" t="s">
        <v>1131</v>
      </c>
      <c r="S70" s="833" t="s">
        <v>1132</v>
      </c>
      <c r="T70" s="837" t="s">
        <v>1133</v>
      </c>
      <c r="U70" s="857" t="s">
        <v>1134</v>
      </c>
      <c r="V70" s="837" t="s">
        <v>1135</v>
      </c>
      <c r="W70" s="684" t="s">
        <v>1136</v>
      </c>
      <c r="X70" s="684" t="s">
        <v>1137</v>
      </c>
      <c r="Y70" s="684" t="s">
        <v>1138</v>
      </c>
      <c r="Z70" s="837" t="s">
        <v>1139</v>
      </c>
      <c r="AA70" s="837" t="s">
        <v>1140</v>
      </c>
      <c r="AB70" s="837" t="s">
        <v>1141</v>
      </c>
      <c r="AC70" s="837" t="s">
        <v>1142</v>
      </c>
      <c r="AD70" s="837" t="s">
        <v>1143</v>
      </c>
      <c r="AE70" s="837" t="s">
        <v>1144</v>
      </c>
      <c r="AF70" s="837" t="s">
        <v>1145</v>
      </c>
      <c r="AG70" s="837" t="s">
        <v>1146</v>
      </c>
      <c r="AH70" s="837" t="s">
        <v>1147</v>
      </c>
      <c r="AI70" s="837" t="s">
        <v>1148</v>
      </c>
      <c r="AJ70" s="837" t="s">
        <v>1149</v>
      </c>
      <c r="AK70" s="837" t="s">
        <v>1150</v>
      </c>
      <c r="AL70" s="837" t="s">
        <v>1151</v>
      </c>
      <c r="AM70" s="837" t="s">
        <v>1152</v>
      </c>
      <c r="AN70" s="274" t="s">
        <v>1153</v>
      </c>
      <c r="AO70" s="274" t="s">
        <v>1154</v>
      </c>
      <c r="AP70" s="274" t="s">
        <v>1155</v>
      </c>
      <c r="AQ70" s="588" t="s">
        <v>1112</v>
      </c>
      <c r="AR70" s="588" t="s">
        <v>1112</v>
      </c>
      <c r="AS70" s="298" t="s">
        <v>1156</v>
      </c>
      <c r="AT70" s="298" t="s">
        <v>1157</v>
      </c>
      <c r="AU70" s="298" t="s">
        <v>1158</v>
      </c>
      <c r="AV70" s="298" t="s">
        <v>1159</v>
      </c>
      <c r="AW70" s="918" t="s">
        <v>1160</v>
      </c>
      <c r="AX70" s="918" t="s">
        <v>1161</v>
      </c>
      <c r="AY70" s="918" t="s">
        <v>1162</v>
      </c>
      <c r="AZ70" s="918" t="s">
        <v>1163</v>
      </c>
      <c r="BA70" s="918" t="s">
        <v>1164</v>
      </c>
      <c r="BB70" s="918" t="s">
        <v>1165</v>
      </c>
      <c r="BC70" s="918" t="s">
        <v>1166</v>
      </c>
      <c r="BD70" s="918" t="s">
        <v>1167</v>
      </c>
      <c r="BE70" s="918" t="s">
        <v>1168</v>
      </c>
      <c r="BF70" s="918" t="s">
        <v>1169</v>
      </c>
      <c r="BG70" s="918" t="s">
        <v>1170</v>
      </c>
      <c r="BH70" s="918" t="s">
        <v>1171</v>
      </c>
      <c r="BI70" s="918" t="s">
        <v>1172</v>
      </c>
      <c r="BJ70" s="918" t="s">
        <v>1173</v>
      </c>
      <c r="BK70" s="918" t="s">
        <v>1174</v>
      </c>
      <c r="BL70" s="918" t="s">
        <v>1175</v>
      </c>
      <c r="BM70" s="925" t="s">
        <v>1176</v>
      </c>
    </row>
    <row r="71" s="624" customFormat="1" ht="213.75" hidden="1" customHeight="1" spans="1:67">
      <c r="A71" s="804"/>
      <c r="B71" s="804"/>
      <c r="C71" s="804"/>
      <c r="D71" s="805"/>
      <c r="E71" s="802" t="s">
        <v>1072</v>
      </c>
      <c r="F71" s="806" t="s">
        <v>1120</v>
      </c>
      <c r="G71" s="241"/>
      <c r="H71" s="241"/>
      <c r="I71" s="661"/>
      <c r="J71" s="661"/>
      <c r="K71" s="826"/>
      <c r="L71" s="827"/>
      <c r="M71" s="831"/>
      <c r="N71" s="827"/>
      <c r="O71" s="830"/>
      <c r="P71" s="830"/>
      <c r="Q71" s="833"/>
      <c r="R71" s="833"/>
      <c r="S71" s="833"/>
      <c r="T71" s="837"/>
      <c r="U71" s="857"/>
      <c r="V71" s="837"/>
      <c r="W71" s="684"/>
      <c r="X71" s="684"/>
      <c r="Y71" s="684"/>
      <c r="Z71" s="837"/>
      <c r="AA71" s="837"/>
      <c r="AB71" s="837"/>
      <c r="AC71" s="837"/>
      <c r="AD71" s="837"/>
      <c r="AE71" s="837"/>
      <c r="AF71" s="837"/>
      <c r="AG71" s="837"/>
      <c r="AH71" s="837"/>
      <c r="AI71" s="806"/>
      <c r="AJ71" s="806"/>
      <c r="AK71" s="806"/>
      <c r="AL71" s="806"/>
      <c r="AM71" s="806"/>
      <c r="AN71" s="320"/>
      <c r="AO71" s="320"/>
      <c r="AP71" s="320"/>
      <c r="AQ71" s="898"/>
      <c r="AR71" s="898"/>
      <c r="AS71" s="320"/>
      <c r="AT71" s="320"/>
      <c r="AU71" s="320"/>
      <c r="AV71" s="320"/>
      <c r="AW71" s="919"/>
      <c r="AX71" s="919"/>
      <c r="AY71" s="919"/>
      <c r="AZ71" s="919"/>
      <c r="BA71" s="919"/>
      <c r="BB71" s="919"/>
      <c r="BC71" s="919"/>
      <c r="BD71" s="919"/>
      <c r="BE71" s="919"/>
      <c r="BF71" s="919"/>
      <c r="BG71" s="919"/>
      <c r="BH71" s="919"/>
      <c r="BI71" s="919"/>
      <c r="BJ71" s="902" t="s">
        <v>1177</v>
      </c>
      <c r="BK71" s="902" t="s">
        <v>1118</v>
      </c>
      <c r="BL71" s="902" t="s">
        <v>1178</v>
      </c>
      <c r="BM71" s="902" t="s">
        <v>1119</v>
      </c>
      <c r="BN71" s="903" t="s">
        <v>1179</v>
      </c>
      <c r="BO71" s="919" t="s">
        <v>1180</v>
      </c>
    </row>
    <row r="72" s="623" customFormat="1" ht="294.75" hidden="1" customHeight="1" spans="1:67">
      <c r="A72" s="804">
        <v>28</v>
      </c>
      <c r="B72" s="804" t="s">
        <v>1181</v>
      </c>
      <c r="C72" s="804" t="s">
        <v>1070</v>
      </c>
      <c r="D72" s="805" t="s">
        <v>1182</v>
      </c>
      <c r="E72" s="802" t="s">
        <v>1072</v>
      </c>
      <c r="F72" s="806" t="s">
        <v>1183</v>
      </c>
      <c r="G72" s="241"/>
      <c r="H72" s="241"/>
      <c r="I72" s="661" t="s">
        <v>1184</v>
      </c>
      <c r="J72" s="661" t="s">
        <v>1185</v>
      </c>
      <c r="K72" s="826" t="s">
        <v>1186</v>
      </c>
      <c r="L72" s="832" t="s">
        <v>1187</v>
      </c>
      <c r="M72" s="827" t="s">
        <v>1188</v>
      </c>
      <c r="N72" s="827" t="s">
        <v>1189</v>
      </c>
      <c r="O72" s="827" t="s">
        <v>1190</v>
      </c>
      <c r="P72" s="833" t="s">
        <v>1191</v>
      </c>
      <c r="Q72" s="837" t="s">
        <v>1192</v>
      </c>
      <c r="R72" s="858"/>
      <c r="S72" s="858"/>
      <c r="T72" s="858"/>
      <c r="U72" s="858"/>
      <c r="V72" s="858"/>
      <c r="W72" s="858"/>
      <c r="X72" s="858"/>
      <c r="Y72" s="876"/>
      <c r="Z72" s="876"/>
      <c r="AA72" s="876"/>
      <c r="AB72" s="837" t="s">
        <v>1193</v>
      </c>
      <c r="AC72" s="837" t="s">
        <v>1194</v>
      </c>
      <c r="AD72" s="837" t="s">
        <v>1195</v>
      </c>
      <c r="AE72" s="837" t="s">
        <v>1196</v>
      </c>
      <c r="AF72" s="837" t="s">
        <v>1197</v>
      </c>
      <c r="AG72" s="837" t="s">
        <v>1198</v>
      </c>
      <c r="AH72" s="837" t="s">
        <v>1199</v>
      </c>
      <c r="AI72" s="837" t="s">
        <v>1200</v>
      </c>
      <c r="AJ72" s="837" t="s">
        <v>1201</v>
      </c>
      <c r="AK72" s="837" t="s">
        <v>1202</v>
      </c>
      <c r="AL72" s="837" t="s">
        <v>1203</v>
      </c>
      <c r="AM72" s="837" t="s">
        <v>1204</v>
      </c>
      <c r="AN72" s="837" t="s">
        <v>1205</v>
      </c>
      <c r="AO72" s="837" t="s">
        <v>1206</v>
      </c>
      <c r="AP72" s="899" t="s">
        <v>1207</v>
      </c>
      <c r="AQ72" s="588" t="s">
        <v>1112</v>
      </c>
      <c r="AR72" s="900" t="s">
        <v>1208</v>
      </c>
      <c r="AS72" s="899" t="s">
        <v>1209</v>
      </c>
      <c r="AT72" s="899" t="s">
        <v>1210</v>
      </c>
      <c r="AU72" s="899" t="s">
        <v>1211</v>
      </c>
      <c r="AV72" s="899" t="s">
        <v>1212</v>
      </c>
      <c r="AW72" s="899" t="s">
        <v>1213</v>
      </c>
      <c r="AX72" s="899" t="s">
        <v>1214</v>
      </c>
      <c r="AY72" s="918" t="s">
        <v>1215</v>
      </c>
      <c r="AZ72" s="899" t="s">
        <v>1216</v>
      </c>
      <c r="BA72" s="899" t="s">
        <v>1217</v>
      </c>
      <c r="BB72" s="918" t="s">
        <v>1218</v>
      </c>
      <c r="BC72" s="899" t="s">
        <v>1219</v>
      </c>
      <c r="BD72" s="899" t="s">
        <v>1220</v>
      </c>
      <c r="BE72" s="899" t="s">
        <v>1221</v>
      </c>
      <c r="BF72" s="899" t="s">
        <v>1222</v>
      </c>
      <c r="BG72" s="899" t="s">
        <v>1223</v>
      </c>
      <c r="BH72" s="899" t="s">
        <v>1224</v>
      </c>
      <c r="BI72" s="926" t="s">
        <v>1225</v>
      </c>
      <c r="BJ72" s="899" t="s">
        <v>1226</v>
      </c>
      <c r="BK72" s="899" t="s">
        <v>1227</v>
      </c>
      <c r="BL72" s="918" t="s">
        <v>1228</v>
      </c>
      <c r="BM72" s="918" t="s">
        <v>1228</v>
      </c>
      <c r="BN72" s="899" t="s">
        <v>1229</v>
      </c>
      <c r="BO72" s="925" t="s">
        <v>1230</v>
      </c>
    </row>
    <row r="73" s="623" customFormat="1" ht="294.75" hidden="1" customHeight="1" spans="1:62">
      <c r="A73" s="804"/>
      <c r="B73" s="804"/>
      <c r="C73" s="804"/>
      <c r="D73" s="807"/>
      <c r="E73" s="802"/>
      <c r="F73" s="806" t="s">
        <v>1120</v>
      </c>
      <c r="G73" s="808"/>
      <c r="H73" s="241"/>
      <c r="I73" s="661"/>
      <c r="J73" s="661"/>
      <c r="K73" s="826"/>
      <c r="L73" s="832"/>
      <c r="M73" s="827"/>
      <c r="N73" s="827"/>
      <c r="O73" s="827"/>
      <c r="P73" s="833"/>
      <c r="Q73" s="837"/>
      <c r="R73" s="858"/>
      <c r="S73" s="858"/>
      <c r="T73" s="858"/>
      <c r="U73" s="858"/>
      <c r="V73" s="858"/>
      <c r="W73" s="858"/>
      <c r="X73" s="858"/>
      <c r="Y73" s="876"/>
      <c r="Z73" s="876"/>
      <c r="AA73" s="876"/>
      <c r="AB73" s="837"/>
      <c r="AC73" s="837"/>
      <c r="AD73" s="837"/>
      <c r="AE73" s="837"/>
      <c r="AF73" s="837"/>
      <c r="AG73" s="837"/>
      <c r="AH73" s="837"/>
      <c r="AI73" s="806"/>
      <c r="AJ73" s="806"/>
      <c r="AK73" s="806"/>
      <c r="AL73" s="806"/>
      <c r="AM73" s="806"/>
      <c r="AN73" s="806"/>
      <c r="AO73" s="806"/>
      <c r="AP73" s="806"/>
      <c r="AQ73" s="898"/>
      <c r="AR73" s="901"/>
      <c r="AS73" s="806"/>
      <c r="AT73" s="806"/>
      <c r="AU73" s="806"/>
      <c r="AV73" s="806"/>
      <c r="AW73" s="806"/>
      <c r="AX73" s="806"/>
      <c r="AY73" s="919"/>
      <c r="AZ73" s="806"/>
      <c r="BA73" s="806"/>
      <c r="BB73" s="919"/>
      <c r="BC73" s="806"/>
      <c r="BD73" s="806"/>
      <c r="BE73" s="806"/>
      <c r="BF73" s="806"/>
      <c r="BG73" s="806"/>
      <c r="BH73" s="927"/>
      <c r="BI73" s="919"/>
      <c r="BJ73" s="925" t="s">
        <v>1121</v>
      </c>
    </row>
    <row r="74" s="623" customFormat="1" ht="294.75" hidden="1" customHeight="1" spans="1:64">
      <c r="A74" s="804"/>
      <c r="B74" s="804"/>
      <c r="C74" s="804"/>
      <c r="D74" s="807"/>
      <c r="E74" s="802"/>
      <c r="F74" s="806" t="s">
        <v>1120</v>
      </c>
      <c r="G74" s="808"/>
      <c r="H74" s="241"/>
      <c r="I74" s="661"/>
      <c r="J74" s="661"/>
      <c r="K74" s="826"/>
      <c r="L74" s="832"/>
      <c r="M74" s="827"/>
      <c r="N74" s="827"/>
      <c r="O74" s="827"/>
      <c r="P74" s="833"/>
      <c r="Q74" s="837"/>
      <c r="R74" s="858"/>
      <c r="S74" s="858"/>
      <c r="T74" s="858"/>
      <c r="U74" s="858"/>
      <c r="V74" s="858"/>
      <c r="W74" s="858"/>
      <c r="X74" s="858"/>
      <c r="Y74" s="876"/>
      <c r="Z74" s="876"/>
      <c r="AA74" s="876"/>
      <c r="AB74" s="837"/>
      <c r="AC74" s="837"/>
      <c r="AD74" s="837"/>
      <c r="AE74" s="837"/>
      <c r="AF74" s="837"/>
      <c r="AG74" s="837"/>
      <c r="AH74" s="837"/>
      <c r="AI74" s="806"/>
      <c r="AJ74" s="806"/>
      <c r="AK74" s="806"/>
      <c r="AL74" s="806"/>
      <c r="AM74" s="806"/>
      <c r="AN74" s="806"/>
      <c r="AO74" s="806"/>
      <c r="AP74" s="806"/>
      <c r="AQ74" s="898"/>
      <c r="AR74" s="901"/>
      <c r="AS74" s="806"/>
      <c r="AT74" s="806"/>
      <c r="AU74" s="806"/>
      <c r="AV74" s="806"/>
      <c r="AW74" s="806"/>
      <c r="AX74" s="806"/>
      <c r="AY74" s="919"/>
      <c r="AZ74" s="806"/>
      <c r="BA74" s="806"/>
      <c r="BB74" s="919"/>
      <c r="BC74" s="806"/>
      <c r="BD74" s="806"/>
      <c r="BE74" s="806"/>
      <c r="BF74" s="806"/>
      <c r="BG74" s="806"/>
      <c r="BH74" s="927"/>
      <c r="BI74" s="919"/>
      <c r="BJ74" s="926" t="s">
        <v>1121</v>
      </c>
      <c r="BK74" s="926" t="s">
        <v>1118</v>
      </c>
      <c r="BL74" s="925" t="s">
        <v>1118</v>
      </c>
    </row>
    <row r="75" s="623" customFormat="1" ht="376.5" hidden="1" customHeight="1" spans="1:67">
      <c r="A75" s="804"/>
      <c r="B75" s="804"/>
      <c r="C75" s="804"/>
      <c r="D75" s="807"/>
      <c r="E75" s="802" t="s">
        <v>1072</v>
      </c>
      <c r="F75" s="806" t="s">
        <v>1231</v>
      </c>
      <c r="G75" s="808"/>
      <c r="H75" s="241"/>
      <c r="I75" s="834" t="s">
        <v>1232</v>
      </c>
      <c r="J75" s="834" t="s">
        <v>1233</v>
      </c>
      <c r="K75" s="835" t="s">
        <v>1234</v>
      </c>
      <c r="L75" s="836" t="s">
        <v>1235</v>
      </c>
      <c r="M75" s="836" t="s">
        <v>1236</v>
      </c>
      <c r="N75" s="833" t="s">
        <v>1237</v>
      </c>
      <c r="O75" s="833" t="s">
        <v>1238</v>
      </c>
      <c r="P75" s="837" t="s">
        <v>1239</v>
      </c>
      <c r="Q75" s="837" t="s">
        <v>1240</v>
      </c>
      <c r="R75" s="859" t="s">
        <v>1241</v>
      </c>
      <c r="S75" s="860" t="s">
        <v>1242</v>
      </c>
      <c r="T75" s="833" t="s">
        <v>1243</v>
      </c>
      <c r="U75" s="833" t="s">
        <v>1244</v>
      </c>
      <c r="V75" s="837" t="s">
        <v>1245</v>
      </c>
      <c r="W75" s="837" t="s">
        <v>1246</v>
      </c>
      <c r="X75" s="837" t="s">
        <v>1247</v>
      </c>
      <c r="Y75" s="837" t="s">
        <v>1248</v>
      </c>
      <c r="Z75" s="837" t="s">
        <v>1249</v>
      </c>
      <c r="AA75" s="837" t="s">
        <v>1250</v>
      </c>
      <c r="AB75" s="837" t="s">
        <v>1251</v>
      </c>
      <c r="AC75" s="698" t="s">
        <v>1252</v>
      </c>
      <c r="AD75" s="833" t="s">
        <v>1253</v>
      </c>
      <c r="AE75" s="837" t="s">
        <v>1254</v>
      </c>
      <c r="AF75" s="837" t="s">
        <v>1255</v>
      </c>
      <c r="AG75" s="837" t="s">
        <v>1256</v>
      </c>
      <c r="AH75" s="837" t="s">
        <v>1257</v>
      </c>
      <c r="AI75" s="833" t="s">
        <v>1258</v>
      </c>
      <c r="AJ75" s="837" t="s">
        <v>1259</v>
      </c>
      <c r="AK75" s="274" t="s">
        <v>1260</v>
      </c>
      <c r="AL75" s="274" t="s">
        <v>1261</v>
      </c>
      <c r="AM75" s="837" t="s">
        <v>1262</v>
      </c>
      <c r="AN75" s="274" t="s">
        <v>1263</v>
      </c>
      <c r="AO75" s="272" t="s">
        <v>1264</v>
      </c>
      <c r="AP75" s="298" t="s">
        <v>1265</v>
      </c>
      <c r="AQ75" s="592" t="s">
        <v>1112</v>
      </c>
      <c r="AR75" s="298" t="s">
        <v>1266</v>
      </c>
      <c r="AS75" s="298" t="s">
        <v>1267</v>
      </c>
      <c r="AT75" s="298" t="s">
        <v>1268</v>
      </c>
      <c r="AU75" s="298" t="s">
        <v>1269</v>
      </c>
      <c r="AV75" s="298" t="s">
        <v>1270</v>
      </c>
      <c r="AW75" s="298" t="s">
        <v>1271</v>
      </c>
      <c r="AX75" s="899" t="s">
        <v>1272</v>
      </c>
      <c r="AY75" s="899" t="s">
        <v>1273</v>
      </c>
      <c r="AZ75" s="902" t="s">
        <v>1274</v>
      </c>
      <c r="BA75" s="902" t="s">
        <v>1275</v>
      </c>
      <c r="BB75" s="920" t="s">
        <v>1276</v>
      </c>
      <c r="BC75" s="920" t="s">
        <v>1277</v>
      </c>
      <c r="BD75" s="920" t="s">
        <v>1278</v>
      </c>
      <c r="BE75" s="920" t="s">
        <v>1279</v>
      </c>
      <c r="BF75" s="899" t="s">
        <v>1222</v>
      </c>
      <c r="BG75" s="920" t="s">
        <v>1280</v>
      </c>
      <c r="BH75" s="926" t="s">
        <v>1281</v>
      </c>
      <c r="BI75" s="926" t="s">
        <v>1282</v>
      </c>
      <c r="BJ75" s="926" t="s">
        <v>1283</v>
      </c>
      <c r="BK75" s="926" t="s">
        <v>1284</v>
      </c>
      <c r="BL75" s="926" t="s">
        <v>1285</v>
      </c>
      <c r="BM75" s="926" t="s">
        <v>1286</v>
      </c>
      <c r="BN75" s="926" t="s">
        <v>1287</v>
      </c>
      <c r="BO75" s="925" t="s">
        <v>1288</v>
      </c>
    </row>
    <row r="76" s="623" customFormat="1" ht="18.75" hidden="1" customHeight="1" spans="1:48">
      <c r="A76" s="809"/>
      <c r="B76" s="809"/>
      <c r="C76" s="809"/>
      <c r="D76" s="805"/>
      <c r="E76" s="810" t="s">
        <v>1072</v>
      </c>
      <c r="F76" s="811" t="s">
        <v>1289</v>
      </c>
      <c r="G76" s="241"/>
      <c r="H76" s="241"/>
      <c r="I76" s="834"/>
      <c r="J76" s="834"/>
      <c r="K76" s="835"/>
      <c r="L76" s="838"/>
      <c r="M76" s="838"/>
      <c r="N76" s="839"/>
      <c r="O76" s="839"/>
      <c r="P76" s="839"/>
      <c r="Q76" s="839"/>
      <c r="R76" s="684" t="s">
        <v>1290</v>
      </c>
      <c r="S76" s="684" t="s">
        <v>1291</v>
      </c>
      <c r="T76" s="684" t="s">
        <v>1292</v>
      </c>
      <c r="U76" s="684" t="s">
        <v>1293</v>
      </c>
      <c r="V76" s="837" t="s">
        <v>1294</v>
      </c>
      <c r="W76" s="837" t="s">
        <v>1295</v>
      </c>
      <c r="X76" s="858"/>
      <c r="Y76" s="876"/>
      <c r="Z76" s="876"/>
      <c r="AA76" s="876"/>
      <c r="AB76" s="876"/>
      <c r="AC76" s="876"/>
      <c r="AD76" s="876"/>
      <c r="AE76" s="876"/>
      <c r="AF76" s="876"/>
      <c r="AG76" s="876"/>
      <c r="AH76" s="884"/>
      <c r="AI76" s="885"/>
      <c r="AJ76" s="885"/>
      <c r="AK76" s="886"/>
      <c r="AL76" s="886"/>
      <c r="AM76" s="886"/>
      <c r="AN76" s="886"/>
      <c r="AO76" s="886"/>
      <c r="AP76" s="886"/>
      <c r="AQ76" s="886"/>
      <c r="AR76" s="886"/>
      <c r="AS76" s="886"/>
      <c r="AT76" s="886"/>
      <c r="AU76" s="886"/>
      <c r="AV76" s="886"/>
    </row>
    <row r="77" s="623" customFormat="1" ht="21" hidden="1" customHeight="1" spans="1:48">
      <c r="A77" s="804"/>
      <c r="B77" s="804"/>
      <c r="C77" s="804"/>
      <c r="D77" s="805"/>
      <c r="E77" s="802" t="s">
        <v>1072</v>
      </c>
      <c r="F77" s="806" t="s">
        <v>500</v>
      </c>
      <c r="G77" s="241"/>
      <c r="H77" s="241"/>
      <c r="I77" s="834"/>
      <c r="J77" s="834"/>
      <c r="K77" s="835"/>
      <c r="L77" s="838"/>
      <c r="M77" s="838"/>
      <c r="N77" s="839"/>
      <c r="O77" s="839"/>
      <c r="P77" s="839"/>
      <c r="Q77" s="839"/>
      <c r="R77" s="650"/>
      <c r="S77" s="684" t="s">
        <v>1296</v>
      </c>
      <c r="T77" s="684" t="s">
        <v>1297</v>
      </c>
      <c r="U77" s="684" t="s">
        <v>1298</v>
      </c>
      <c r="V77" s="684" t="s">
        <v>1299</v>
      </c>
      <c r="W77" s="837" t="s">
        <v>1295</v>
      </c>
      <c r="X77" s="858"/>
      <c r="Y77" s="876"/>
      <c r="Z77" s="876"/>
      <c r="AA77" s="876"/>
      <c r="AB77" s="876"/>
      <c r="AC77" s="876"/>
      <c r="AD77" s="876"/>
      <c r="AE77" s="876"/>
      <c r="AF77" s="876"/>
      <c r="AG77" s="876"/>
      <c r="AH77" s="884"/>
      <c r="AI77" s="884"/>
      <c r="AJ77" s="884"/>
      <c r="AK77" s="230"/>
      <c r="AL77" s="230"/>
      <c r="AM77" s="230"/>
      <c r="AN77" s="230"/>
      <c r="AO77" s="230"/>
      <c r="AP77" s="230"/>
      <c r="AQ77" s="230"/>
      <c r="AR77" s="230"/>
      <c r="AS77" s="230"/>
      <c r="AT77" s="230"/>
      <c r="AU77" s="230"/>
      <c r="AV77" s="230"/>
    </row>
    <row r="78" s="622" customFormat="1" ht="20.25" hidden="1" customHeight="1" spans="1:48">
      <c r="A78" s="804"/>
      <c r="B78" s="804"/>
      <c r="C78" s="804"/>
      <c r="D78" s="805" t="s">
        <v>1182</v>
      </c>
      <c r="E78" s="802" t="s">
        <v>1072</v>
      </c>
      <c r="F78" s="650" t="s">
        <v>1300</v>
      </c>
      <c r="G78" s="241"/>
      <c r="H78" s="241"/>
      <c r="I78" s="661"/>
      <c r="J78" s="661"/>
      <c r="K78" s="661"/>
      <c r="L78" s="840"/>
      <c r="M78" s="841"/>
      <c r="N78" s="842"/>
      <c r="O78" s="556"/>
      <c r="P78" s="684" t="s">
        <v>1301</v>
      </c>
      <c r="Q78" s="684" t="s">
        <v>1302</v>
      </c>
      <c r="R78" s="684" t="s">
        <v>1303</v>
      </c>
      <c r="S78" s="684" t="s">
        <v>1304</v>
      </c>
      <c r="T78" s="684" t="s">
        <v>1305</v>
      </c>
      <c r="U78" s="684" t="s">
        <v>1306</v>
      </c>
      <c r="V78" s="684" t="s">
        <v>1307</v>
      </c>
      <c r="W78" s="684" t="s">
        <v>1308</v>
      </c>
      <c r="X78" s="241"/>
      <c r="Y78" s="702"/>
      <c r="Z78" s="702"/>
      <c r="AA78" s="702"/>
      <c r="AB78" s="702"/>
      <c r="AC78" s="702"/>
      <c r="AD78" s="702"/>
      <c r="AE78" s="702"/>
      <c r="AF78" s="702"/>
      <c r="AG78" s="702"/>
      <c r="AH78" s="722"/>
      <c r="AI78" s="722"/>
      <c r="AJ78" s="722"/>
      <c r="AK78" s="230"/>
      <c r="AL78" s="230"/>
      <c r="AM78" s="230"/>
      <c r="AN78" s="230"/>
      <c r="AO78" s="230"/>
      <c r="AP78" s="230"/>
      <c r="AQ78" s="230"/>
      <c r="AR78" s="230"/>
      <c r="AS78" s="230"/>
      <c r="AT78" s="230"/>
      <c r="AU78" s="230"/>
      <c r="AV78" s="230"/>
    </row>
    <row r="79" s="621" customFormat="1" ht="22.5" hidden="1" customHeight="1" spans="1:48">
      <c r="A79" s="804"/>
      <c r="B79" s="804"/>
      <c r="C79" s="804"/>
      <c r="D79" s="805"/>
      <c r="E79" s="802" t="s">
        <v>1072</v>
      </c>
      <c r="F79" s="650" t="s">
        <v>1001</v>
      </c>
      <c r="G79" s="241"/>
      <c r="H79" s="241"/>
      <c r="I79" s="661"/>
      <c r="J79" s="661"/>
      <c r="K79" s="661"/>
      <c r="L79" s="559"/>
      <c r="M79" s="559"/>
      <c r="N79" s="559"/>
      <c r="O79" s="559"/>
      <c r="P79" s="843"/>
      <c r="Q79" s="241"/>
      <c r="R79" s="861"/>
      <c r="S79" s="862"/>
      <c r="T79" s="862"/>
      <c r="U79" s="862"/>
      <c r="V79" s="650"/>
      <c r="W79" s="241"/>
      <c r="X79" s="241"/>
      <c r="Y79" s="684" t="s">
        <v>1309</v>
      </c>
      <c r="Z79" s="702"/>
      <c r="AA79" s="702"/>
      <c r="AB79" s="702"/>
      <c r="AC79" s="702"/>
      <c r="AD79" s="702"/>
      <c r="AE79" s="702"/>
      <c r="AF79" s="702"/>
      <c r="AG79" s="702"/>
      <c r="AH79" s="722"/>
      <c r="AI79" s="722"/>
      <c r="AJ79" s="722"/>
      <c r="AK79" s="230"/>
      <c r="AL79" s="230"/>
      <c r="AM79" s="230"/>
      <c r="AN79" s="230"/>
      <c r="AO79" s="230"/>
      <c r="AP79" s="230"/>
      <c r="AQ79" s="230"/>
      <c r="AR79" s="230"/>
      <c r="AS79" s="230"/>
      <c r="AT79" s="230"/>
      <c r="AU79" s="230"/>
      <c r="AV79" s="230"/>
    </row>
    <row r="80" s="621" customFormat="1" ht="409.5" hidden="1" customHeight="1" spans="1:67">
      <c r="A80" s="804"/>
      <c r="B80" s="804"/>
      <c r="C80" s="804"/>
      <c r="D80" s="807"/>
      <c r="E80" s="802" t="s">
        <v>1072</v>
      </c>
      <c r="F80" s="650" t="s">
        <v>1072</v>
      </c>
      <c r="G80" s="808"/>
      <c r="H80" s="241"/>
      <c r="I80" s="661"/>
      <c r="J80" s="661"/>
      <c r="K80" s="661"/>
      <c r="L80" s="559"/>
      <c r="M80" s="559"/>
      <c r="N80" s="559"/>
      <c r="O80" s="559"/>
      <c r="P80" s="843"/>
      <c r="Q80" s="241"/>
      <c r="R80" s="861"/>
      <c r="S80" s="862"/>
      <c r="T80" s="862"/>
      <c r="U80" s="862"/>
      <c r="V80" s="650"/>
      <c r="W80" s="684" t="s">
        <v>1310</v>
      </c>
      <c r="X80" s="684" t="s">
        <v>1311</v>
      </c>
      <c r="Y80" s="684" t="s">
        <v>1312</v>
      </c>
      <c r="Z80" s="684" t="s">
        <v>1313</v>
      </c>
      <c r="AA80" s="684" t="s">
        <v>1314</v>
      </c>
      <c r="AB80" s="684" t="s">
        <v>1315</v>
      </c>
      <c r="AC80" s="684" t="s">
        <v>1316</v>
      </c>
      <c r="AD80" s="684" t="s">
        <v>1317</v>
      </c>
      <c r="AE80" s="684" t="s">
        <v>1318</v>
      </c>
      <c r="AF80" s="684" t="s">
        <v>1319</v>
      </c>
      <c r="AG80" s="684" t="s">
        <v>1320</v>
      </c>
      <c r="AH80" s="684" t="s">
        <v>1321</v>
      </c>
      <c r="AI80" s="684" t="s">
        <v>1322</v>
      </c>
      <c r="AJ80" s="684" t="s">
        <v>1323</v>
      </c>
      <c r="AK80" s="684" t="s">
        <v>1324</v>
      </c>
      <c r="AL80" s="684" t="s">
        <v>1325</v>
      </c>
      <c r="AM80" s="684" t="s">
        <v>1326</v>
      </c>
      <c r="AN80" s="684" t="s">
        <v>1327</v>
      </c>
      <c r="AO80" s="684" t="s">
        <v>1328</v>
      </c>
      <c r="AP80" s="684" t="s">
        <v>1329</v>
      </c>
      <c r="AQ80" s="592" t="s">
        <v>1112</v>
      </c>
      <c r="AR80" s="592" t="s">
        <v>1112</v>
      </c>
      <c r="AS80" s="902" t="s">
        <v>1330</v>
      </c>
      <c r="AT80" s="902" t="s">
        <v>1331</v>
      </c>
      <c r="AU80" s="903" t="s">
        <v>1332</v>
      </c>
      <c r="AV80" s="902" t="s">
        <v>1333</v>
      </c>
      <c r="AW80" s="903" t="s">
        <v>1334</v>
      </c>
      <c r="AX80" s="902" t="s">
        <v>1335</v>
      </c>
      <c r="AY80" s="902" t="s">
        <v>1336</v>
      </c>
      <c r="AZ80" s="902" t="s">
        <v>1337</v>
      </c>
      <c r="BA80" s="902" t="s">
        <v>1338</v>
      </c>
      <c r="BB80" s="902" t="s">
        <v>1339</v>
      </c>
      <c r="BC80" s="902" t="s">
        <v>1340</v>
      </c>
      <c r="BD80" s="902" t="s">
        <v>1341</v>
      </c>
      <c r="BE80" s="902" t="s">
        <v>1342</v>
      </c>
      <c r="BF80" s="902" t="s">
        <v>1343</v>
      </c>
      <c r="BG80" s="902" t="s">
        <v>1344</v>
      </c>
      <c r="BH80" s="902" t="s">
        <v>1345</v>
      </c>
      <c r="BI80" s="241" t="s">
        <v>1346</v>
      </c>
      <c r="BJ80" s="902" t="s">
        <v>1347</v>
      </c>
      <c r="BK80" s="902" t="s">
        <v>1348</v>
      </c>
      <c r="BL80" s="902" t="s">
        <v>1347</v>
      </c>
      <c r="BM80" s="902" t="s">
        <v>1349</v>
      </c>
      <c r="BN80" s="902" t="s">
        <v>1349</v>
      </c>
      <c r="BO80" s="650" t="s">
        <v>1350</v>
      </c>
    </row>
    <row r="81" s="622" customFormat="1" ht="409.5" hidden="1" customHeight="1" spans="1:66">
      <c r="A81" s="812">
        <v>29</v>
      </c>
      <c r="B81" s="813" t="s">
        <v>1351</v>
      </c>
      <c r="C81" s="813" t="s">
        <v>1352</v>
      </c>
      <c r="D81" s="805"/>
      <c r="E81" s="814" t="s">
        <v>1300</v>
      </c>
      <c r="F81" s="815" t="s">
        <v>418</v>
      </c>
      <c r="G81" s="241"/>
      <c r="H81" s="241"/>
      <c r="I81" s="661"/>
      <c r="J81" s="661"/>
      <c r="K81" s="661"/>
      <c r="L81" s="840"/>
      <c r="M81" s="841"/>
      <c r="N81" s="842"/>
      <c r="O81" s="556"/>
      <c r="P81" s="684"/>
      <c r="Q81" s="684"/>
      <c r="R81" s="684"/>
      <c r="S81" s="684"/>
      <c r="T81" s="684"/>
      <c r="U81" s="684"/>
      <c r="V81" s="863" t="s">
        <v>1353</v>
      </c>
      <c r="W81" s="241"/>
      <c r="X81" s="241"/>
      <c r="Y81" s="877" t="s">
        <v>1354</v>
      </c>
      <c r="Z81" s="877" t="s">
        <v>1355</v>
      </c>
      <c r="AA81" s="755" t="s">
        <v>1356</v>
      </c>
      <c r="AB81" s="877" t="s">
        <v>1357</v>
      </c>
      <c r="AC81" s="755" t="s">
        <v>1358</v>
      </c>
      <c r="AD81" s="755" t="s">
        <v>1359</v>
      </c>
      <c r="AE81" s="755" t="s">
        <v>1360</v>
      </c>
      <c r="AF81" s="684" t="s">
        <v>1361</v>
      </c>
      <c r="AG81" s="755" t="s">
        <v>1362</v>
      </c>
      <c r="AH81" s="755" t="s">
        <v>1363</v>
      </c>
      <c r="AI81" s="730" t="s">
        <v>1364</v>
      </c>
      <c r="AJ81" s="730" t="s">
        <v>1365</v>
      </c>
      <c r="AK81" s="730" t="s">
        <v>1366</v>
      </c>
      <c r="AL81" s="730" t="s">
        <v>1367</v>
      </c>
      <c r="AM81" s="730" t="s">
        <v>1368</v>
      </c>
      <c r="AN81" s="730" t="s">
        <v>1369</v>
      </c>
      <c r="AO81" s="730" t="s">
        <v>1370</v>
      </c>
      <c r="AP81" s="904" t="s">
        <v>1371</v>
      </c>
      <c r="AQ81" s="886"/>
      <c r="AR81" s="886"/>
      <c r="AS81" s="886"/>
      <c r="AT81" s="730" t="s">
        <v>1372</v>
      </c>
      <c r="AU81" s="730" t="s">
        <v>1373</v>
      </c>
      <c r="AV81" s="730" t="s">
        <v>1374</v>
      </c>
      <c r="AW81" s="730" t="s">
        <v>1375</v>
      </c>
      <c r="AX81" s="730" t="s">
        <v>1376</v>
      </c>
      <c r="AY81" s="730" t="s">
        <v>1377</v>
      </c>
      <c r="AZ81" s="730" t="s">
        <v>1378</v>
      </c>
      <c r="BA81" s="730" t="s">
        <v>1379</v>
      </c>
      <c r="BB81" s="730" t="s">
        <v>1380</v>
      </c>
      <c r="BC81" s="730" t="s">
        <v>1381</v>
      </c>
      <c r="BD81" s="730" t="s">
        <v>1382</v>
      </c>
      <c r="BE81" s="730" t="s">
        <v>1383</v>
      </c>
      <c r="BF81" s="730" t="s">
        <v>1384</v>
      </c>
      <c r="BG81" s="730" t="s">
        <v>1385</v>
      </c>
      <c r="BH81" s="684" t="s">
        <v>1386</v>
      </c>
      <c r="BI81" s="684" t="s">
        <v>1387</v>
      </c>
      <c r="BJ81" s="684" t="s">
        <v>1388</v>
      </c>
      <c r="BK81" s="684" t="s">
        <v>1389</v>
      </c>
      <c r="BL81" s="684" t="s">
        <v>1390</v>
      </c>
      <c r="BM81" s="684" t="s">
        <v>1391</v>
      </c>
      <c r="BN81" s="684" t="s">
        <v>1392</v>
      </c>
    </row>
    <row r="82" s="621" customFormat="1" ht="409.5" hidden="1" customHeight="1" spans="1:64">
      <c r="A82" s="647"/>
      <c r="B82" s="813"/>
      <c r="C82" s="813"/>
      <c r="D82" s="805" t="s">
        <v>1182</v>
      </c>
      <c r="E82" s="667" t="s">
        <v>1300</v>
      </c>
      <c r="F82" s="650" t="s">
        <v>705</v>
      </c>
      <c r="G82" s="241"/>
      <c r="H82" s="241"/>
      <c r="I82" s="661" t="s">
        <v>1393</v>
      </c>
      <c r="J82" s="661" t="s">
        <v>1394</v>
      </c>
      <c r="K82" s="661" t="s">
        <v>1395</v>
      </c>
      <c r="L82" s="692" t="s">
        <v>1396</v>
      </c>
      <c r="M82" s="559" t="s">
        <v>1397</v>
      </c>
      <c r="N82" s="702"/>
      <c r="O82" s="843" t="s">
        <v>1398</v>
      </c>
      <c r="P82" s="843" t="s">
        <v>1399</v>
      </c>
      <c r="Q82" s="864" t="s">
        <v>1400</v>
      </c>
      <c r="R82" s="714" t="s">
        <v>1401</v>
      </c>
      <c r="S82" s="241"/>
      <c r="T82" s="241"/>
      <c r="U82" s="241"/>
      <c r="V82" s="865" t="s">
        <v>1402</v>
      </c>
      <c r="W82" s="866" t="s">
        <v>1403</v>
      </c>
      <c r="X82" s="684" t="s">
        <v>1404</v>
      </c>
      <c r="Y82" s="684" t="s">
        <v>1405</v>
      </c>
      <c r="Z82" s="686" t="s">
        <v>1406</v>
      </c>
      <c r="AA82" s="684" t="s">
        <v>1407</v>
      </c>
      <c r="AB82" s="684" t="s">
        <v>1408</v>
      </c>
      <c r="AC82" s="686" t="s">
        <v>1409</v>
      </c>
      <c r="AD82" s="686" t="s">
        <v>1410</v>
      </c>
      <c r="AE82" s="684" t="s">
        <v>1411</v>
      </c>
      <c r="AF82" s="684" t="s">
        <v>1412</v>
      </c>
      <c r="AG82" s="684" t="s">
        <v>1413</v>
      </c>
      <c r="AH82" s="722"/>
      <c r="AI82" s="684" t="s">
        <v>1414</v>
      </c>
      <c r="AJ82" s="788" t="s">
        <v>1415</v>
      </c>
      <c r="AK82" s="788"/>
      <c r="AL82" s="788" t="s">
        <v>1416</v>
      </c>
      <c r="AM82" s="788" t="s">
        <v>1417</v>
      </c>
      <c r="AN82" s="788" t="s">
        <v>1418</v>
      </c>
      <c r="AO82" s="788" t="s">
        <v>1419</v>
      </c>
      <c r="AP82" s="789" t="s">
        <v>1420</v>
      </c>
      <c r="AQ82" s="789" t="s">
        <v>1420</v>
      </c>
      <c r="AR82" s="789" t="s">
        <v>1420</v>
      </c>
      <c r="AS82" s="230"/>
      <c r="AT82" s="230"/>
      <c r="AU82" s="230"/>
      <c r="AV82" s="230"/>
      <c r="BL82" s="621" t="s">
        <v>1421</v>
      </c>
    </row>
    <row r="83" s="621" customFormat="1" ht="31.5" hidden="1" customHeight="1" spans="1:64">
      <c r="A83" s="647"/>
      <c r="B83" s="813"/>
      <c r="C83" s="813"/>
      <c r="D83" s="805"/>
      <c r="E83" s="667" t="s">
        <v>1300</v>
      </c>
      <c r="F83" s="650" t="s">
        <v>1073</v>
      </c>
      <c r="G83" s="241"/>
      <c r="H83" s="241"/>
      <c r="I83" s="661"/>
      <c r="J83" s="661"/>
      <c r="K83" s="661"/>
      <c r="L83" s="692"/>
      <c r="M83" s="559"/>
      <c r="N83" s="702"/>
      <c r="O83" s="843"/>
      <c r="P83" s="843"/>
      <c r="Q83" s="864"/>
      <c r="R83" s="714"/>
      <c r="S83" s="241"/>
      <c r="T83" s="700" t="s">
        <v>1422</v>
      </c>
      <c r="U83" s="700" t="s">
        <v>1423</v>
      </c>
      <c r="V83" s="700" t="s">
        <v>1424</v>
      </c>
      <c r="W83" s="241"/>
      <c r="X83" s="803"/>
      <c r="Y83" s="702"/>
      <c r="Z83" s="702"/>
      <c r="AA83" s="702"/>
      <c r="AB83" s="702"/>
      <c r="AC83" s="241" t="s">
        <v>1425</v>
      </c>
      <c r="AD83" s="702"/>
      <c r="AE83" s="702"/>
      <c r="AF83" s="702"/>
      <c r="AG83" s="702"/>
      <c r="AH83" s="722"/>
      <c r="AI83" s="722"/>
      <c r="AJ83" s="722"/>
      <c r="AK83" s="230"/>
      <c r="AL83" s="230"/>
      <c r="AM83" s="230"/>
      <c r="AN83" s="230" t="s">
        <v>1426</v>
      </c>
      <c r="AO83" s="230"/>
      <c r="AP83" s="230"/>
      <c r="AQ83" s="230"/>
      <c r="AR83" s="230"/>
      <c r="AS83" s="230"/>
      <c r="AT83" s="230"/>
      <c r="AU83" s="230"/>
      <c r="AV83" s="230"/>
      <c r="BL83" s="621" t="s">
        <v>1427</v>
      </c>
    </row>
    <row r="84" s="621" customFormat="1" ht="269.25" hidden="1" customHeight="1" spans="1:64">
      <c r="A84" s="647"/>
      <c r="B84" s="813"/>
      <c r="C84" s="813"/>
      <c r="D84" s="805"/>
      <c r="E84" s="667" t="s">
        <v>1300</v>
      </c>
      <c r="F84" s="650" t="s">
        <v>1300</v>
      </c>
      <c r="G84" s="241"/>
      <c r="H84" s="241"/>
      <c r="I84" s="661"/>
      <c r="J84" s="661"/>
      <c r="K84" s="661"/>
      <c r="L84" s="651"/>
      <c r="M84" s="661"/>
      <c r="N84" s="844"/>
      <c r="O84" s="845"/>
      <c r="P84" s="845"/>
      <c r="Q84" s="867"/>
      <c r="R84" s="868"/>
      <c r="S84" s="241"/>
      <c r="T84" s="869"/>
      <c r="U84" s="869"/>
      <c r="V84" s="869"/>
      <c r="W84" s="650"/>
      <c r="X84" s="650"/>
      <c r="Y84" s="837" t="s">
        <v>1428</v>
      </c>
      <c r="Z84" s="684" t="s">
        <v>1429</v>
      </c>
      <c r="AA84" s="684" t="s">
        <v>1430</v>
      </c>
      <c r="AB84" s="684" t="s">
        <v>1431</v>
      </c>
      <c r="AC84" s="684" t="s">
        <v>1432</v>
      </c>
      <c r="AD84" s="684" t="s">
        <v>1433</v>
      </c>
      <c r="AE84" s="684" t="s">
        <v>1434</v>
      </c>
      <c r="AF84" s="684" t="s">
        <v>1435</v>
      </c>
      <c r="AG84" s="684" t="s">
        <v>1436</v>
      </c>
      <c r="AH84" s="684" t="s">
        <v>1437</v>
      </c>
      <c r="AI84" s="684" t="s">
        <v>1438</v>
      </c>
      <c r="AJ84" s="684" t="s">
        <v>1439</v>
      </c>
      <c r="AK84" s="887" t="s">
        <v>1440</v>
      </c>
      <c r="AL84" s="274" t="s">
        <v>1441</v>
      </c>
      <c r="AM84" s="274" t="s">
        <v>1442</v>
      </c>
      <c r="AN84" s="766" t="s">
        <v>1443</v>
      </c>
      <c r="AO84" s="905" t="s">
        <v>1444</v>
      </c>
      <c r="AP84" s="906" t="s">
        <v>1445</v>
      </c>
      <c r="AQ84" s="621" t="s">
        <v>1446</v>
      </c>
      <c r="AR84" s="787" t="s">
        <v>1447</v>
      </c>
      <c r="AS84" s="298" t="s">
        <v>1448</v>
      </c>
      <c r="AT84" s="906" t="s">
        <v>1449</v>
      </c>
      <c r="AU84" s="906" t="s">
        <v>1450</v>
      </c>
      <c r="AV84" s="906" t="s">
        <v>1451</v>
      </c>
      <c r="AW84" s="921" t="s">
        <v>1452</v>
      </c>
      <c r="AX84" s="921" t="s">
        <v>1453</v>
      </c>
      <c r="BL84" s="621" t="s">
        <v>1454</v>
      </c>
    </row>
    <row r="85" s="621" customFormat="1" ht="400.5" hidden="1" customHeight="1" spans="1:66">
      <c r="A85" s="647"/>
      <c r="B85" s="813"/>
      <c r="C85" s="813"/>
      <c r="D85" s="805"/>
      <c r="E85" s="667" t="s">
        <v>1300</v>
      </c>
      <c r="F85" s="650" t="s">
        <v>1455</v>
      </c>
      <c r="G85" s="241"/>
      <c r="H85" s="241"/>
      <c r="I85" s="661"/>
      <c r="J85" s="661"/>
      <c r="K85" s="661"/>
      <c r="L85" s="651"/>
      <c r="M85" s="661"/>
      <c r="N85" s="844"/>
      <c r="O85" s="845"/>
      <c r="P85" s="845"/>
      <c r="Q85" s="867"/>
      <c r="R85" s="868"/>
      <c r="S85" s="241"/>
      <c r="T85" s="869"/>
      <c r="U85" s="869"/>
      <c r="V85" s="869"/>
      <c r="W85" s="650"/>
      <c r="X85" s="650"/>
      <c r="Y85" s="837"/>
      <c r="Z85" s="684"/>
      <c r="AA85" s="684"/>
      <c r="AB85" s="684"/>
      <c r="AC85" s="684"/>
      <c r="AD85" s="556"/>
      <c r="AE85" s="556"/>
      <c r="AF85" s="556"/>
      <c r="AG85" s="755" t="s">
        <v>1456</v>
      </c>
      <c r="AH85" s="684" t="s">
        <v>1457</v>
      </c>
      <c r="AI85" s="684" t="s">
        <v>1458</v>
      </c>
      <c r="AJ85" s="684" t="s">
        <v>1459</v>
      </c>
      <c r="AK85" s="684" t="s">
        <v>1439</v>
      </c>
      <c r="AL85" s="888" t="s">
        <v>1460</v>
      </c>
      <c r="AM85" s="274" t="s">
        <v>1461</v>
      </c>
      <c r="AN85" s="274" t="s">
        <v>1462</v>
      </c>
      <c r="AO85" s="274" t="s">
        <v>1463</v>
      </c>
      <c r="AP85" s="274" t="s">
        <v>1464</v>
      </c>
      <c r="AQ85" s="230"/>
      <c r="AR85" s="230"/>
      <c r="AS85" s="230"/>
      <c r="AT85" s="907" t="s">
        <v>1465</v>
      </c>
      <c r="AU85" s="908" t="s">
        <v>1466</v>
      </c>
      <c r="AV85" s="274" t="s">
        <v>1467</v>
      </c>
      <c r="AW85" s="274" t="s">
        <v>1468</v>
      </c>
      <c r="AX85" s="274" t="s">
        <v>1469</v>
      </c>
      <c r="AY85" s="274" t="s">
        <v>1470</v>
      </c>
      <c r="AZ85" s="274" t="s">
        <v>1471</v>
      </c>
      <c r="BA85" s="274" t="s">
        <v>1472</v>
      </c>
      <c r="BB85" s="274" t="s">
        <v>1473</v>
      </c>
      <c r="BC85" s="274" t="s">
        <v>1474</v>
      </c>
      <c r="BD85" s="274" t="s">
        <v>1475</v>
      </c>
      <c r="BE85" s="274" t="s">
        <v>1476</v>
      </c>
      <c r="BF85" s="274" t="s">
        <v>1477</v>
      </c>
      <c r="BG85" s="274" t="s">
        <v>1478</v>
      </c>
      <c r="BH85" s="274" t="s">
        <v>1479</v>
      </c>
      <c r="BI85" s="274" t="s">
        <v>1480</v>
      </c>
      <c r="BJ85" s="283" t="s">
        <v>1481</v>
      </c>
      <c r="BK85" s="283" t="s">
        <v>1482</v>
      </c>
      <c r="BL85" s="283" t="s">
        <v>1483</v>
      </c>
      <c r="BM85" s="283" t="s">
        <v>1484</v>
      </c>
      <c r="BN85" s="283" t="s">
        <v>1485</v>
      </c>
    </row>
    <row r="86" s="621" customFormat="1" ht="247.5" hidden="1" customHeight="1" spans="1:64">
      <c r="A86" s="647"/>
      <c r="B86" s="813"/>
      <c r="C86" s="813"/>
      <c r="D86" s="805"/>
      <c r="E86" s="667" t="s">
        <v>1300</v>
      </c>
      <c r="F86" s="650" t="s">
        <v>1289</v>
      </c>
      <c r="G86" s="241"/>
      <c r="H86" s="241"/>
      <c r="I86" s="661" t="s">
        <v>1486</v>
      </c>
      <c r="J86" s="661" t="s">
        <v>1487</v>
      </c>
      <c r="K86" s="661" t="s">
        <v>1488</v>
      </c>
      <c r="L86" s="559" t="s">
        <v>1489</v>
      </c>
      <c r="M86" s="559" t="s">
        <v>1490</v>
      </c>
      <c r="N86" s="241"/>
      <c r="O86" s="846" t="s">
        <v>1491</v>
      </c>
      <c r="P86" s="843" t="s">
        <v>1492</v>
      </c>
      <c r="Q86" s="241"/>
      <c r="R86" s="843" t="s">
        <v>1493</v>
      </c>
      <c r="S86" s="241"/>
      <c r="T86" s="241"/>
      <c r="U86" s="241"/>
      <c r="V86" s="241"/>
      <c r="W86" s="241"/>
      <c r="X86" s="241"/>
      <c r="Y86" s="837" t="s">
        <v>1494</v>
      </c>
      <c r="Z86" s="837" t="s">
        <v>1495</v>
      </c>
      <c r="AA86" s="837" t="s">
        <v>1496</v>
      </c>
      <c r="AB86" s="837" t="s">
        <v>1497</v>
      </c>
      <c r="AC86" s="684" t="s">
        <v>1498</v>
      </c>
      <c r="AD86" s="684" t="s">
        <v>1499</v>
      </c>
      <c r="AE86" s="684" t="s">
        <v>1500</v>
      </c>
      <c r="AF86" s="684" t="s">
        <v>1501</v>
      </c>
      <c r="AG86" s="684" t="s">
        <v>1502</v>
      </c>
      <c r="AH86" s="684" t="s">
        <v>1503</v>
      </c>
      <c r="AI86" s="684" t="s">
        <v>1504</v>
      </c>
      <c r="AJ86" s="684" t="s">
        <v>1505</v>
      </c>
      <c r="AK86" s="274" t="s">
        <v>1506</v>
      </c>
      <c r="AL86" s="274" t="s">
        <v>1507</v>
      </c>
      <c r="AM86" s="274" t="s">
        <v>1508</v>
      </c>
      <c r="AN86" s="274" t="s">
        <v>1509</v>
      </c>
      <c r="AO86" s="274" t="s">
        <v>1510</v>
      </c>
      <c r="AP86" s="274" t="s">
        <v>1511</v>
      </c>
      <c r="AQ86" s="231" t="s">
        <v>1512</v>
      </c>
      <c r="AR86" s="230"/>
      <c r="AS86" s="230"/>
      <c r="AT86" s="274" t="s">
        <v>1513</v>
      </c>
      <c r="AU86" s="274" t="s">
        <v>1514</v>
      </c>
      <c r="AV86" s="298" t="s">
        <v>1515</v>
      </c>
      <c r="AW86" s="921" t="s">
        <v>1516</v>
      </c>
      <c r="AX86" s="921" t="s">
        <v>1517</v>
      </c>
      <c r="BL86" s="621" t="s">
        <v>1518</v>
      </c>
    </row>
    <row r="87" s="621" customFormat="1" ht="247.5" hidden="1" customHeight="1" spans="1:67">
      <c r="A87" s="647"/>
      <c r="B87" s="812"/>
      <c r="C87" s="812"/>
      <c r="D87" s="805"/>
      <c r="E87" s="667" t="s">
        <v>1300</v>
      </c>
      <c r="F87" s="650" t="s">
        <v>1519</v>
      </c>
      <c r="G87" s="241"/>
      <c r="H87" s="241"/>
      <c r="I87" s="661"/>
      <c r="J87" s="661"/>
      <c r="K87" s="661"/>
      <c r="L87" s="559"/>
      <c r="M87" s="559"/>
      <c r="N87" s="241"/>
      <c r="O87" s="846"/>
      <c r="P87" s="843"/>
      <c r="Q87" s="241"/>
      <c r="R87" s="843"/>
      <c r="S87" s="241"/>
      <c r="T87" s="241"/>
      <c r="U87" s="241"/>
      <c r="V87" s="241"/>
      <c r="W87" s="241"/>
      <c r="X87" s="241"/>
      <c r="Y87" s="837"/>
      <c r="Z87" s="837"/>
      <c r="AA87" s="837"/>
      <c r="AB87" s="837"/>
      <c r="AC87" s="684"/>
      <c r="AD87" s="684"/>
      <c r="AE87" s="684"/>
      <c r="AF87" s="684"/>
      <c r="AG87" s="684"/>
      <c r="AH87" s="684"/>
      <c r="AI87" s="684"/>
      <c r="AJ87" s="684"/>
      <c r="AK87" s="274"/>
      <c r="AL87" s="274"/>
      <c r="AM87" s="274"/>
      <c r="AN87" s="274"/>
      <c r="AO87" s="274"/>
      <c r="AP87" s="274"/>
      <c r="AQ87" s="909"/>
      <c r="AR87" s="230"/>
      <c r="AS87" s="230"/>
      <c r="AT87" s="274"/>
      <c r="AU87" s="274"/>
      <c r="AV87" s="298"/>
      <c r="AW87" s="921"/>
      <c r="AX87" s="921"/>
      <c r="BD87" s="684" t="s">
        <v>1520</v>
      </c>
      <c r="BE87" s="684" t="s">
        <v>1521</v>
      </c>
      <c r="BF87" s="684" t="s">
        <v>1522</v>
      </c>
      <c r="BG87" s="684" t="s">
        <v>1523</v>
      </c>
      <c r="BH87" s="684" t="s">
        <v>1524</v>
      </c>
      <c r="BI87" s="684" t="s">
        <v>1525</v>
      </c>
      <c r="BJ87" s="684" t="s">
        <v>1526</v>
      </c>
      <c r="BK87" s="684" t="s">
        <v>1527</v>
      </c>
      <c r="BL87" s="684" t="s">
        <v>1528</v>
      </c>
      <c r="BM87" s="684" t="s">
        <v>1529</v>
      </c>
      <c r="BN87" s="684" t="s">
        <v>1530</v>
      </c>
      <c r="BO87" s="928" t="s">
        <v>1531</v>
      </c>
    </row>
    <row r="88" s="621" customFormat="1" ht="101.25" hidden="1" customHeight="1" spans="1:65">
      <c r="A88" s="647">
        <v>30</v>
      </c>
      <c r="B88" s="816" t="s">
        <v>1532</v>
      </c>
      <c r="C88" s="816" t="s">
        <v>1533</v>
      </c>
      <c r="D88" s="805" t="s">
        <v>1182</v>
      </c>
      <c r="E88" s="664" t="s">
        <v>1072</v>
      </c>
      <c r="F88" s="650" t="s">
        <v>1534</v>
      </c>
      <c r="G88" s="241"/>
      <c r="H88" s="241"/>
      <c r="I88" s="661" t="s">
        <v>1535</v>
      </c>
      <c r="J88" s="661"/>
      <c r="K88" s="661" t="s">
        <v>1536</v>
      </c>
      <c r="L88" s="559" t="s">
        <v>1537</v>
      </c>
      <c r="M88" s="559" t="s">
        <v>1538</v>
      </c>
      <c r="N88" s="684" t="s">
        <v>1539</v>
      </c>
      <c r="O88" s="684" t="s">
        <v>1540</v>
      </c>
      <c r="P88" s="684" t="s">
        <v>1541</v>
      </c>
      <c r="Q88" s="684" t="s">
        <v>1542</v>
      </c>
      <c r="R88" s="686" t="s">
        <v>1543</v>
      </c>
      <c r="S88" s="684" t="s">
        <v>1544</v>
      </c>
      <c r="T88" s="700" t="s">
        <v>1545</v>
      </c>
      <c r="U88" s="241"/>
      <c r="V88" s="241"/>
      <c r="W88" s="684" t="s">
        <v>1546</v>
      </c>
      <c r="X88" s="684" t="s">
        <v>1547</v>
      </c>
      <c r="Y88" s="684" t="s">
        <v>1548</v>
      </c>
      <c r="Z88" s="684" t="s">
        <v>1549</v>
      </c>
      <c r="AA88" s="684" t="s">
        <v>1550</v>
      </c>
      <c r="AB88" s="684" t="s">
        <v>1551</v>
      </c>
      <c r="AC88" s="684" t="s">
        <v>1552</v>
      </c>
      <c r="AD88" s="684" t="s">
        <v>1553</v>
      </c>
      <c r="AE88" s="684" t="s">
        <v>1554</v>
      </c>
      <c r="AF88" s="684" t="s">
        <v>1555</v>
      </c>
      <c r="AG88" s="684" t="s">
        <v>1556</v>
      </c>
      <c r="AH88" s="684" t="s">
        <v>1557</v>
      </c>
      <c r="AI88" s="684" t="s">
        <v>1558</v>
      </c>
      <c r="AJ88" s="684" t="s">
        <v>1559</v>
      </c>
      <c r="AK88" s="684" t="s">
        <v>1560</v>
      </c>
      <c r="AL88" s="684" t="s">
        <v>1561</v>
      </c>
      <c r="AM88" s="684" t="s">
        <v>1562</v>
      </c>
      <c r="AN88" s="684" t="s">
        <v>1563</v>
      </c>
      <c r="AO88" s="684" t="s">
        <v>1564</v>
      </c>
      <c r="AP88" s="903" t="s">
        <v>1565</v>
      </c>
      <c r="AQ88" s="588" t="s">
        <v>1112</v>
      </c>
      <c r="AR88" s="910" t="s">
        <v>1566</v>
      </c>
      <c r="AS88" s="910" t="s">
        <v>1567</v>
      </c>
      <c r="AT88" s="910" t="s">
        <v>1568</v>
      </c>
      <c r="AU88" s="910" t="s">
        <v>1569</v>
      </c>
      <c r="AV88" s="298" t="s">
        <v>1570</v>
      </c>
      <c r="AW88" s="903" t="s">
        <v>1571</v>
      </c>
      <c r="AX88" s="241" t="s">
        <v>1572</v>
      </c>
      <c r="BH88" s="785" t="s">
        <v>1573</v>
      </c>
      <c r="BI88" s="785" t="s">
        <v>1574</v>
      </c>
      <c r="BJ88" s="785" t="s">
        <v>1575</v>
      </c>
      <c r="BK88" s="785" t="s">
        <v>1576</v>
      </c>
      <c r="BL88" s="785" t="s">
        <v>1577</v>
      </c>
      <c r="BM88" s="787" t="s">
        <v>1578</v>
      </c>
    </row>
    <row r="89" s="621" customFormat="1" ht="242.25" hidden="1" customHeight="1" spans="1:67">
      <c r="A89" s="647"/>
      <c r="B89" s="647"/>
      <c r="C89" s="647"/>
      <c r="D89" s="807"/>
      <c r="E89" s="664" t="s">
        <v>1072</v>
      </c>
      <c r="F89" s="650" t="s">
        <v>1579</v>
      </c>
      <c r="G89" s="808"/>
      <c r="H89" s="241"/>
      <c r="I89" s="661"/>
      <c r="J89" s="661"/>
      <c r="K89" s="661"/>
      <c r="L89" s="559"/>
      <c r="M89" s="559"/>
      <c r="N89" s="684"/>
      <c r="O89" s="684"/>
      <c r="P89" s="684"/>
      <c r="Q89" s="684"/>
      <c r="R89" s="686"/>
      <c r="S89" s="684"/>
      <c r="T89" s="700"/>
      <c r="U89" s="241"/>
      <c r="V89" s="241"/>
      <c r="W89" s="684"/>
      <c r="X89" s="684"/>
      <c r="Y89" s="684"/>
      <c r="Z89" s="684"/>
      <c r="AA89" s="684"/>
      <c r="AB89" s="684"/>
      <c r="AC89" s="684"/>
      <c r="AD89" s="684"/>
      <c r="AE89" s="684"/>
      <c r="AF89" s="684"/>
      <c r="AG89" s="684"/>
      <c r="AH89" s="684"/>
      <c r="AI89" s="889"/>
      <c r="AJ89" s="889"/>
      <c r="AK89" s="889"/>
      <c r="AL89" s="889"/>
      <c r="AM89" s="889"/>
      <c r="AN89" s="889"/>
      <c r="AO89" s="889"/>
      <c r="AP89" s="889"/>
      <c r="AQ89" s="911"/>
      <c r="AR89" s="912"/>
      <c r="AS89" s="912"/>
      <c r="AT89" s="910" t="s">
        <v>1580</v>
      </c>
      <c r="AU89" s="910" t="s">
        <v>1581</v>
      </c>
      <c r="AV89" s="283" t="s">
        <v>1582</v>
      </c>
      <c r="AW89" s="283" t="s">
        <v>1583</v>
      </c>
      <c r="AX89" s="283" t="s">
        <v>1584</v>
      </c>
      <c r="AY89" s="283" t="s">
        <v>1585</v>
      </c>
      <c r="AZ89" s="283" t="s">
        <v>1586</v>
      </c>
      <c r="BA89" s="283" t="s">
        <v>1587</v>
      </c>
      <c r="BB89" s="283" t="s">
        <v>1588</v>
      </c>
      <c r="BC89" s="283" t="s">
        <v>1589</v>
      </c>
      <c r="BD89" s="283" t="s">
        <v>1590</v>
      </c>
      <c r="BE89" s="283" t="s">
        <v>1591</v>
      </c>
      <c r="BF89" s="283" t="s">
        <v>1592</v>
      </c>
      <c r="BG89" s="283" t="s">
        <v>1593</v>
      </c>
      <c r="BH89" s="283" t="s">
        <v>1594</v>
      </c>
      <c r="BI89" s="283" t="s">
        <v>1595</v>
      </c>
      <c r="BJ89" s="283" t="s">
        <v>1596</v>
      </c>
      <c r="BK89" s="283" t="s">
        <v>1597</v>
      </c>
      <c r="BL89" s="283" t="s">
        <v>1598</v>
      </c>
      <c r="BM89" s="283" t="s">
        <v>1599</v>
      </c>
      <c r="BN89" s="283" t="s">
        <v>1600</v>
      </c>
      <c r="BO89" s="787" t="s">
        <v>1601</v>
      </c>
    </row>
    <row r="90" s="621" customFormat="1" ht="102" hidden="1" customHeight="1" spans="1:64">
      <c r="A90" s="813">
        <v>31</v>
      </c>
      <c r="B90" s="813" t="s">
        <v>1602</v>
      </c>
      <c r="C90" s="813" t="s">
        <v>1603</v>
      </c>
      <c r="D90" s="805" t="s">
        <v>1182</v>
      </c>
      <c r="E90" s="817" t="s">
        <v>1300</v>
      </c>
      <c r="F90" s="815" t="s">
        <v>1289</v>
      </c>
      <c r="G90" s="241"/>
      <c r="H90" s="241"/>
      <c r="I90" s="661" t="s">
        <v>1604</v>
      </c>
      <c r="J90" s="661" t="s">
        <v>1605</v>
      </c>
      <c r="K90" s="661" t="s">
        <v>1606</v>
      </c>
      <c r="L90" s="559" t="s">
        <v>1607</v>
      </c>
      <c r="M90" s="559" t="s">
        <v>1608</v>
      </c>
      <c r="N90" s="559" t="s">
        <v>1609</v>
      </c>
      <c r="O90" s="559" t="s">
        <v>1610</v>
      </c>
      <c r="P90" s="843" t="s">
        <v>1611</v>
      </c>
      <c r="Q90" s="241"/>
      <c r="R90" s="861" t="s">
        <v>1612</v>
      </c>
      <c r="S90" s="862" t="s">
        <v>1613</v>
      </c>
      <c r="T90" s="862" t="s">
        <v>1614</v>
      </c>
      <c r="U90" s="862" t="s">
        <v>1615</v>
      </c>
      <c r="V90" s="684" t="s">
        <v>1616</v>
      </c>
      <c r="W90" s="241"/>
      <c r="X90" s="241"/>
      <c r="Y90" s="837" t="s">
        <v>1617</v>
      </c>
      <c r="Z90" s="702"/>
      <c r="AA90" s="702"/>
      <c r="AB90" s="702"/>
      <c r="AC90" s="684" t="s">
        <v>1618</v>
      </c>
      <c r="AD90" s="684" t="s">
        <v>1619</v>
      </c>
      <c r="AE90" s="684" t="s">
        <v>1620</v>
      </c>
      <c r="AF90" s="684" t="s">
        <v>1621</v>
      </c>
      <c r="AG90" s="702"/>
      <c r="AH90" s="722"/>
      <c r="AI90" s="890"/>
      <c r="AJ90" s="890"/>
      <c r="AK90" s="730" t="s">
        <v>1622</v>
      </c>
      <c r="AL90" s="886"/>
      <c r="AM90" s="891" t="s">
        <v>1623</v>
      </c>
      <c r="AN90" s="891" t="s">
        <v>1624</v>
      </c>
      <c r="AO90" s="891" t="s">
        <v>1625</v>
      </c>
      <c r="AP90" s="891" t="s">
        <v>1626</v>
      </c>
      <c r="AQ90" s="913" t="s">
        <v>1627</v>
      </c>
      <c r="AR90" s="886"/>
      <c r="AS90" s="886"/>
      <c r="AT90" s="891" t="s">
        <v>1628</v>
      </c>
      <c r="AU90" s="891" t="s">
        <v>1629</v>
      </c>
      <c r="AV90" s="914" t="s">
        <v>1630</v>
      </c>
      <c r="BJ90" s="684"/>
      <c r="BK90" s="684"/>
      <c r="BL90" s="684" t="s">
        <v>1631</v>
      </c>
    </row>
    <row r="91" s="621" customFormat="1" ht="129" hidden="1" customHeight="1" spans="1:67">
      <c r="A91" s="812"/>
      <c r="B91" s="812"/>
      <c r="C91" s="812"/>
      <c r="D91" s="805"/>
      <c r="E91" s="818" t="s">
        <v>1300</v>
      </c>
      <c r="F91" s="650" t="s">
        <v>1519</v>
      </c>
      <c r="G91" s="241"/>
      <c r="H91" s="241"/>
      <c r="I91" s="661"/>
      <c r="J91" s="661"/>
      <c r="K91" s="661"/>
      <c r="L91" s="559"/>
      <c r="M91" s="559"/>
      <c r="N91" s="559"/>
      <c r="O91" s="559"/>
      <c r="P91" s="843"/>
      <c r="Q91" s="241"/>
      <c r="R91" s="861"/>
      <c r="S91" s="862"/>
      <c r="T91" s="862"/>
      <c r="U91" s="862"/>
      <c r="V91" s="684"/>
      <c r="W91" s="241"/>
      <c r="X91" s="241"/>
      <c r="Y91" s="837"/>
      <c r="Z91" s="702"/>
      <c r="AA91" s="702"/>
      <c r="AB91" s="702"/>
      <c r="AC91" s="684"/>
      <c r="AD91" s="684"/>
      <c r="AE91" s="684"/>
      <c r="AF91" s="684"/>
      <c r="AG91" s="702"/>
      <c r="AH91" s="722"/>
      <c r="AI91" s="722"/>
      <c r="AJ91" s="722"/>
      <c r="AK91" s="684"/>
      <c r="AL91" s="230"/>
      <c r="AM91" s="274"/>
      <c r="AN91" s="274"/>
      <c r="AO91" s="274"/>
      <c r="AP91" s="274"/>
      <c r="AQ91" s="915"/>
      <c r="AR91" s="230"/>
      <c r="AS91" s="230"/>
      <c r="AT91" s="274"/>
      <c r="AU91" s="274"/>
      <c r="AV91" s="906"/>
      <c r="AZ91" s="921" t="s">
        <v>1632</v>
      </c>
      <c r="BA91" s="921" t="s">
        <v>1633</v>
      </c>
      <c r="BB91" s="921" t="s">
        <v>1634</v>
      </c>
      <c r="BC91" s="684" t="s">
        <v>1635</v>
      </c>
      <c r="BD91" s="684" t="s">
        <v>1636</v>
      </c>
      <c r="BE91" s="684" t="s">
        <v>1637</v>
      </c>
      <c r="BF91" s="684" t="s">
        <v>1638</v>
      </c>
      <c r="BG91" s="684" t="s">
        <v>1639</v>
      </c>
      <c r="BJ91" s="684" t="s">
        <v>1640</v>
      </c>
      <c r="BK91" s="684" t="s">
        <v>1641</v>
      </c>
      <c r="BL91" s="684" t="s">
        <v>1642</v>
      </c>
      <c r="BM91" s="684" t="s">
        <v>1643</v>
      </c>
      <c r="BN91" s="684" t="s">
        <v>1644</v>
      </c>
      <c r="BO91" s="787" t="s">
        <v>1645</v>
      </c>
    </row>
    <row r="92" s="622" customFormat="1" ht="57.75" hidden="1" customHeight="1" spans="1:66">
      <c r="A92" s="647">
        <v>32</v>
      </c>
      <c r="B92" s="647" t="s">
        <v>1646</v>
      </c>
      <c r="C92" s="647"/>
      <c r="D92" s="807" t="s">
        <v>1182</v>
      </c>
      <c r="E92" s="802" t="s">
        <v>1072</v>
      </c>
      <c r="F92" s="650" t="s">
        <v>1231</v>
      </c>
      <c r="G92" s="808"/>
      <c r="H92" s="241"/>
      <c r="I92" s="661"/>
      <c r="J92" s="661"/>
      <c r="K92" s="661"/>
      <c r="L92" s="661"/>
      <c r="M92" s="661"/>
      <c r="N92" s="661"/>
      <c r="O92" s="241"/>
      <c r="P92" s="241"/>
      <c r="Q92" s="241"/>
      <c r="R92" s="703" t="s">
        <v>1647</v>
      </c>
      <c r="S92" s="698" t="s">
        <v>1648</v>
      </c>
      <c r="T92" s="241"/>
      <c r="U92" s="241"/>
      <c r="V92" s="241"/>
      <c r="W92" s="698" t="s">
        <v>1649</v>
      </c>
      <c r="X92" s="698" t="s">
        <v>1649</v>
      </c>
      <c r="Y92" s="855" t="s">
        <v>1650</v>
      </c>
      <c r="Z92" s="698" t="s">
        <v>1651</v>
      </c>
      <c r="AA92" s="698" t="s">
        <v>1652</v>
      </c>
      <c r="AB92" s="698" t="s">
        <v>1653</v>
      </c>
      <c r="AC92" s="844"/>
      <c r="AD92" s="702"/>
      <c r="AE92" s="702"/>
      <c r="AF92" s="698" t="s">
        <v>1654</v>
      </c>
      <c r="AG92" s="698" t="s">
        <v>1655</v>
      </c>
      <c r="AH92" s="722"/>
      <c r="AI92" s="722"/>
      <c r="AJ92" s="722"/>
      <c r="AK92" s="230"/>
      <c r="AL92" s="230"/>
      <c r="AM92" s="230"/>
      <c r="AN92" s="230" t="s">
        <v>1656</v>
      </c>
      <c r="AO92" s="230"/>
      <c r="AP92" s="230"/>
      <c r="AQ92" s="230"/>
      <c r="AR92" s="230"/>
      <c r="AS92" s="230"/>
      <c r="AT92" s="230"/>
      <c r="AU92" s="230"/>
      <c r="AV92" s="274" t="s">
        <v>1657</v>
      </c>
      <c r="AW92" s="922"/>
      <c r="AX92" s="922"/>
      <c r="AY92" s="922"/>
      <c r="AZ92" s="922"/>
      <c r="BA92" s="902" t="s">
        <v>1658</v>
      </c>
      <c r="BB92" s="922"/>
      <c r="BC92" s="922"/>
      <c r="BD92" s="922"/>
      <c r="BE92" s="922"/>
      <c r="BF92" s="922"/>
      <c r="BG92" s="922"/>
      <c r="BH92" s="922"/>
      <c r="BI92" s="922"/>
      <c r="BJ92" s="922"/>
      <c r="BK92" s="922"/>
      <c r="BL92" s="922" t="s">
        <v>1659</v>
      </c>
      <c r="BM92" s="922"/>
      <c r="BN92" s="922"/>
    </row>
    <row r="93" s="622" customFormat="1" ht="37.5" hidden="1" customHeight="1" spans="1:66">
      <c r="A93" s="647">
        <v>33</v>
      </c>
      <c r="B93" s="647" t="s">
        <v>1660</v>
      </c>
      <c r="C93" s="647"/>
      <c r="D93" s="807" t="s">
        <v>1182</v>
      </c>
      <c r="E93" s="802" t="s">
        <v>1072</v>
      </c>
      <c r="F93" s="650" t="s">
        <v>1231</v>
      </c>
      <c r="G93" s="808"/>
      <c r="H93" s="241"/>
      <c r="I93" s="661"/>
      <c r="J93" s="661"/>
      <c r="K93" s="661"/>
      <c r="L93" s="700" t="s">
        <v>1661</v>
      </c>
      <c r="M93" s="684" t="s">
        <v>1662</v>
      </c>
      <c r="N93" s="559" t="s">
        <v>1663</v>
      </c>
      <c r="O93" s="684" t="s">
        <v>1664</v>
      </c>
      <c r="P93" s="684" t="s">
        <v>1665</v>
      </c>
      <c r="Q93" s="684" t="s">
        <v>1666</v>
      </c>
      <c r="R93" s="703" t="s">
        <v>1667</v>
      </c>
      <c r="S93" s="870" t="s">
        <v>1668</v>
      </c>
      <c r="T93" s="854" t="s">
        <v>1669</v>
      </c>
      <c r="U93" s="855" t="s">
        <v>1670</v>
      </c>
      <c r="V93" s="855" t="s">
        <v>1670</v>
      </c>
      <c r="W93" s="855" t="s">
        <v>1671</v>
      </c>
      <c r="X93" s="698" t="s">
        <v>1672</v>
      </c>
      <c r="Y93" s="854" t="s">
        <v>1673</v>
      </c>
      <c r="Z93" s="703" t="s">
        <v>1674</v>
      </c>
      <c r="AA93" s="698" t="s">
        <v>1675</v>
      </c>
      <c r="AB93" s="698" t="s">
        <v>1676</v>
      </c>
      <c r="AC93" s="698" t="s">
        <v>1677</v>
      </c>
      <c r="AD93" s="702"/>
      <c r="AE93" s="684" t="s">
        <v>1678</v>
      </c>
      <c r="AF93" s="684" t="s">
        <v>1679</v>
      </c>
      <c r="AG93" s="892" t="s">
        <v>1680</v>
      </c>
      <c r="AH93" s="684" t="s">
        <v>1680</v>
      </c>
      <c r="AI93" s="722"/>
      <c r="AJ93" s="722"/>
      <c r="AK93" s="230"/>
      <c r="AL93" s="230"/>
      <c r="AM93" s="230"/>
      <c r="AN93" s="274" t="s">
        <v>1681</v>
      </c>
      <c r="AO93" s="274" t="s">
        <v>1682</v>
      </c>
      <c r="AP93" s="231" t="s">
        <v>1682</v>
      </c>
      <c r="AQ93" s="230"/>
      <c r="AR93" s="230"/>
      <c r="AS93" s="230"/>
      <c r="AT93" s="230"/>
      <c r="AU93" s="230"/>
      <c r="AV93" s="274" t="s">
        <v>1683</v>
      </c>
      <c r="AW93" s="922"/>
      <c r="AX93" s="922"/>
      <c r="AY93" s="922"/>
      <c r="AZ93" s="922"/>
      <c r="BA93" s="902" t="s">
        <v>1684</v>
      </c>
      <c r="BB93" s="922"/>
      <c r="BC93" s="922"/>
      <c r="BD93" s="922"/>
      <c r="BE93" s="922"/>
      <c r="BF93" s="922"/>
      <c r="BG93" s="922"/>
      <c r="BH93" s="922"/>
      <c r="BI93" s="922"/>
      <c r="BJ93" s="922"/>
      <c r="BK93" s="922"/>
      <c r="BL93" s="922" t="s">
        <v>1685</v>
      </c>
      <c r="BM93" s="922"/>
      <c r="BN93" s="922"/>
    </row>
    <row r="94" s="621" customFormat="1" ht="42" hidden="1" customHeight="1" spans="1:64">
      <c r="A94" s="812">
        <v>34</v>
      </c>
      <c r="B94" s="812" t="s">
        <v>1686</v>
      </c>
      <c r="C94" s="812" t="s">
        <v>1687</v>
      </c>
      <c r="D94" s="819" t="s">
        <v>1688</v>
      </c>
      <c r="E94" s="820" t="s">
        <v>1689</v>
      </c>
      <c r="F94" s="815" t="s">
        <v>1690</v>
      </c>
      <c r="G94" s="241"/>
      <c r="H94" s="241"/>
      <c r="I94" s="241" t="s">
        <v>1691</v>
      </c>
      <c r="J94" s="241" t="s">
        <v>1692</v>
      </c>
      <c r="K94" s="241" t="s">
        <v>1693</v>
      </c>
      <c r="L94" s="241"/>
      <c r="M94" s="716" t="s">
        <v>1694</v>
      </c>
      <c r="N94" s="847" t="s">
        <v>1695</v>
      </c>
      <c r="O94" s="847" t="s">
        <v>1696</v>
      </c>
      <c r="P94" s="848" t="s">
        <v>1697</v>
      </c>
      <c r="Q94" s="848" t="s">
        <v>1698</v>
      </c>
      <c r="R94" s="716" t="s">
        <v>1699</v>
      </c>
      <c r="S94" s="716"/>
      <c r="T94" s="241"/>
      <c r="U94" s="716" t="s">
        <v>1700</v>
      </c>
      <c r="V94" s="716" t="s">
        <v>1701</v>
      </c>
      <c r="W94" s="716" t="s">
        <v>1702</v>
      </c>
      <c r="X94" s="851"/>
      <c r="Y94" s="878"/>
      <c r="Z94" s="851"/>
      <c r="AA94" s="878"/>
      <c r="AB94" s="716" t="s">
        <v>1703</v>
      </c>
      <c r="AC94" s="702"/>
      <c r="AD94" s="702"/>
      <c r="AE94" s="716" t="s">
        <v>1704</v>
      </c>
      <c r="AF94" s="702"/>
      <c r="AG94" s="702"/>
      <c r="AH94" s="722"/>
      <c r="AI94" s="890"/>
      <c r="AJ94" s="893" t="s">
        <v>1705</v>
      </c>
      <c r="AK94" s="893" t="s">
        <v>1706</v>
      </c>
      <c r="AL94" s="893" t="s">
        <v>1707</v>
      </c>
      <c r="AM94" s="893" t="s">
        <v>1708</v>
      </c>
      <c r="AN94" s="893" t="s">
        <v>1709</v>
      </c>
      <c r="AO94" s="893" t="s">
        <v>1710</v>
      </c>
      <c r="AP94" s="886"/>
      <c r="AQ94" s="886"/>
      <c r="AR94" s="886"/>
      <c r="AS94" s="886"/>
      <c r="AT94" s="886"/>
      <c r="AU94" s="886"/>
      <c r="AV94" s="886"/>
      <c r="BL94" s="621" t="s">
        <v>1711</v>
      </c>
    </row>
    <row r="95" s="621" customFormat="1" ht="45.75" hidden="1" customHeight="1" spans="1:64">
      <c r="A95" s="647"/>
      <c r="B95" s="647"/>
      <c r="C95" s="647"/>
      <c r="D95" s="819"/>
      <c r="E95" s="819" t="s">
        <v>1689</v>
      </c>
      <c r="F95" s="650" t="s">
        <v>1712</v>
      </c>
      <c r="G95" s="241"/>
      <c r="H95" s="241"/>
      <c r="I95" s="241"/>
      <c r="J95" s="241"/>
      <c r="K95" s="241"/>
      <c r="L95" s="241"/>
      <c r="M95" s="849"/>
      <c r="N95" s="849"/>
      <c r="O95" s="849"/>
      <c r="P95" s="848" t="s">
        <v>1713</v>
      </c>
      <c r="Q95" s="684" t="s">
        <v>1714</v>
      </c>
      <c r="R95" s="684" t="s">
        <v>1715</v>
      </c>
      <c r="S95" s="241" t="s">
        <v>1716</v>
      </c>
      <c r="T95" s="241"/>
      <c r="U95" s="716" t="s">
        <v>1717</v>
      </c>
      <c r="V95" s="716" t="s">
        <v>1718</v>
      </c>
      <c r="W95" s="716" t="s">
        <v>1719</v>
      </c>
      <c r="X95" s="716" t="s">
        <v>1720</v>
      </c>
      <c r="Y95" s="879" t="s">
        <v>1721</v>
      </c>
      <c r="Z95" s="878"/>
      <c r="AA95" s="716" t="s">
        <v>1722</v>
      </c>
      <c r="AB95" s="702"/>
      <c r="AC95" s="716" t="s">
        <v>1723</v>
      </c>
      <c r="AD95" s="702"/>
      <c r="AE95" s="702"/>
      <c r="AF95" s="702"/>
      <c r="AG95" s="702"/>
      <c r="AH95" s="684" t="s">
        <v>1724</v>
      </c>
      <c r="AI95" s="684" t="s">
        <v>1725</v>
      </c>
      <c r="AJ95" s="722"/>
      <c r="AK95" s="849"/>
      <c r="AL95" s="849"/>
      <c r="AM95" s="716" t="s">
        <v>1726</v>
      </c>
      <c r="AN95" s="716" t="s">
        <v>1727</v>
      </c>
      <c r="AO95" s="716" t="s">
        <v>1728</v>
      </c>
      <c r="AP95" s="230"/>
      <c r="AQ95" s="230"/>
      <c r="AR95" s="230"/>
      <c r="AS95" s="716" t="s">
        <v>1729</v>
      </c>
      <c r="AT95" s="716" t="s">
        <v>1730</v>
      </c>
      <c r="AU95" s="716" t="s">
        <v>1731</v>
      </c>
      <c r="AV95" s="231" t="s">
        <v>1732</v>
      </c>
      <c r="BL95" s="621" t="s">
        <v>1733</v>
      </c>
    </row>
    <row r="96" s="621" customFormat="1" ht="36.75" hidden="1" customHeight="1" spans="1:48">
      <c r="A96" s="647"/>
      <c r="B96" s="816" t="s">
        <v>494</v>
      </c>
      <c r="C96" s="647"/>
      <c r="D96" s="819"/>
      <c r="E96" s="819" t="s">
        <v>1689</v>
      </c>
      <c r="F96" s="650" t="s">
        <v>1712</v>
      </c>
      <c r="G96" s="241"/>
      <c r="H96" s="241"/>
      <c r="I96" s="241"/>
      <c r="J96" s="241"/>
      <c r="K96" s="241"/>
      <c r="L96" s="241"/>
      <c r="M96" s="849"/>
      <c r="N96" s="849"/>
      <c r="O96" s="849"/>
      <c r="P96" s="848"/>
      <c r="Q96" s="684"/>
      <c r="R96" s="684"/>
      <c r="S96" s="241"/>
      <c r="T96" s="241"/>
      <c r="U96" s="716"/>
      <c r="V96" s="716"/>
      <c r="W96" s="716"/>
      <c r="X96" s="716"/>
      <c r="Y96" s="879"/>
      <c r="Z96" s="878"/>
      <c r="AA96" s="716"/>
      <c r="AB96" s="702"/>
      <c r="AC96" s="716"/>
      <c r="AD96" s="702"/>
      <c r="AE96" s="702"/>
      <c r="AF96" s="702"/>
      <c r="AG96" s="702"/>
      <c r="AH96" s="684"/>
      <c r="AI96" s="684"/>
      <c r="AJ96" s="722"/>
      <c r="AK96" s="849"/>
      <c r="AL96" s="849"/>
      <c r="AM96" s="849"/>
      <c r="AN96" s="894"/>
      <c r="AO96" s="230"/>
      <c r="AP96" s="230"/>
      <c r="AQ96" s="230"/>
      <c r="AR96" s="230"/>
      <c r="AS96" s="230"/>
      <c r="AT96" s="230"/>
      <c r="AU96" s="230"/>
      <c r="AV96" s="230"/>
    </row>
    <row r="97" s="621" customFormat="1" ht="33" hidden="1" customHeight="1" spans="1:48">
      <c r="A97" s="647"/>
      <c r="B97" s="812"/>
      <c r="C97" s="647"/>
      <c r="D97" s="819"/>
      <c r="E97" s="819" t="s">
        <v>1689</v>
      </c>
      <c r="F97" s="650" t="s">
        <v>1690</v>
      </c>
      <c r="G97" s="241"/>
      <c r="H97" s="241"/>
      <c r="I97" s="241"/>
      <c r="J97" s="241"/>
      <c r="K97" s="241"/>
      <c r="L97" s="241"/>
      <c r="M97" s="849"/>
      <c r="N97" s="849"/>
      <c r="O97" s="849"/>
      <c r="P97" s="848"/>
      <c r="Q97" s="684"/>
      <c r="R97" s="684"/>
      <c r="S97" s="241"/>
      <c r="T97" s="241"/>
      <c r="U97" s="716"/>
      <c r="V97" s="716"/>
      <c r="W97" s="716"/>
      <c r="X97" s="716"/>
      <c r="Y97" s="879"/>
      <c r="Z97" s="878"/>
      <c r="AA97" s="716"/>
      <c r="AB97" s="702"/>
      <c r="AC97" s="716"/>
      <c r="AD97" s="702"/>
      <c r="AE97" s="702"/>
      <c r="AF97" s="702"/>
      <c r="AG97" s="702"/>
      <c r="AH97" s="684"/>
      <c r="AI97" s="684"/>
      <c r="AJ97" s="716" t="s">
        <v>1734</v>
      </c>
      <c r="AK97" s="716" t="s">
        <v>1706</v>
      </c>
      <c r="AL97" s="849"/>
      <c r="AM97" s="849"/>
      <c r="AN97" s="894"/>
      <c r="AO97" s="230"/>
      <c r="AP97" s="230"/>
      <c r="AQ97" s="230"/>
      <c r="AR97" s="230"/>
      <c r="AS97" s="230"/>
      <c r="AT97" s="230"/>
      <c r="AU97" s="230"/>
      <c r="AV97" s="230"/>
    </row>
    <row r="98" s="621" customFormat="1" ht="43.5" hidden="1" customHeight="1" spans="1:48">
      <c r="A98" s="647">
        <v>35</v>
      </c>
      <c r="B98" s="647" t="s">
        <v>1735</v>
      </c>
      <c r="C98" s="647"/>
      <c r="D98" s="819" t="s">
        <v>1688</v>
      </c>
      <c r="E98" s="819" t="s">
        <v>1689</v>
      </c>
      <c r="F98" s="650" t="s">
        <v>1736</v>
      </c>
      <c r="G98" s="241"/>
      <c r="H98" s="241"/>
      <c r="I98" s="241" t="s">
        <v>1737</v>
      </c>
      <c r="J98" s="241" t="s">
        <v>1738</v>
      </c>
      <c r="K98" s="241" t="s">
        <v>1739</v>
      </c>
      <c r="L98" s="684" t="s">
        <v>1740</v>
      </c>
      <c r="M98" s="716" t="s">
        <v>1741</v>
      </c>
      <c r="N98" s="716" t="s">
        <v>1742</v>
      </c>
      <c r="O98" s="716" t="s">
        <v>1743</v>
      </c>
      <c r="P98" s="848" t="s">
        <v>1744</v>
      </c>
      <c r="Q98" s="848" t="s">
        <v>1745</v>
      </c>
      <c r="R98" s="716" t="s">
        <v>1746</v>
      </c>
      <c r="S98" s="716" t="s">
        <v>1747</v>
      </c>
      <c r="T98" s="716" t="s">
        <v>1748</v>
      </c>
      <c r="U98" s="241"/>
      <c r="V98" s="716" t="s">
        <v>1749</v>
      </c>
      <c r="W98" s="716" t="s">
        <v>1750</v>
      </c>
      <c r="X98" s="716" t="s">
        <v>1751</v>
      </c>
      <c r="Y98" s="716" t="s">
        <v>1752</v>
      </c>
      <c r="Z98" s="716" t="s">
        <v>1753</v>
      </c>
      <c r="AA98" s="716" t="s">
        <v>1754</v>
      </c>
      <c r="AB98" s="716" t="s">
        <v>1755</v>
      </c>
      <c r="AC98" s="716" t="s">
        <v>1756</v>
      </c>
      <c r="AD98" s="716" t="s">
        <v>1757</v>
      </c>
      <c r="AE98" s="716" t="s">
        <v>1758</v>
      </c>
      <c r="AF98" s="716" t="s">
        <v>1759</v>
      </c>
      <c r="AG98" s="716" t="s">
        <v>1760</v>
      </c>
      <c r="AH98" s="684" t="s">
        <v>1761</v>
      </c>
      <c r="AI98" s="716" t="s">
        <v>1762</v>
      </c>
      <c r="AJ98" s="241"/>
      <c r="AK98" s="849"/>
      <c r="AL98" s="716" t="s">
        <v>1763</v>
      </c>
      <c r="AM98" s="849"/>
      <c r="AN98" s="716" t="s">
        <v>1764</v>
      </c>
      <c r="AO98" s="716" t="s">
        <v>1765</v>
      </c>
      <c r="AP98" s="716" t="s">
        <v>1766</v>
      </c>
      <c r="AQ98" s="230"/>
      <c r="AR98" s="230"/>
      <c r="AS98" s="716" t="s">
        <v>1767</v>
      </c>
      <c r="AT98" s="230"/>
      <c r="AU98" s="230"/>
      <c r="AV98" s="230"/>
    </row>
    <row r="99" s="621" customFormat="1" ht="51" hidden="1" customHeight="1" spans="1:48">
      <c r="A99" s="647"/>
      <c r="B99" s="647"/>
      <c r="C99" s="647"/>
      <c r="D99" s="819"/>
      <c r="E99" s="819" t="s">
        <v>1689</v>
      </c>
      <c r="F99" s="650" t="s">
        <v>1689</v>
      </c>
      <c r="G99" s="241"/>
      <c r="H99" s="241"/>
      <c r="I99" s="241"/>
      <c r="J99" s="241"/>
      <c r="K99" s="241"/>
      <c r="L99" s="216"/>
      <c r="M99" s="850"/>
      <c r="N99" s="716" t="s">
        <v>1768</v>
      </c>
      <c r="O99" s="716" t="s">
        <v>1769</v>
      </c>
      <c r="P99" s="851"/>
      <c r="Q99" s="716" t="s">
        <v>1770</v>
      </c>
      <c r="R99" s="716" t="s">
        <v>1771</v>
      </c>
      <c r="S99" s="716" t="s">
        <v>1772</v>
      </c>
      <c r="T99" s="241"/>
      <c r="U99" s="241"/>
      <c r="V99" s="851"/>
      <c r="W99" s="716" t="s">
        <v>1773</v>
      </c>
      <c r="X99" s="716" t="s">
        <v>1774</v>
      </c>
      <c r="Y99" s="716" t="s">
        <v>1775</v>
      </c>
      <c r="Z99" s="878"/>
      <c r="AA99" s="716" t="s">
        <v>1776</v>
      </c>
      <c r="AB99" s="702"/>
      <c r="AC99" s="716" t="s">
        <v>1777</v>
      </c>
      <c r="AD99" s="716" t="s">
        <v>1778</v>
      </c>
      <c r="AE99" s="716" t="s">
        <v>1779</v>
      </c>
      <c r="AF99" s="702"/>
      <c r="AG99" s="716" t="s">
        <v>1780</v>
      </c>
      <c r="AH99" s="684" t="s">
        <v>1781</v>
      </c>
      <c r="AI99" s="722"/>
      <c r="AJ99" s="722"/>
      <c r="AK99" s="894"/>
      <c r="AL99" s="894"/>
      <c r="AM99" s="894"/>
      <c r="AN99" s="894"/>
      <c r="AO99" s="230"/>
      <c r="AP99" s="230"/>
      <c r="AQ99" s="230"/>
      <c r="AR99" s="230"/>
      <c r="AS99" s="230"/>
      <c r="AT99" s="230"/>
      <c r="AU99" s="230"/>
      <c r="AV99" s="230"/>
    </row>
    <row r="100" s="621" customFormat="1" ht="22.5" hidden="1" customHeight="1" spans="1:48">
      <c r="A100" s="647"/>
      <c r="B100" s="647" t="s">
        <v>1782</v>
      </c>
      <c r="C100" s="647"/>
      <c r="D100" s="819"/>
      <c r="E100" s="819" t="s">
        <v>1689</v>
      </c>
      <c r="F100" s="650" t="s">
        <v>1736</v>
      </c>
      <c r="G100" s="241"/>
      <c r="H100" s="241"/>
      <c r="I100" s="241"/>
      <c r="J100" s="241"/>
      <c r="K100" s="241"/>
      <c r="L100" s="216"/>
      <c r="M100" s="850"/>
      <c r="N100" s="716"/>
      <c r="O100" s="716"/>
      <c r="P100" s="851"/>
      <c r="Q100" s="716"/>
      <c r="R100" s="716"/>
      <c r="S100" s="716"/>
      <c r="T100" s="241"/>
      <c r="U100" s="241"/>
      <c r="V100" s="851"/>
      <c r="W100" s="716"/>
      <c r="X100" s="716"/>
      <c r="Y100" s="716"/>
      <c r="Z100" s="878"/>
      <c r="AA100" s="716"/>
      <c r="AB100" s="702"/>
      <c r="AC100" s="716"/>
      <c r="AD100" s="716"/>
      <c r="AE100" s="716"/>
      <c r="AF100" s="702"/>
      <c r="AG100" s="716"/>
      <c r="AH100" s="684"/>
      <c r="AI100" s="722"/>
      <c r="AJ100" s="716" t="s">
        <v>1783</v>
      </c>
      <c r="AK100" s="716" t="s">
        <v>1784</v>
      </c>
      <c r="AL100" s="716" t="s">
        <v>1785</v>
      </c>
      <c r="AM100" s="716" t="s">
        <v>1786</v>
      </c>
      <c r="AN100" s="716" t="s">
        <v>1787</v>
      </c>
      <c r="AO100" s="716" t="s">
        <v>1788</v>
      </c>
      <c r="AP100" s="716" t="s">
        <v>1789</v>
      </c>
      <c r="AQ100" s="230"/>
      <c r="AR100" s="230"/>
      <c r="AS100" s="716" t="s">
        <v>1790</v>
      </c>
      <c r="AT100" s="716" t="s">
        <v>1791</v>
      </c>
      <c r="AU100" s="230"/>
      <c r="AV100" s="230"/>
    </row>
    <row r="101" s="621" customFormat="1" ht="21.75" hidden="1" customHeight="1" spans="1:48">
      <c r="A101" s="647"/>
      <c r="B101" s="647"/>
      <c r="C101" s="647"/>
      <c r="D101" s="819"/>
      <c r="E101" s="819" t="s">
        <v>1689</v>
      </c>
      <c r="F101" s="650" t="s">
        <v>1689</v>
      </c>
      <c r="G101" s="241"/>
      <c r="H101" s="241"/>
      <c r="I101" s="241"/>
      <c r="J101" s="241"/>
      <c r="K101" s="241"/>
      <c r="L101" s="216"/>
      <c r="M101" s="850"/>
      <c r="N101" s="716"/>
      <c r="O101" s="716"/>
      <c r="P101" s="851"/>
      <c r="Q101" s="716"/>
      <c r="R101" s="716"/>
      <c r="S101" s="716"/>
      <c r="T101" s="241"/>
      <c r="U101" s="241"/>
      <c r="V101" s="851"/>
      <c r="W101" s="716"/>
      <c r="X101" s="716"/>
      <c r="Y101" s="716"/>
      <c r="Z101" s="878"/>
      <c r="AA101" s="716"/>
      <c r="AB101" s="702"/>
      <c r="AC101" s="716"/>
      <c r="AD101" s="716"/>
      <c r="AE101" s="716"/>
      <c r="AF101" s="702"/>
      <c r="AG101" s="716"/>
      <c r="AH101" s="684"/>
      <c r="AI101" s="722"/>
      <c r="AJ101" s="722"/>
      <c r="AK101" s="722"/>
      <c r="AL101" s="716" t="s">
        <v>1792</v>
      </c>
      <c r="AM101" s="716" t="s">
        <v>1793</v>
      </c>
      <c r="AN101" s="716" t="s">
        <v>1794</v>
      </c>
      <c r="AO101" s="716" t="s">
        <v>1795</v>
      </c>
      <c r="AP101" s="716" t="s">
        <v>1796</v>
      </c>
      <c r="AQ101" s="230"/>
      <c r="AR101" s="230"/>
      <c r="AS101" s="716" t="s">
        <v>1797</v>
      </c>
      <c r="AT101" s="716" t="s">
        <v>1798</v>
      </c>
      <c r="AU101" s="716" t="s">
        <v>1799</v>
      </c>
      <c r="AV101" s="231" t="s">
        <v>1800</v>
      </c>
    </row>
    <row r="102" s="621" customFormat="1" ht="53.25" hidden="1" customHeight="1" spans="1:48">
      <c r="A102" s="647"/>
      <c r="B102" s="816" t="s">
        <v>1801</v>
      </c>
      <c r="C102" s="650"/>
      <c r="D102" s="819"/>
      <c r="E102" s="819" t="s">
        <v>1689</v>
      </c>
      <c r="F102" s="650" t="s">
        <v>1736</v>
      </c>
      <c r="G102" s="241"/>
      <c r="H102" s="241"/>
      <c r="I102" s="241" t="s">
        <v>1802</v>
      </c>
      <c r="J102" s="241" t="s">
        <v>1803</v>
      </c>
      <c r="K102" s="241" t="s">
        <v>1804</v>
      </c>
      <c r="L102" s="684" t="s">
        <v>1805</v>
      </c>
      <c r="M102" s="716" t="s">
        <v>1806</v>
      </c>
      <c r="N102" s="716" t="s">
        <v>1807</v>
      </c>
      <c r="O102" s="851"/>
      <c r="P102" s="851"/>
      <c r="Q102" s="241"/>
      <c r="R102" s="716" t="s">
        <v>1808</v>
      </c>
      <c r="S102" s="241"/>
      <c r="T102" s="241"/>
      <c r="U102" s="241"/>
      <c r="V102" s="241"/>
      <c r="W102" s="241"/>
      <c r="X102" s="851"/>
      <c r="Y102" s="849"/>
      <c r="Z102" s="878"/>
      <c r="AA102" s="878"/>
      <c r="AB102" s="702"/>
      <c r="AC102" s="702"/>
      <c r="AD102" s="880"/>
      <c r="AE102" s="880"/>
      <c r="AF102" s="716" t="s">
        <v>1809</v>
      </c>
      <c r="AG102" s="716" t="s">
        <v>1810</v>
      </c>
      <c r="AH102" s="684" t="s">
        <v>1811</v>
      </c>
      <c r="AI102" s="722"/>
      <c r="AJ102" s="716" t="s">
        <v>1812</v>
      </c>
      <c r="AK102" s="849"/>
      <c r="AL102" s="716" t="s">
        <v>1813</v>
      </c>
      <c r="AM102" s="849"/>
      <c r="AN102" s="716" t="s">
        <v>1814</v>
      </c>
      <c r="AO102" s="716" t="s">
        <v>1815</v>
      </c>
      <c r="AP102" s="230"/>
      <c r="AQ102" s="230"/>
      <c r="AR102" s="230"/>
      <c r="AS102" s="716" t="s">
        <v>1816</v>
      </c>
      <c r="AT102" s="716" t="s">
        <v>1817</v>
      </c>
      <c r="AU102" s="230"/>
      <c r="AV102" s="230"/>
    </row>
    <row r="103" s="621" customFormat="1" ht="15" hidden="1" customHeight="1" spans="1:48">
      <c r="A103" s="647"/>
      <c r="B103" s="816" t="s">
        <v>1818</v>
      </c>
      <c r="C103" s="650"/>
      <c r="D103" s="819"/>
      <c r="E103" s="819" t="s">
        <v>1689</v>
      </c>
      <c r="F103" s="650" t="s">
        <v>1690</v>
      </c>
      <c r="G103" s="241"/>
      <c r="H103" s="241"/>
      <c r="I103" s="241"/>
      <c r="J103" s="241"/>
      <c r="K103" s="241"/>
      <c r="L103" s="684"/>
      <c r="M103" s="716"/>
      <c r="N103" s="716"/>
      <c r="O103" s="851"/>
      <c r="P103" s="851"/>
      <c r="Q103" s="241"/>
      <c r="R103" s="716"/>
      <c r="S103" s="241"/>
      <c r="T103" s="241"/>
      <c r="U103" s="241"/>
      <c r="V103" s="241"/>
      <c r="W103" s="241"/>
      <c r="X103" s="851"/>
      <c r="Y103" s="849"/>
      <c r="Z103" s="878"/>
      <c r="AA103" s="878"/>
      <c r="AB103" s="702"/>
      <c r="AC103" s="702"/>
      <c r="AD103" s="880"/>
      <c r="AE103" s="880"/>
      <c r="AF103" s="716"/>
      <c r="AG103" s="716"/>
      <c r="AH103" s="684"/>
      <c r="AI103" s="722"/>
      <c r="AJ103" s="716" t="s">
        <v>1819</v>
      </c>
      <c r="AK103" s="894"/>
      <c r="AL103" s="894"/>
      <c r="AM103" s="894"/>
      <c r="AN103" s="894"/>
      <c r="AO103" s="230"/>
      <c r="AP103" s="230"/>
      <c r="AQ103" s="230"/>
      <c r="AR103" s="230"/>
      <c r="AS103" s="230"/>
      <c r="AT103" s="230"/>
      <c r="AU103" s="230"/>
      <c r="AV103" s="230"/>
    </row>
    <row r="104" s="621" customFormat="1" ht="19.5" hidden="1" customHeight="1" spans="1:48">
      <c r="A104" s="647"/>
      <c r="B104" s="812"/>
      <c r="C104" s="650"/>
      <c r="D104" s="819"/>
      <c r="E104" s="819" t="s">
        <v>1689</v>
      </c>
      <c r="F104" s="650" t="s">
        <v>1712</v>
      </c>
      <c r="G104" s="241"/>
      <c r="H104" s="241"/>
      <c r="I104" s="241"/>
      <c r="J104" s="241"/>
      <c r="K104" s="241"/>
      <c r="L104" s="684"/>
      <c r="M104" s="716"/>
      <c r="N104" s="716"/>
      <c r="O104" s="851"/>
      <c r="P104" s="851"/>
      <c r="Q104" s="241"/>
      <c r="R104" s="716"/>
      <c r="S104" s="241"/>
      <c r="T104" s="241"/>
      <c r="U104" s="241"/>
      <c r="V104" s="241"/>
      <c r="W104" s="241"/>
      <c r="X104" s="851"/>
      <c r="Y104" s="849"/>
      <c r="Z104" s="716" t="s">
        <v>1820</v>
      </c>
      <c r="AA104" s="716" t="s">
        <v>1821</v>
      </c>
      <c r="AB104" s="878"/>
      <c r="AC104" s="878"/>
      <c r="AD104" s="880"/>
      <c r="AE104" s="880"/>
      <c r="AF104" s="880"/>
      <c r="AG104" s="702"/>
      <c r="AH104" s="722"/>
      <c r="AI104" s="722"/>
      <c r="AJ104" s="722"/>
      <c r="AK104" s="894"/>
      <c r="AL104" s="894"/>
      <c r="AM104" s="716" t="s">
        <v>1822</v>
      </c>
      <c r="AN104" s="894"/>
      <c r="AO104" s="716" t="s">
        <v>1823</v>
      </c>
      <c r="AP104" s="230"/>
      <c r="AQ104" s="230"/>
      <c r="AR104" s="230"/>
      <c r="AS104" s="230"/>
      <c r="AT104" s="230"/>
      <c r="AU104" s="230"/>
      <c r="AV104" s="230"/>
    </row>
    <row r="105" s="621" customFormat="1" ht="21.75" hidden="1" customHeight="1" spans="1:48">
      <c r="A105" s="647"/>
      <c r="B105" s="816" t="s">
        <v>1824</v>
      </c>
      <c r="C105" s="650"/>
      <c r="D105" s="819"/>
      <c r="E105" s="819" t="s">
        <v>1689</v>
      </c>
      <c r="F105" s="650" t="s">
        <v>1689</v>
      </c>
      <c r="G105" s="241"/>
      <c r="H105" s="241"/>
      <c r="I105" s="241" t="s">
        <v>1825</v>
      </c>
      <c r="J105" s="241" t="s">
        <v>1826</v>
      </c>
      <c r="K105" s="241" t="s">
        <v>1827</v>
      </c>
      <c r="L105" s="684" t="s">
        <v>1828</v>
      </c>
      <c r="M105" s="716" t="s">
        <v>1829</v>
      </c>
      <c r="N105" s="716" t="s">
        <v>1830</v>
      </c>
      <c r="O105" s="716" t="s">
        <v>1831</v>
      </c>
      <c r="P105" s="716" t="s">
        <v>1832</v>
      </c>
      <c r="Q105" s="241"/>
      <c r="R105" s="716" t="s">
        <v>1833</v>
      </c>
      <c r="S105" s="241"/>
      <c r="T105" s="241"/>
      <c r="U105" s="241"/>
      <c r="V105" s="241"/>
      <c r="W105" s="241"/>
      <c r="X105" s="716" t="s">
        <v>1834</v>
      </c>
      <c r="Y105" s="716" t="s">
        <v>1835</v>
      </c>
      <c r="Z105" s="716" t="s">
        <v>1836</v>
      </c>
      <c r="AA105" s="716" t="s">
        <v>1837</v>
      </c>
      <c r="AB105" s="716" t="s">
        <v>1838</v>
      </c>
      <c r="AC105" s="702"/>
      <c r="AD105" s="880"/>
      <c r="AE105" s="716" t="s">
        <v>1839</v>
      </c>
      <c r="AF105" s="716" t="s">
        <v>1840</v>
      </c>
      <c r="AG105" s="716" t="s">
        <v>1841</v>
      </c>
      <c r="AH105" s="722"/>
      <c r="AI105" s="722"/>
      <c r="AJ105" s="722"/>
      <c r="AK105" s="716" t="s">
        <v>1842</v>
      </c>
      <c r="AL105" s="716" t="s">
        <v>1843</v>
      </c>
      <c r="AM105" s="716" t="s">
        <v>1844</v>
      </c>
      <c r="AN105" s="716" t="s">
        <v>1845</v>
      </c>
      <c r="AO105" s="895"/>
      <c r="AP105" s="716" t="s">
        <v>1846</v>
      </c>
      <c r="AQ105" s="230"/>
      <c r="AR105" s="230"/>
      <c r="AS105" s="716" t="s">
        <v>1847</v>
      </c>
      <c r="AT105" s="230"/>
      <c r="AU105" s="716" t="s">
        <v>1848</v>
      </c>
      <c r="AV105" s="231" t="s">
        <v>1849</v>
      </c>
    </row>
    <row r="106" s="621" customFormat="1" ht="25.5" hidden="1" customHeight="1" spans="1:48">
      <c r="A106" s="647"/>
      <c r="B106" s="813"/>
      <c r="C106" s="650"/>
      <c r="D106" s="819"/>
      <c r="E106" s="819" t="s">
        <v>1689</v>
      </c>
      <c r="F106" s="650" t="s">
        <v>245</v>
      </c>
      <c r="G106" s="241"/>
      <c r="H106" s="241"/>
      <c r="I106" s="241"/>
      <c r="J106" s="241"/>
      <c r="K106" s="241"/>
      <c r="L106" s="684" t="s">
        <v>1850</v>
      </c>
      <c r="M106" s="852" t="s">
        <v>1851</v>
      </c>
      <c r="N106" s="848" t="s">
        <v>1852</v>
      </c>
      <c r="O106" s="847" t="s">
        <v>1853</v>
      </c>
      <c r="P106" s="848" t="s">
        <v>1854</v>
      </c>
      <c r="Q106" s="716" t="s">
        <v>1855</v>
      </c>
      <c r="R106" s="716" t="s">
        <v>1856</v>
      </c>
      <c r="S106" s="716" t="s">
        <v>1857</v>
      </c>
      <c r="T106" s="716" t="s">
        <v>1858</v>
      </c>
      <c r="U106" s="716" t="s">
        <v>1859</v>
      </c>
      <c r="V106" s="716" t="s">
        <v>1860</v>
      </c>
      <c r="W106" s="716" t="s">
        <v>1861</v>
      </c>
      <c r="X106" s="716" t="s">
        <v>1862</v>
      </c>
      <c r="Y106" s="716" t="s">
        <v>1863</v>
      </c>
      <c r="Z106" s="716" t="s">
        <v>1864</v>
      </c>
      <c r="AA106" s="716" t="s">
        <v>1865</v>
      </c>
      <c r="AB106" s="716" t="s">
        <v>1866</v>
      </c>
      <c r="AC106" s="716" t="s">
        <v>1867</v>
      </c>
      <c r="AD106" s="716" t="s">
        <v>1868</v>
      </c>
      <c r="AE106" s="716" t="s">
        <v>1869</v>
      </c>
      <c r="AF106" s="716" t="s">
        <v>1870</v>
      </c>
      <c r="AG106" s="716" t="s">
        <v>1871</v>
      </c>
      <c r="AH106" s="684" t="s">
        <v>1872</v>
      </c>
      <c r="AI106" s="684" t="s">
        <v>1873</v>
      </c>
      <c r="AJ106" s="684" t="s">
        <v>1874</v>
      </c>
      <c r="AK106" s="716" t="s">
        <v>1875</v>
      </c>
      <c r="AL106" s="716" t="s">
        <v>1876</v>
      </c>
      <c r="AM106" s="716" t="s">
        <v>1877</v>
      </c>
      <c r="AN106" s="716" t="s">
        <v>1878</v>
      </c>
      <c r="AO106" s="716" t="s">
        <v>1879</v>
      </c>
      <c r="AP106" s="716" t="s">
        <v>1880</v>
      </c>
      <c r="AQ106" s="230"/>
      <c r="AR106" s="230"/>
      <c r="AS106" s="716" t="s">
        <v>1881</v>
      </c>
      <c r="AT106" s="716" t="s">
        <v>1882</v>
      </c>
      <c r="AU106" s="230"/>
      <c r="AV106" s="230"/>
    </row>
    <row r="107" s="621" customFormat="1" ht="14.25" hidden="1" customHeight="1" spans="1:48">
      <c r="A107" s="647"/>
      <c r="B107" s="813"/>
      <c r="C107" s="650"/>
      <c r="D107" s="819"/>
      <c r="E107" s="819" t="s">
        <v>1689</v>
      </c>
      <c r="F107" s="650" t="s">
        <v>1883</v>
      </c>
      <c r="G107" s="241"/>
      <c r="H107" s="241"/>
      <c r="I107" s="241" t="s">
        <v>1884</v>
      </c>
      <c r="J107" s="241" t="s">
        <v>1885</v>
      </c>
      <c r="K107" s="241" t="s">
        <v>1886</v>
      </c>
      <c r="L107" s="684" t="s">
        <v>1887</v>
      </c>
      <c r="M107" s="716" t="s">
        <v>1888</v>
      </c>
      <c r="N107" s="716" t="s">
        <v>1889</v>
      </c>
      <c r="O107" s="716" t="s">
        <v>1890</v>
      </c>
      <c r="P107" s="848" t="s">
        <v>1891</v>
      </c>
      <c r="Q107" s="848" t="s">
        <v>1892</v>
      </c>
      <c r="R107" s="716" t="s">
        <v>1893</v>
      </c>
      <c r="S107" s="716" t="s">
        <v>1894</v>
      </c>
      <c r="T107" s="716" t="s">
        <v>1895</v>
      </c>
      <c r="U107" s="716" t="s">
        <v>1896</v>
      </c>
      <c r="V107" s="716" t="s">
        <v>1897</v>
      </c>
      <c r="W107" s="716" t="s">
        <v>1898</v>
      </c>
      <c r="X107" s="716" t="s">
        <v>1899</v>
      </c>
      <c r="Y107" s="716" t="s">
        <v>1900</v>
      </c>
      <c r="Z107" s="716" t="s">
        <v>1901</v>
      </c>
      <c r="AA107" s="716" t="s">
        <v>1902</v>
      </c>
      <c r="AB107" s="716" t="s">
        <v>1903</v>
      </c>
      <c r="AC107" s="716" t="s">
        <v>1904</v>
      </c>
      <c r="AD107" s="716" t="s">
        <v>1904</v>
      </c>
      <c r="AE107" s="716" t="s">
        <v>1905</v>
      </c>
      <c r="AF107" s="716" t="s">
        <v>1906</v>
      </c>
      <c r="AG107" s="716" t="s">
        <v>1907</v>
      </c>
      <c r="AH107" s="716" t="s">
        <v>1908</v>
      </c>
      <c r="AI107" s="716" t="s">
        <v>1909</v>
      </c>
      <c r="AJ107" s="716" t="s">
        <v>1910</v>
      </c>
      <c r="AK107" s="716" t="s">
        <v>1911</v>
      </c>
      <c r="AL107" s="716" t="s">
        <v>1912</v>
      </c>
      <c r="AM107" s="716" t="s">
        <v>1913</v>
      </c>
      <c r="AN107" s="716" t="s">
        <v>1914</v>
      </c>
      <c r="AO107" s="716" t="s">
        <v>1915</v>
      </c>
      <c r="AP107" s="716" t="s">
        <v>1916</v>
      </c>
      <c r="AQ107" s="230"/>
      <c r="AR107" s="230"/>
      <c r="AS107" s="716" t="s">
        <v>1917</v>
      </c>
      <c r="AT107" s="716" t="s">
        <v>1918</v>
      </c>
      <c r="AU107" s="230"/>
      <c r="AV107" s="230"/>
    </row>
    <row r="108" s="621" customFormat="1" ht="23.25" hidden="1" customHeight="1" spans="1:48">
      <c r="A108" s="647"/>
      <c r="B108" s="813"/>
      <c r="C108" s="650"/>
      <c r="D108" s="819"/>
      <c r="E108" s="819" t="s">
        <v>1689</v>
      </c>
      <c r="F108" s="650" t="s">
        <v>1919</v>
      </c>
      <c r="G108" s="241"/>
      <c r="H108" s="241"/>
      <c r="I108" s="241" t="s">
        <v>1920</v>
      </c>
      <c r="J108" s="241" t="s">
        <v>1921</v>
      </c>
      <c r="K108" s="241" t="s">
        <v>1922</v>
      </c>
      <c r="L108" s="684" t="s">
        <v>1923</v>
      </c>
      <c r="M108" s="716" t="s">
        <v>1924</v>
      </c>
      <c r="N108" s="716" t="s">
        <v>1925</v>
      </c>
      <c r="O108" s="716" t="s">
        <v>1926</v>
      </c>
      <c r="P108" s="848" t="s">
        <v>1927</v>
      </c>
      <c r="Q108" s="847" t="s">
        <v>1928</v>
      </c>
      <c r="R108" s="716" t="s">
        <v>1929</v>
      </c>
      <c r="S108" s="716" t="s">
        <v>1930</v>
      </c>
      <c r="T108" s="716" t="s">
        <v>1931</v>
      </c>
      <c r="U108" s="716" t="s">
        <v>1932</v>
      </c>
      <c r="V108" s="716" t="s">
        <v>1933</v>
      </c>
      <c r="W108" s="716" t="s">
        <v>1934</v>
      </c>
      <c r="X108" s="716" t="s">
        <v>1935</v>
      </c>
      <c r="Y108" s="848" t="s">
        <v>1936</v>
      </c>
      <c r="Z108" s="716" t="s">
        <v>1937</v>
      </c>
      <c r="AA108" s="716" t="s">
        <v>1938</v>
      </c>
      <c r="AB108" s="716" t="s">
        <v>1939</v>
      </c>
      <c r="AC108" s="702"/>
      <c r="AD108" s="716" t="s">
        <v>1940</v>
      </c>
      <c r="AE108" s="716" t="s">
        <v>1941</v>
      </c>
      <c r="AF108" s="716" t="s">
        <v>1942</v>
      </c>
      <c r="AG108" s="716" t="s">
        <v>1943</v>
      </c>
      <c r="AH108" s="716" t="s">
        <v>1944</v>
      </c>
      <c r="AI108" s="716" t="s">
        <v>1945</v>
      </c>
      <c r="AJ108" s="716" t="s">
        <v>1946</v>
      </c>
      <c r="AK108" s="716" t="s">
        <v>1947</v>
      </c>
      <c r="AL108" s="716" t="s">
        <v>1948</v>
      </c>
      <c r="AM108" s="716" t="s">
        <v>1949</v>
      </c>
      <c r="AN108" s="716" t="s">
        <v>1950</v>
      </c>
      <c r="AO108" s="716" t="s">
        <v>1951</v>
      </c>
      <c r="AP108" s="716" t="s">
        <v>1952</v>
      </c>
      <c r="AQ108" s="230"/>
      <c r="AR108" s="230"/>
      <c r="AS108" s="716" t="s">
        <v>1953</v>
      </c>
      <c r="AT108" s="716" t="s">
        <v>1954</v>
      </c>
      <c r="AU108" s="231"/>
      <c r="AV108" s="231"/>
    </row>
    <row r="109" s="621" customFormat="1" ht="19.5" hidden="1" customHeight="1" spans="1:48">
      <c r="A109" s="647"/>
      <c r="B109" s="812"/>
      <c r="C109" s="650"/>
      <c r="D109" s="819"/>
      <c r="E109" s="819" t="s">
        <v>1689</v>
      </c>
      <c r="F109" s="650" t="s">
        <v>1690</v>
      </c>
      <c r="G109" s="241"/>
      <c r="H109" s="241"/>
      <c r="I109" s="241"/>
      <c r="J109" s="241"/>
      <c r="K109" s="241"/>
      <c r="L109" s="684" t="s">
        <v>1955</v>
      </c>
      <c r="M109" s="716"/>
      <c r="N109" s="716" t="s">
        <v>1956</v>
      </c>
      <c r="O109" s="716" t="s">
        <v>1957</v>
      </c>
      <c r="P109" s="847" t="s">
        <v>1958</v>
      </c>
      <c r="Q109" s="848" t="s">
        <v>1959</v>
      </c>
      <c r="R109" s="716" t="s">
        <v>1960</v>
      </c>
      <c r="S109" s="716" t="s">
        <v>1961</v>
      </c>
      <c r="T109" s="241"/>
      <c r="U109" s="716" t="s">
        <v>1962</v>
      </c>
      <c r="V109" s="716" t="s">
        <v>1963</v>
      </c>
      <c r="W109" s="716" t="s">
        <v>1964</v>
      </c>
      <c r="X109" s="848" t="s">
        <v>1965</v>
      </c>
      <c r="Y109" s="716" t="s">
        <v>1966</v>
      </c>
      <c r="Z109" s="716" t="s">
        <v>1967</v>
      </c>
      <c r="AA109" s="716" t="s">
        <v>1968</v>
      </c>
      <c r="AB109" s="716" t="s">
        <v>1969</v>
      </c>
      <c r="AC109" s="716" t="s">
        <v>1970</v>
      </c>
      <c r="AD109" s="716" t="s">
        <v>1971</v>
      </c>
      <c r="AE109" s="716" t="s">
        <v>1972</v>
      </c>
      <c r="AF109" s="716" t="s">
        <v>1973</v>
      </c>
      <c r="AG109" s="716" t="s">
        <v>1974</v>
      </c>
      <c r="AH109" s="716" t="s">
        <v>1975</v>
      </c>
      <c r="AI109" s="716" t="s">
        <v>1976</v>
      </c>
      <c r="AJ109" s="716" t="s">
        <v>1977</v>
      </c>
      <c r="AK109" s="716" t="s">
        <v>1978</v>
      </c>
      <c r="AL109" s="716" t="s">
        <v>1979</v>
      </c>
      <c r="AM109" s="716" t="s">
        <v>1980</v>
      </c>
      <c r="AN109" s="716" t="s">
        <v>1981</v>
      </c>
      <c r="AO109" s="716" t="s">
        <v>1982</v>
      </c>
      <c r="AP109" s="230"/>
      <c r="AQ109" s="230"/>
      <c r="AR109" s="230"/>
      <c r="AS109" s="716" t="s">
        <v>1983</v>
      </c>
      <c r="AT109" s="716" t="s">
        <v>1984</v>
      </c>
      <c r="AU109" s="716" t="s">
        <v>1985</v>
      </c>
      <c r="AV109" s="231" t="s">
        <v>1986</v>
      </c>
    </row>
    <row r="110" s="621" customFormat="1" ht="89.25" hidden="1" customHeight="1" spans="1:48">
      <c r="A110" s="647"/>
      <c r="B110" s="650" t="s">
        <v>1987</v>
      </c>
      <c r="C110" s="650"/>
      <c r="D110" s="819"/>
      <c r="E110" s="819" t="s">
        <v>1689</v>
      </c>
      <c r="F110" s="650" t="s">
        <v>1712</v>
      </c>
      <c r="G110" s="241"/>
      <c r="H110" s="241"/>
      <c r="I110" s="241"/>
      <c r="J110" s="241"/>
      <c r="K110" s="241"/>
      <c r="L110" s="684"/>
      <c r="M110" s="716"/>
      <c r="N110" s="716"/>
      <c r="O110" s="716"/>
      <c r="P110" s="848"/>
      <c r="Q110" s="848"/>
      <c r="R110" s="716"/>
      <c r="S110" s="716"/>
      <c r="T110" s="716"/>
      <c r="U110" s="716"/>
      <c r="V110" s="849"/>
      <c r="W110" s="849"/>
      <c r="X110" s="849"/>
      <c r="Y110" s="849"/>
      <c r="Z110" s="851"/>
      <c r="AA110" s="716" t="s">
        <v>1988</v>
      </c>
      <c r="AB110" s="716" t="s">
        <v>1989</v>
      </c>
      <c r="AC110" s="716" t="s">
        <v>1990</v>
      </c>
      <c r="AD110" s="716" t="s">
        <v>1991</v>
      </c>
      <c r="AE110" s="716" t="s">
        <v>1992</v>
      </c>
      <c r="AF110" s="716" t="s">
        <v>1993</v>
      </c>
      <c r="AG110" s="716" t="s">
        <v>1994</v>
      </c>
      <c r="AH110" s="684" t="s">
        <v>1995</v>
      </c>
      <c r="AI110" s="684" t="s">
        <v>1996</v>
      </c>
      <c r="AJ110" s="722"/>
      <c r="AK110" s="230"/>
      <c r="AL110" s="230"/>
      <c r="AM110" s="716" t="s">
        <v>1997</v>
      </c>
      <c r="AN110" s="716" t="s">
        <v>1998</v>
      </c>
      <c r="AO110" s="286" t="s">
        <v>1999</v>
      </c>
      <c r="AP110" s="716" t="s">
        <v>2000</v>
      </c>
      <c r="AQ110" s="230"/>
      <c r="AR110" s="230"/>
      <c r="AS110" s="716" t="s">
        <v>2001</v>
      </c>
      <c r="AT110" s="716" t="s">
        <v>2002</v>
      </c>
      <c r="AU110" s="716" t="s">
        <v>2003</v>
      </c>
      <c r="AV110" s="231" t="s">
        <v>2004</v>
      </c>
    </row>
    <row r="111" s="621" customFormat="1" ht="21.75" hidden="1" customHeight="1" spans="1:48">
      <c r="A111" s="647"/>
      <c r="B111" s="650" t="s">
        <v>2005</v>
      </c>
      <c r="C111" s="650"/>
      <c r="D111" s="819"/>
      <c r="E111" s="819" t="s">
        <v>1689</v>
      </c>
      <c r="F111" s="650" t="s">
        <v>1919</v>
      </c>
      <c r="G111" s="241"/>
      <c r="H111" s="241"/>
      <c r="I111" s="241"/>
      <c r="J111" s="241"/>
      <c r="K111" s="241"/>
      <c r="L111" s="684"/>
      <c r="M111" s="716"/>
      <c r="N111" s="716"/>
      <c r="O111" s="716"/>
      <c r="P111" s="848"/>
      <c r="Q111" s="848"/>
      <c r="R111" s="716"/>
      <c r="S111" s="716"/>
      <c r="T111" s="716"/>
      <c r="U111" s="716"/>
      <c r="V111" s="849"/>
      <c r="W111" s="849"/>
      <c r="X111" s="849"/>
      <c r="Y111" s="849"/>
      <c r="Z111" s="851"/>
      <c r="AA111" s="716"/>
      <c r="AB111" s="716"/>
      <c r="AC111" s="716"/>
      <c r="AD111" s="716"/>
      <c r="AE111" s="716"/>
      <c r="AF111" s="716"/>
      <c r="AG111" s="716"/>
      <c r="AH111" s="684"/>
      <c r="AI111" s="684"/>
      <c r="AJ111" s="722"/>
      <c r="AK111" s="230"/>
      <c r="AL111" s="230"/>
      <c r="AM111" s="716"/>
      <c r="AN111" s="895"/>
      <c r="AO111" s="895"/>
      <c r="AP111" s="895"/>
      <c r="AQ111" s="230"/>
      <c r="AR111" s="230"/>
      <c r="AS111" s="230"/>
      <c r="AT111" s="716" t="s">
        <v>2006</v>
      </c>
      <c r="AU111" s="895" t="s">
        <v>2007</v>
      </c>
      <c r="AV111" s="895" t="s">
        <v>2008</v>
      </c>
    </row>
    <row r="112" s="621" customFormat="1" ht="29.25" hidden="1" customHeight="1" spans="1:48">
      <c r="A112" s="569">
        <v>36</v>
      </c>
      <c r="B112" s="660" t="s">
        <v>2009</v>
      </c>
      <c r="C112" s="660"/>
      <c r="D112" s="657" t="s">
        <v>499</v>
      </c>
      <c r="E112" s="667" t="s">
        <v>1300</v>
      </c>
      <c r="F112" s="661" t="s">
        <v>418</v>
      </c>
      <c r="G112" s="662"/>
      <c r="H112" s="662" t="s">
        <v>2010</v>
      </c>
      <c r="I112" s="662" t="s">
        <v>2011</v>
      </c>
      <c r="J112" s="662" t="s">
        <v>2012</v>
      </c>
      <c r="K112" s="662" t="s">
        <v>2013</v>
      </c>
      <c r="L112" s="853" t="s">
        <v>2014</v>
      </c>
      <c r="M112" s="827" t="s">
        <v>2015</v>
      </c>
      <c r="N112" s="561" t="s">
        <v>2016</v>
      </c>
      <c r="O112" s="561" t="s">
        <v>2017</v>
      </c>
      <c r="P112" s="559" t="s">
        <v>2018</v>
      </c>
      <c r="Q112" s="561" t="s">
        <v>2019</v>
      </c>
      <c r="R112" s="559" t="s">
        <v>2020</v>
      </c>
      <c r="S112" s="871" t="s">
        <v>2021</v>
      </c>
      <c r="T112" s="559" t="s">
        <v>2022</v>
      </c>
      <c r="U112" s="662"/>
      <c r="V112" s="662"/>
      <c r="W112" s="662"/>
      <c r="X112" s="662"/>
      <c r="Y112" s="684" t="s">
        <v>2023</v>
      </c>
      <c r="Z112" s="687" t="s">
        <v>2024</v>
      </c>
      <c r="AA112" s="702"/>
      <c r="AB112" s="702"/>
      <c r="AC112" s="702"/>
      <c r="AD112" s="702"/>
      <c r="AE112" s="702"/>
      <c r="AF112" s="702"/>
      <c r="AG112" s="702"/>
      <c r="AH112" s="722"/>
      <c r="AI112" s="722"/>
      <c r="AJ112" s="722"/>
      <c r="AK112" s="230"/>
      <c r="AL112" s="230"/>
      <c r="AM112" s="230"/>
      <c r="AN112" s="230"/>
      <c r="AO112" s="230"/>
      <c r="AP112" s="230"/>
      <c r="AQ112" s="230"/>
      <c r="AR112" s="230"/>
      <c r="AS112" s="230"/>
      <c r="AT112" s="230"/>
      <c r="AU112" s="230"/>
      <c r="AV112" s="230"/>
    </row>
    <row r="113" s="622" customFormat="1" ht="169.5" hidden="1" customHeight="1" spans="1:48">
      <c r="A113" s="647">
        <v>37</v>
      </c>
      <c r="B113" s="647" t="s">
        <v>2025</v>
      </c>
      <c r="C113" s="647"/>
      <c r="D113" s="667" t="s">
        <v>1000</v>
      </c>
      <c r="E113" s="667" t="s">
        <v>1300</v>
      </c>
      <c r="F113" s="650" t="s">
        <v>2026</v>
      </c>
      <c r="G113" s="241"/>
      <c r="H113" s="241"/>
      <c r="I113" s="241" t="s">
        <v>2027</v>
      </c>
      <c r="J113" s="241" t="s">
        <v>2028</v>
      </c>
      <c r="K113" s="241" t="s">
        <v>2029</v>
      </c>
      <c r="L113" s="685" t="s">
        <v>2030</v>
      </c>
      <c r="M113" s="685" t="s">
        <v>2031</v>
      </c>
      <c r="N113" s="848" t="s">
        <v>2032</v>
      </c>
      <c r="O113" s="848" t="s">
        <v>2033</v>
      </c>
      <c r="P113" s="686" t="s">
        <v>2034</v>
      </c>
      <c r="Q113" s="686" t="s">
        <v>2035</v>
      </c>
      <c r="R113" s="848" t="s">
        <v>2036</v>
      </c>
      <c r="S113" s="872" t="s">
        <v>2037</v>
      </c>
      <c r="T113" s="872" t="s">
        <v>2038</v>
      </c>
      <c r="U113" s="873" t="s">
        <v>2039</v>
      </c>
      <c r="V113" s="874" t="s">
        <v>2040</v>
      </c>
      <c r="W113" s="716" t="s">
        <v>2041</v>
      </c>
      <c r="X113" s="241"/>
      <c r="Y113" s="702"/>
      <c r="Z113" s="723" t="s">
        <v>2042</v>
      </c>
      <c r="AA113" s="684" t="s">
        <v>2043</v>
      </c>
      <c r="AB113" s="702"/>
      <c r="AC113" s="684" t="s">
        <v>2044</v>
      </c>
      <c r="AD113" s="684" t="s">
        <v>2045</v>
      </c>
      <c r="AE113" s="684" t="s">
        <v>2046</v>
      </c>
      <c r="AF113" s="702"/>
      <c r="AG113" s="703" t="s">
        <v>2047</v>
      </c>
      <c r="AH113" s="703" t="s">
        <v>2048</v>
      </c>
      <c r="AI113" s="703" t="s">
        <v>2049</v>
      </c>
      <c r="AJ113" s="684" t="s">
        <v>2050</v>
      </c>
      <c r="AK113" s="887" t="s">
        <v>2051</v>
      </c>
      <c r="AL113" s="887" t="s">
        <v>2052</v>
      </c>
      <c r="AM113" s="274" t="s">
        <v>2053</v>
      </c>
      <c r="AN113" s="274" t="s">
        <v>2054</v>
      </c>
      <c r="AO113" s="230"/>
      <c r="AP113" s="230"/>
      <c r="AQ113" s="230"/>
      <c r="AR113" s="230"/>
      <c r="AS113" s="230"/>
      <c r="AT113" s="230"/>
      <c r="AU113" s="230"/>
      <c r="AV113" s="230"/>
    </row>
    <row r="114" s="622" customFormat="1" ht="33" hidden="1" customHeight="1" spans="1:48">
      <c r="A114" s="647">
        <v>38</v>
      </c>
      <c r="B114" s="647" t="s">
        <v>2055</v>
      </c>
      <c r="C114" s="647"/>
      <c r="D114" s="667" t="s">
        <v>1000</v>
      </c>
      <c r="E114" s="667" t="s">
        <v>1300</v>
      </c>
      <c r="F114" s="650" t="s">
        <v>1300</v>
      </c>
      <c r="G114" s="241"/>
      <c r="H114" s="241"/>
      <c r="I114" s="241" t="s">
        <v>2056</v>
      </c>
      <c r="J114" s="241" t="s">
        <v>2057</v>
      </c>
      <c r="K114" s="241" t="s">
        <v>2058</v>
      </c>
      <c r="L114" s="684" t="s">
        <v>2059</v>
      </c>
      <c r="M114" s="684" t="s">
        <v>2060</v>
      </c>
      <c r="N114" s="684" t="s">
        <v>2061</v>
      </c>
      <c r="O114" s="684" t="s">
        <v>2062</v>
      </c>
      <c r="P114" s="686" t="s">
        <v>2063</v>
      </c>
      <c r="Q114" s="685" t="s">
        <v>2064</v>
      </c>
      <c r="R114" s="686" t="s">
        <v>2065</v>
      </c>
      <c r="S114" s="684" t="s">
        <v>2066</v>
      </c>
      <c r="T114" s="684" t="s">
        <v>2067</v>
      </c>
      <c r="U114" s="684" t="s">
        <v>2068</v>
      </c>
      <c r="V114" s="684" t="s">
        <v>2069</v>
      </c>
      <c r="W114" s="684" t="s">
        <v>2070</v>
      </c>
      <c r="X114" s="241"/>
      <c r="Y114" s="686" t="s">
        <v>2071</v>
      </c>
      <c r="Z114" s="855" t="s">
        <v>2072</v>
      </c>
      <c r="AA114" s="684" t="s">
        <v>2073</v>
      </c>
      <c r="AB114" s="684" t="s">
        <v>2074</v>
      </c>
      <c r="AC114" s="702"/>
      <c r="AD114" s="702"/>
      <c r="AE114" s="702"/>
      <c r="AF114" s="702"/>
      <c r="AG114" s="702"/>
      <c r="AH114" s="722"/>
      <c r="AI114" s="722"/>
      <c r="AJ114" s="722"/>
      <c r="AK114" s="230"/>
      <c r="AL114" s="230"/>
      <c r="AM114" s="230"/>
      <c r="AN114" s="230"/>
      <c r="AO114" s="230"/>
      <c r="AP114" s="230"/>
      <c r="AQ114" s="230"/>
      <c r="AR114" s="230"/>
      <c r="AS114" s="230"/>
      <c r="AT114" s="230"/>
      <c r="AU114" s="230"/>
      <c r="AV114" s="230"/>
    </row>
    <row r="115" s="622" customFormat="1" ht="30" hidden="1" customHeight="1" spans="1:48">
      <c r="A115" s="647">
        <v>39</v>
      </c>
      <c r="B115" s="647" t="s">
        <v>2075</v>
      </c>
      <c r="C115" s="647"/>
      <c r="D115" s="667" t="s">
        <v>1000</v>
      </c>
      <c r="E115" s="667" t="s">
        <v>1300</v>
      </c>
      <c r="F115" s="650" t="s">
        <v>1300</v>
      </c>
      <c r="G115" s="241"/>
      <c r="H115" s="241"/>
      <c r="I115" s="241" t="s">
        <v>2076</v>
      </c>
      <c r="J115" s="241" t="s">
        <v>2077</v>
      </c>
      <c r="K115" s="241" t="s">
        <v>2078</v>
      </c>
      <c r="L115" s="684" t="s">
        <v>2079</v>
      </c>
      <c r="M115" s="684" t="s">
        <v>2080</v>
      </c>
      <c r="N115" s="684" t="s">
        <v>2081</v>
      </c>
      <c r="O115" s="684" t="s">
        <v>2082</v>
      </c>
      <c r="P115" s="241"/>
      <c r="Q115" s="241"/>
      <c r="R115" s="241"/>
      <c r="S115" s="241"/>
      <c r="T115" s="241"/>
      <c r="U115" s="241"/>
      <c r="V115" s="241"/>
      <c r="W115" s="241"/>
      <c r="X115" s="241"/>
      <c r="Y115" s="702"/>
      <c r="Z115" s="702"/>
      <c r="AA115" s="702"/>
      <c r="AB115" s="702"/>
      <c r="AC115" s="702"/>
      <c r="AD115" s="702"/>
      <c r="AE115" s="702"/>
      <c r="AF115" s="702"/>
      <c r="AG115" s="702"/>
      <c r="AH115" s="722"/>
      <c r="AI115" s="722"/>
      <c r="AJ115" s="722"/>
      <c r="AK115" s="230"/>
      <c r="AL115" s="230"/>
      <c r="AM115" s="230"/>
      <c r="AN115" s="230"/>
      <c r="AO115" s="230"/>
      <c r="AP115" s="230"/>
      <c r="AQ115" s="230"/>
      <c r="AR115" s="230"/>
      <c r="AS115" s="230"/>
      <c r="AT115" s="230"/>
      <c r="AU115" s="230"/>
      <c r="AV115" s="230"/>
    </row>
    <row r="116" s="622" customFormat="1" ht="92.25" hidden="1" customHeight="1" spans="1:55">
      <c r="A116" s="647">
        <v>40</v>
      </c>
      <c r="B116" s="647" t="s">
        <v>2083</v>
      </c>
      <c r="C116" s="647" t="s">
        <v>1061</v>
      </c>
      <c r="D116" s="667" t="s">
        <v>1000</v>
      </c>
      <c r="E116" s="667" t="s">
        <v>1300</v>
      </c>
      <c r="F116" s="650" t="s">
        <v>1300</v>
      </c>
      <c r="G116" s="241"/>
      <c r="H116" s="241"/>
      <c r="I116" s="241" t="s">
        <v>2084</v>
      </c>
      <c r="J116" s="241" t="s">
        <v>2085</v>
      </c>
      <c r="K116" s="241" t="s">
        <v>2086</v>
      </c>
      <c r="L116" s="684" t="s">
        <v>2087</v>
      </c>
      <c r="M116" s="684" t="s">
        <v>2088</v>
      </c>
      <c r="N116" s="684" t="s">
        <v>2089</v>
      </c>
      <c r="O116" s="684" t="s">
        <v>2090</v>
      </c>
      <c r="P116" s="684" t="s">
        <v>2091</v>
      </c>
      <c r="Q116" s="684" t="s">
        <v>2092</v>
      </c>
      <c r="R116" s="684" t="s">
        <v>2093</v>
      </c>
      <c r="S116" s="684" t="s">
        <v>2094</v>
      </c>
      <c r="T116" s="684" t="s">
        <v>2095</v>
      </c>
      <c r="U116" s="241"/>
      <c r="V116" s="241"/>
      <c r="W116" s="241"/>
      <c r="X116" s="241"/>
      <c r="Y116" s="684" t="s">
        <v>2096</v>
      </c>
      <c r="Z116" s="702"/>
      <c r="AA116" s="702"/>
      <c r="AB116" s="702"/>
      <c r="AC116" s="702"/>
      <c r="AD116" s="702"/>
      <c r="AE116" s="702"/>
      <c r="AF116" s="702"/>
      <c r="AG116" s="702"/>
      <c r="AH116" s="722"/>
      <c r="AI116" s="684" t="s">
        <v>2097</v>
      </c>
      <c r="AJ116" s="722"/>
      <c r="AK116" s="230"/>
      <c r="AL116" s="230"/>
      <c r="AM116" s="230"/>
      <c r="AN116" s="230"/>
      <c r="AO116" s="274" t="s">
        <v>2098</v>
      </c>
      <c r="AP116" s="230"/>
      <c r="AQ116" s="230"/>
      <c r="AR116" s="230"/>
      <c r="AS116" s="916" t="s">
        <v>2099</v>
      </c>
      <c r="AT116" s="916" t="s">
        <v>2100</v>
      </c>
      <c r="AU116" s="916" t="s">
        <v>2101</v>
      </c>
      <c r="AV116" s="230"/>
      <c r="AW116" s="923" t="s">
        <v>2102</v>
      </c>
      <c r="BC116" s="924" t="s">
        <v>2103</v>
      </c>
    </row>
    <row r="117" s="622" customFormat="1" ht="29.25" hidden="1" customHeight="1" spans="1:48">
      <c r="A117" s="647">
        <v>41</v>
      </c>
      <c r="B117" s="647" t="s">
        <v>2104</v>
      </c>
      <c r="C117" s="647"/>
      <c r="D117" s="667" t="s">
        <v>1000</v>
      </c>
      <c r="E117" s="667" t="s">
        <v>1300</v>
      </c>
      <c r="F117" s="650" t="s">
        <v>1300</v>
      </c>
      <c r="G117" s="241"/>
      <c r="H117" s="241"/>
      <c r="I117" s="241" t="s">
        <v>2105</v>
      </c>
      <c r="J117" s="241" t="s">
        <v>2106</v>
      </c>
      <c r="K117" s="241" t="s">
        <v>2107</v>
      </c>
      <c r="L117" s="685" t="s">
        <v>2108</v>
      </c>
      <c r="M117" s="684" t="s">
        <v>2109</v>
      </c>
      <c r="N117" s="684" t="s">
        <v>2110</v>
      </c>
      <c r="O117" s="854" t="s">
        <v>2111</v>
      </c>
      <c r="P117" s="703" t="s">
        <v>2112</v>
      </c>
      <c r="Q117" s="241"/>
      <c r="R117" s="241"/>
      <c r="S117" s="241"/>
      <c r="T117" s="241"/>
      <c r="U117" s="241"/>
      <c r="V117" s="241"/>
      <c r="W117" s="241"/>
      <c r="X117" s="241"/>
      <c r="Y117" s="702"/>
      <c r="Z117" s="702"/>
      <c r="AA117" s="702"/>
      <c r="AB117" s="702"/>
      <c r="AC117" s="702"/>
      <c r="AD117" s="702"/>
      <c r="AE117" s="702"/>
      <c r="AF117" s="702"/>
      <c r="AG117" s="702"/>
      <c r="AH117" s="722"/>
      <c r="AI117" s="722"/>
      <c r="AJ117" s="722"/>
      <c r="AK117" s="230"/>
      <c r="AL117" s="230"/>
      <c r="AM117" s="230"/>
      <c r="AN117" s="230"/>
      <c r="AO117" s="230"/>
      <c r="AP117" s="230"/>
      <c r="AQ117" s="230"/>
      <c r="AR117" s="230"/>
      <c r="AS117" s="230"/>
      <c r="AT117" s="230"/>
      <c r="AU117" s="230"/>
      <c r="AV117" s="230"/>
    </row>
    <row r="118" s="622" customFormat="1" ht="30" hidden="1" customHeight="1" spans="1:48">
      <c r="A118" s="647"/>
      <c r="B118" s="647"/>
      <c r="C118" s="647"/>
      <c r="D118" s="667" t="s">
        <v>1000</v>
      </c>
      <c r="E118" s="667" t="s">
        <v>1300</v>
      </c>
      <c r="F118" s="650" t="s">
        <v>2026</v>
      </c>
      <c r="G118" s="241"/>
      <c r="H118" s="241"/>
      <c r="I118" s="241" t="s">
        <v>2113</v>
      </c>
      <c r="J118" s="241"/>
      <c r="K118" s="241"/>
      <c r="L118" s="685" t="s">
        <v>2114</v>
      </c>
      <c r="M118" s="854" t="s">
        <v>2115</v>
      </c>
      <c r="N118" s="854" t="s">
        <v>2116</v>
      </c>
      <c r="O118" s="854" t="s">
        <v>2117</v>
      </c>
      <c r="P118" s="703" t="s">
        <v>2117</v>
      </c>
      <c r="Q118" s="684" t="s">
        <v>2118</v>
      </c>
      <c r="R118" s="684" t="s">
        <v>2119</v>
      </c>
      <c r="S118" s="241"/>
      <c r="T118" s="241"/>
      <c r="U118" s="241"/>
      <c r="V118" s="241"/>
      <c r="W118" s="241"/>
      <c r="X118" s="241"/>
      <c r="Y118" s="702"/>
      <c r="Z118" s="702"/>
      <c r="AA118" s="702"/>
      <c r="AB118" s="702"/>
      <c r="AC118" s="702"/>
      <c r="AD118" s="702"/>
      <c r="AE118" s="684" t="s">
        <v>2120</v>
      </c>
      <c r="AF118" s="702"/>
      <c r="AG118" s="702"/>
      <c r="AH118" s="722"/>
      <c r="AI118" s="722"/>
      <c r="AJ118" s="722"/>
      <c r="AK118" s="230"/>
      <c r="AL118" s="230"/>
      <c r="AM118" s="230"/>
      <c r="AN118" s="230"/>
      <c r="AO118" s="230"/>
      <c r="AP118" s="230"/>
      <c r="AQ118" s="230"/>
      <c r="AR118" s="230"/>
      <c r="AS118" s="230"/>
      <c r="AT118" s="230"/>
      <c r="AU118" s="230"/>
      <c r="AV118" s="230"/>
    </row>
    <row r="119" s="622" customFormat="1" ht="28.5" hidden="1" customHeight="1" spans="1:48">
      <c r="A119" s="647">
        <v>42</v>
      </c>
      <c r="B119" s="647" t="s">
        <v>2121</v>
      </c>
      <c r="C119" s="647"/>
      <c r="D119" s="667" t="s">
        <v>1000</v>
      </c>
      <c r="E119" s="667" t="s">
        <v>1300</v>
      </c>
      <c r="F119" s="650" t="s">
        <v>1300</v>
      </c>
      <c r="G119" s="241"/>
      <c r="H119" s="241"/>
      <c r="I119" s="241"/>
      <c r="J119" s="241"/>
      <c r="K119" s="241"/>
      <c r="L119" s="702"/>
      <c r="M119" s="702"/>
      <c r="N119" s="241"/>
      <c r="O119" s="241"/>
      <c r="P119" s="241"/>
      <c r="Q119" s="241"/>
      <c r="R119" s="241"/>
      <c r="S119" s="241"/>
      <c r="T119" s="241"/>
      <c r="U119" s="241"/>
      <c r="V119" s="241"/>
      <c r="W119" s="241"/>
      <c r="X119" s="241"/>
      <c r="Y119" s="702"/>
      <c r="Z119" s="702"/>
      <c r="AA119" s="702"/>
      <c r="AB119" s="702"/>
      <c r="AC119" s="702"/>
      <c r="AD119" s="702"/>
      <c r="AE119" s="702"/>
      <c r="AF119" s="702"/>
      <c r="AG119" s="702"/>
      <c r="AH119" s="722"/>
      <c r="AI119" s="684" t="s">
        <v>2122</v>
      </c>
      <c r="AJ119" s="722"/>
      <c r="AK119" s="230"/>
      <c r="AL119" s="230"/>
      <c r="AM119" s="230"/>
      <c r="AN119" s="230"/>
      <c r="AO119" s="230"/>
      <c r="AP119" s="230"/>
      <c r="AQ119" s="230"/>
      <c r="AR119" s="230"/>
      <c r="AS119" s="230"/>
      <c r="AT119" s="230"/>
      <c r="AU119" s="230"/>
      <c r="AV119" s="230"/>
    </row>
    <row r="120" s="621" customFormat="1" ht="27" hidden="1" customHeight="1" spans="1:48">
      <c r="A120" s="647">
        <v>43</v>
      </c>
      <c r="B120" s="647" t="s">
        <v>2123</v>
      </c>
      <c r="C120" s="647"/>
      <c r="D120" s="667" t="s">
        <v>1000</v>
      </c>
      <c r="E120" s="667" t="s">
        <v>1300</v>
      </c>
      <c r="F120" s="821" t="s">
        <v>1300</v>
      </c>
      <c r="G120" s="241"/>
      <c r="H120" s="241"/>
      <c r="I120" s="241" t="s">
        <v>2124</v>
      </c>
      <c r="J120" s="241" t="s">
        <v>2125</v>
      </c>
      <c r="K120" s="241" t="s">
        <v>2126</v>
      </c>
      <c r="L120" s="684" t="s">
        <v>2127</v>
      </c>
      <c r="M120" s="684" t="s">
        <v>2128</v>
      </c>
      <c r="N120" s="684" t="s">
        <v>2129</v>
      </c>
      <c r="O120" s="684" t="s">
        <v>2130</v>
      </c>
      <c r="P120" s="684" t="s">
        <v>2131</v>
      </c>
      <c r="Q120" s="686" t="s">
        <v>2132</v>
      </c>
      <c r="R120" s="684" t="s">
        <v>2133</v>
      </c>
      <c r="S120" s="684" t="s">
        <v>2134</v>
      </c>
      <c r="T120" s="684" t="s">
        <v>2135</v>
      </c>
      <c r="U120" s="241"/>
      <c r="V120" s="684" t="s">
        <v>2136</v>
      </c>
      <c r="W120" s="241"/>
      <c r="X120" s="241"/>
      <c r="Y120" s="702"/>
      <c r="Z120" s="702"/>
      <c r="AA120" s="702"/>
      <c r="AB120" s="702"/>
      <c r="AC120" s="702"/>
      <c r="AD120" s="702"/>
      <c r="AE120" s="702"/>
      <c r="AF120" s="702"/>
      <c r="AG120" s="702"/>
      <c r="AH120" s="722"/>
      <c r="AI120" s="722"/>
      <c r="AJ120" s="722"/>
      <c r="AK120" s="230"/>
      <c r="AL120" s="230"/>
      <c r="AM120" s="230"/>
      <c r="AN120" s="230"/>
      <c r="AO120" s="230"/>
      <c r="AP120" s="230"/>
      <c r="AQ120" s="230"/>
      <c r="AR120" s="230"/>
      <c r="AS120" s="230"/>
      <c r="AT120" s="230"/>
      <c r="AU120" s="230"/>
      <c r="AV120" s="230"/>
    </row>
    <row r="121" s="621" customFormat="1" ht="26.25" hidden="1" customHeight="1" spans="1:48">
      <c r="A121" s="647">
        <v>44</v>
      </c>
      <c r="B121" s="647" t="s">
        <v>2137</v>
      </c>
      <c r="C121" s="647"/>
      <c r="D121" s="667" t="s">
        <v>1000</v>
      </c>
      <c r="E121" s="667" t="s">
        <v>1300</v>
      </c>
      <c r="F121" s="821" t="s">
        <v>1300</v>
      </c>
      <c r="G121" s="241"/>
      <c r="H121" s="241"/>
      <c r="I121" s="241" t="s">
        <v>2138</v>
      </c>
      <c r="J121" s="241" t="s">
        <v>2139</v>
      </c>
      <c r="K121" s="241" t="s">
        <v>2140</v>
      </c>
      <c r="L121" s="684" t="s">
        <v>2141</v>
      </c>
      <c r="M121" s="684" t="s">
        <v>2142</v>
      </c>
      <c r="N121" s="684" t="s">
        <v>2143</v>
      </c>
      <c r="O121" s="241"/>
      <c r="P121" s="241"/>
      <c r="Q121" s="241"/>
      <c r="R121" s="241"/>
      <c r="S121" s="241"/>
      <c r="T121" s="241"/>
      <c r="U121" s="241"/>
      <c r="V121" s="241"/>
      <c r="W121" s="241"/>
      <c r="X121" s="241"/>
      <c r="Y121" s="702"/>
      <c r="Z121" s="702"/>
      <c r="AA121" s="702"/>
      <c r="AB121" s="702"/>
      <c r="AC121" s="702"/>
      <c r="AD121" s="702"/>
      <c r="AE121" s="702"/>
      <c r="AF121" s="702"/>
      <c r="AG121" s="702"/>
      <c r="AH121" s="722"/>
      <c r="AI121" s="722"/>
      <c r="AJ121" s="722"/>
      <c r="AK121" s="230"/>
      <c r="AL121" s="230"/>
      <c r="AM121" s="230"/>
      <c r="AN121" s="230"/>
      <c r="AO121" s="230"/>
      <c r="AP121" s="230"/>
      <c r="AQ121" s="230"/>
      <c r="AR121" s="230"/>
      <c r="AS121" s="230"/>
      <c r="AT121" s="230"/>
      <c r="AU121" s="230"/>
      <c r="AV121" s="230"/>
    </row>
    <row r="122" s="621" customFormat="1" ht="27" hidden="1" customHeight="1" spans="1:48">
      <c r="A122" s="647">
        <v>45</v>
      </c>
      <c r="B122" s="647" t="s">
        <v>2144</v>
      </c>
      <c r="C122" s="647"/>
      <c r="D122" s="667"/>
      <c r="E122" s="667" t="s">
        <v>1300</v>
      </c>
      <c r="F122" s="642" t="s">
        <v>2026</v>
      </c>
      <c r="G122" s="241"/>
      <c r="H122" s="241" t="s">
        <v>2145</v>
      </c>
      <c r="I122" s="241" t="s">
        <v>2146</v>
      </c>
      <c r="J122" s="241"/>
      <c r="K122" s="241" t="s">
        <v>2147</v>
      </c>
      <c r="L122" s="685" t="s">
        <v>2148</v>
      </c>
      <c r="M122" s="685" t="s">
        <v>2149</v>
      </c>
      <c r="N122" s="686" t="s">
        <v>2150</v>
      </c>
      <c r="O122" s="686" t="s">
        <v>2151</v>
      </c>
      <c r="P122" s="684" t="s">
        <v>2152</v>
      </c>
      <c r="Q122" s="703" t="s">
        <v>2153</v>
      </c>
      <c r="R122" s="684" t="s">
        <v>2154</v>
      </c>
      <c r="S122" s="241"/>
      <c r="T122" s="241"/>
      <c r="U122" s="241"/>
      <c r="V122" s="241"/>
      <c r="W122" s="241"/>
      <c r="X122" s="241"/>
      <c r="Y122" s="702"/>
      <c r="Z122" s="702"/>
      <c r="AA122" s="702"/>
      <c r="AB122" s="702"/>
      <c r="AC122" s="702"/>
      <c r="AD122" s="702"/>
      <c r="AE122" s="702"/>
      <c r="AF122" s="702"/>
      <c r="AG122" s="702"/>
      <c r="AH122" s="722"/>
      <c r="AI122" s="722"/>
      <c r="AJ122" s="722"/>
      <c r="AK122" s="230"/>
      <c r="AL122" s="230"/>
      <c r="AM122" s="230"/>
      <c r="AN122" s="230"/>
      <c r="AO122" s="230"/>
      <c r="AP122" s="230"/>
      <c r="AQ122" s="230"/>
      <c r="AR122" s="230"/>
      <c r="AS122" s="230"/>
      <c r="AT122" s="230"/>
      <c r="AU122" s="230"/>
      <c r="AV122" s="230"/>
    </row>
    <row r="123" s="622" customFormat="1" ht="24.75" hidden="1" customHeight="1" spans="1:48">
      <c r="A123" s="647"/>
      <c r="B123" s="647"/>
      <c r="C123" s="647"/>
      <c r="D123" s="667" t="s">
        <v>1000</v>
      </c>
      <c r="E123" s="667" t="s">
        <v>1300</v>
      </c>
      <c r="F123" s="821" t="s">
        <v>1300</v>
      </c>
      <c r="G123" s="241"/>
      <c r="H123" s="241"/>
      <c r="I123" s="241" t="s">
        <v>2155</v>
      </c>
      <c r="J123" s="241" t="s">
        <v>2156</v>
      </c>
      <c r="K123" s="241"/>
      <c r="L123" s="241"/>
      <c r="M123" s="684" t="s">
        <v>2157</v>
      </c>
      <c r="N123" s="684" t="s">
        <v>2158</v>
      </c>
      <c r="O123" s="241"/>
      <c r="P123" s="241"/>
      <c r="Q123" s="241"/>
      <c r="R123" s="241"/>
      <c r="S123" s="241"/>
      <c r="T123" s="241"/>
      <c r="U123" s="241"/>
      <c r="V123" s="241"/>
      <c r="W123" s="241"/>
      <c r="X123" s="241"/>
      <c r="Y123" s="702"/>
      <c r="Z123" s="702"/>
      <c r="AA123" s="702"/>
      <c r="AB123" s="702"/>
      <c r="AC123" s="702"/>
      <c r="AD123" s="702"/>
      <c r="AE123" s="702"/>
      <c r="AF123" s="702"/>
      <c r="AG123" s="702"/>
      <c r="AH123" s="722"/>
      <c r="AI123" s="722"/>
      <c r="AJ123" s="722"/>
      <c r="AK123" s="230"/>
      <c r="AL123" s="230"/>
      <c r="AM123" s="230"/>
      <c r="AN123" s="230"/>
      <c r="AO123" s="230"/>
      <c r="AP123" s="230"/>
      <c r="AQ123" s="230"/>
      <c r="AR123" s="230"/>
      <c r="AS123" s="230"/>
      <c r="AT123" s="230"/>
      <c r="AU123" s="230"/>
      <c r="AV123" s="230"/>
    </row>
    <row r="124" s="621" customFormat="1" ht="112.5" hidden="1" customHeight="1" spans="1:65">
      <c r="A124" s="569">
        <v>46</v>
      </c>
      <c r="B124" s="822" t="s">
        <v>2159</v>
      </c>
      <c r="C124" s="702"/>
      <c r="D124" s="823" t="s">
        <v>1300</v>
      </c>
      <c r="E124" s="667" t="s">
        <v>1300</v>
      </c>
      <c r="F124" s="824" t="s">
        <v>418</v>
      </c>
      <c r="G124" s="702"/>
      <c r="H124" s="702"/>
      <c r="I124" s="702"/>
      <c r="J124" s="702"/>
      <c r="K124" s="241" t="s">
        <v>2160</v>
      </c>
      <c r="L124" s="702"/>
      <c r="M124" s="702"/>
      <c r="N124" s="702"/>
      <c r="O124" s="702"/>
      <c r="P124" s="702"/>
      <c r="Q124" s="684" t="s">
        <v>2161</v>
      </c>
      <c r="R124" s="684" t="s">
        <v>2162</v>
      </c>
      <c r="S124" s="702"/>
      <c r="T124" s="684" t="s">
        <v>2163</v>
      </c>
      <c r="U124" s="684" t="s">
        <v>2164</v>
      </c>
      <c r="V124" s="684" t="s">
        <v>2165</v>
      </c>
      <c r="W124" s="684" t="s">
        <v>2166</v>
      </c>
      <c r="X124" s="702"/>
      <c r="Y124" s="684" t="s">
        <v>2167</v>
      </c>
      <c r="Z124" s="700" t="s">
        <v>2168</v>
      </c>
      <c r="AA124" s="702"/>
      <c r="AB124" s="700" t="s">
        <v>2169</v>
      </c>
      <c r="AC124" s="700" t="s">
        <v>2170</v>
      </c>
      <c r="AD124" s="700" t="s">
        <v>2171</v>
      </c>
      <c r="AE124" s="684" t="s">
        <v>2172</v>
      </c>
      <c r="AF124" s="684" t="s">
        <v>2173</v>
      </c>
      <c r="AG124" s="684" t="s">
        <v>2173</v>
      </c>
      <c r="AH124" s="722"/>
      <c r="AI124" s="684" t="s">
        <v>2174</v>
      </c>
      <c r="AJ124" s="684" t="s">
        <v>2175</v>
      </c>
      <c r="AK124" s="684" t="s">
        <v>2176</v>
      </c>
      <c r="AL124" s="684" t="s">
        <v>2177</v>
      </c>
      <c r="AM124" s="684" t="s">
        <v>2178</v>
      </c>
      <c r="AN124" s="684" t="s">
        <v>2179</v>
      </c>
      <c r="AO124" s="684" t="s">
        <v>2180</v>
      </c>
      <c r="AP124" s="684" t="s">
        <v>2181</v>
      </c>
      <c r="AQ124" s="230"/>
      <c r="AR124" s="230"/>
      <c r="AS124" s="230"/>
      <c r="AT124" s="684" t="s">
        <v>2182</v>
      </c>
      <c r="AU124" s="684" t="s">
        <v>2183</v>
      </c>
      <c r="AV124" s="230"/>
      <c r="AW124" s="684" t="s">
        <v>2184</v>
      </c>
      <c r="AX124" s="684" t="s">
        <v>2185</v>
      </c>
      <c r="AY124" s="684" t="s">
        <v>2186</v>
      </c>
      <c r="AZ124" s="684" t="s">
        <v>2187</v>
      </c>
      <c r="BC124" s="684" t="s">
        <v>2188</v>
      </c>
      <c r="BE124" s="684" t="s">
        <v>2189</v>
      </c>
      <c r="BF124" s="684" t="s">
        <v>2190</v>
      </c>
      <c r="BG124" s="684" t="s">
        <v>2191</v>
      </c>
      <c r="BH124" s="684" t="s">
        <v>2192</v>
      </c>
      <c r="BJ124" s="684" t="s">
        <v>2193</v>
      </c>
      <c r="BK124" s="684" t="s">
        <v>2194</v>
      </c>
      <c r="BL124" s="684" t="s">
        <v>2195</v>
      </c>
      <c r="BM124" s="684" t="s">
        <v>2196</v>
      </c>
    </row>
    <row r="125" s="621" customFormat="1" ht="29.25" hidden="1" customHeight="1" spans="1:48">
      <c r="A125" s="569">
        <v>47</v>
      </c>
      <c r="B125" s="822" t="s">
        <v>2197</v>
      </c>
      <c r="C125" s="702"/>
      <c r="D125" s="823" t="s">
        <v>1300</v>
      </c>
      <c r="E125" s="667" t="s">
        <v>1300</v>
      </c>
      <c r="F125" s="722" t="s">
        <v>1300</v>
      </c>
      <c r="G125" s="702"/>
      <c r="H125" s="702"/>
      <c r="I125" s="702"/>
      <c r="J125" s="702"/>
      <c r="K125" s="241" t="s">
        <v>2160</v>
      </c>
      <c r="L125" s="702"/>
      <c r="M125" s="702"/>
      <c r="N125" s="702"/>
      <c r="O125" s="702"/>
      <c r="P125" s="702"/>
      <c r="Q125" s="556"/>
      <c r="R125" s="556"/>
      <c r="S125" s="702"/>
      <c r="T125" s="556"/>
      <c r="U125" s="556"/>
      <c r="V125" s="686" t="s">
        <v>2198</v>
      </c>
      <c r="W125" s="703" t="s">
        <v>2199</v>
      </c>
      <c r="X125" s="703" t="s">
        <v>2199</v>
      </c>
      <c r="Y125" s="854" t="s">
        <v>2199</v>
      </c>
      <c r="Z125" s="703" t="s">
        <v>2199</v>
      </c>
      <c r="AA125" s="684" t="s">
        <v>2199</v>
      </c>
      <c r="AB125" s="684" t="s">
        <v>2200</v>
      </c>
      <c r="AC125" s="702"/>
      <c r="AD125" s="702"/>
      <c r="AE125" s="684" t="s">
        <v>2201</v>
      </c>
      <c r="AF125" s="684" t="s">
        <v>2202</v>
      </c>
      <c r="AG125" s="684" t="s">
        <v>2203</v>
      </c>
      <c r="AH125" s="722"/>
      <c r="AI125" s="722"/>
      <c r="AJ125" s="722"/>
      <c r="AK125" s="230"/>
      <c r="AL125" s="230"/>
      <c r="AM125" s="230"/>
      <c r="AN125" s="230"/>
      <c r="AO125" s="274" t="s">
        <v>2204</v>
      </c>
      <c r="AP125" s="298" t="s">
        <v>2205</v>
      </c>
      <c r="AQ125" s="230"/>
      <c r="AR125" s="230"/>
      <c r="AS125" s="230"/>
      <c r="AT125" s="230"/>
      <c r="AU125" s="230"/>
      <c r="AV125" s="230"/>
    </row>
    <row r="126" s="621" customFormat="1" ht="127.5" hidden="1" customHeight="1" spans="1:49">
      <c r="A126" s="569">
        <v>48</v>
      </c>
      <c r="B126" s="822" t="s">
        <v>2206</v>
      </c>
      <c r="C126" s="702"/>
      <c r="D126" s="823"/>
      <c r="E126" s="667" t="s">
        <v>1300</v>
      </c>
      <c r="F126" s="722" t="s">
        <v>1300</v>
      </c>
      <c r="G126" s="702"/>
      <c r="H126" s="702"/>
      <c r="I126" s="702"/>
      <c r="J126" s="702"/>
      <c r="K126" s="241"/>
      <c r="L126" s="702"/>
      <c r="M126" s="702"/>
      <c r="N126" s="702"/>
      <c r="O126" s="702"/>
      <c r="P126" s="702"/>
      <c r="Q126" s="556"/>
      <c r="R126" s="556"/>
      <c r="S126" s="702"/>
      <c r="T126" s="556"/>
      <c r="U126" s="556"/>
      <c r="V126" s="686"/>
      <c r="W126" s="713"/>
      <c r="X126" s="713"/>
      <c r="Y126" s="881"/>
      <c r="Z126" s="556"/>
      <c r="AA126" s="685" t="s">
        <v>2207</v>
      </c>
      <c r="AB126" s="686" t="s">
        <v>2208</v>
      </c>
      <c r="AC126" s="686" t="s">
        <v>2209</v>
      </c>
      <c r="AD126" s="684" t="s">
        <v>2210</v>
      </c>
      <c r="AE126" s="684" t="s">
        <v>2211</v>
      </c>
      <c r="AF126" s="684" t="s">
        <v>2212</v>
      </c>
      <c r="AG126" s="684" t="s">
        <v>2213</v>
      </c>
      <c r="AH126" s="722"/>
      <c r="AI126" s="722"/>
      <c r="AJ126" s="722"/>
      <c r="AK126" s="230"/>
      <c r="AL126" s="230"/>
      <c r="AM126" s="230"/>
      <c r="AN126" s="230"/>
      <c r="AO126" s="230"/>
      <c r="AP126" s="298" t="s">
        <v>2214</v>
      </c>
      <c r="AQ126" s="230"/>
      <c r="AR126" s="230"/>
      <c r="AS126" s="230"/>
      <c r="AT126" s="230"/>
      <c r="AU126" s="230"/>
      <c r="AV126" s="230"/>
      <c r="AW126" s="921" t="s">
        <v>2215</v>
      </c>
    </row>
    <row r="127" s="621" customFormat="1" ht="409.5" hidden="1" customHeight="1" spans="1:51">
      <c r="A127" s="569">
        <v>49</v>
      </c>
      <c r="B127" s="822" t="s">
        <v>2216</v>
      </c>
      <c r="C127" s="702"/>
      <c r="D127" s="823"/>
      <c r="E127" s="667" t="s">
        <v>1300</v>
      </c>
      <c r="F127" s="722" t="s">
        <v>1300</v>
      </c>
      <c r="G127" s="702"/>
      <c r="H127" s="702"/>
      <c r="I127" s="702"/>
      <c r="J127" s="702"/>
      <c r="K127" s="241"/>
      <c r="L127" s="702"/>
      <c r="M127" s="702"/>
      <c r="N127" s="702"/>
      <c r="O127" s="702"/>
      <c r="P127" s="702"/>
      <c r="Q127" s="556"/>
      <c r="R127" s="556"/>
      <c r="S127" s="702"/>
      <c r="T127" s="556"/>
      <c r="U127" s="556"/>
      <c r="V127" s="686"/>
      <c r="W127" s="713"/>
      <c r="X127" s="713"/>
      <c r="Y127" s="825"/>
      <c r="Z127" s="684" t="s">
        <v>2217</v>
      </c>
      <c r="AA127" s="698" t="s">
        <v>2218</v>
      </c>
      <c r="AB127" s="702"/>
      <c r="AC127" s="702"/>
      <c r="AD127" s="684" t="s">
        <v>2219</v>
      </c>
      <c r="AE127" s="684" t="s">
        <v>2220</v>
      </c>
      <c r="AF127" s="702"/>
      <c r="AG127" s="684" t="s">
        <v>2221</v>
      </c>
      <c r="AH127" s="684" t="s">
        <v>2222</v>
      </c>
      <c r="AI127" s="684" t="s">
        <v>2223</v>
      </c>
      <c r="AJ127" s="722"/>
      <c r="AK127" s="230"/>
      <c r="AL127" s="274" t="s">
        <v>2224</v>
      </c>
      <c r="AM127" s="230"/>
      <c r="AN127" s="230"/>
      <c r="AO127" s="274" t="s">
        <v>2225</v>
      </c>
      <c r="AP127" s="230"/>
      <c r="AQ127" s="230"/>
      <c r="AR127" s="230"/>
      <c r="AS127" s="230"/>
      <c r="AT127" s="230"/>
      <c r="AU127" s="298" t="s">
        <v>2226</v>
      </c>
      <c r="AV127" s="230"/>
      <c r="AY127" s="921" t="s">
        <v>2227</v>
      </c>
    </row>
    <row r="128" s="621" customFormat="1" ht="78.75" hidden="1" customHeight="1" spans="1:48">
      <c r="A128" s="569">
        <v>50</v>
      </c>
      <c r="B128" s="822" t="s">
        <v>2228</v>
      </c>
      <c r="C128" s="702"/>
      <c r="D128" s="667" t="s">
        <v>1300</v>
      </c>
      <c r="E128" s="667" t="s">
        <v>1300</v>
      </c>
      <c r="F128" s="722" t="s">
        <v>1300</v>
      </c>
      <c r="G128" s="703"/>
      <c r="H128" s="825"/>
      <c r="I128" s="686"/>
      <c r="J128" s="855"/>
      <c r="K128" s="241" t="s">
        <v>2229</v>
      </c>
      <c r="L128" s="241" t="s">
        <v>2230</v>
      </c>
      <c r="M128" s="702"/>
      <c r="N128" s="702"/>
      <c r="O128" s="702"/>
      <c r="P128" s="702"/>
      <c r="Q128" s="702"/>
      <c r="R128" s="702"/>
      <c r="S128" s="702"/>
      <c r="T128" s="702"/>
      <c r="U128" s="702"/>
      <c r="V128" s="702"/>
      <c r="W128" s="702"/>
      <c r="X128" s="702"/>
      <c r="Y128" s="702"/>
      <c r="Z128" s="702"/>
      <c r="AA128" s="702"/>
      <c r="AB128" s="684" t="s">
        <v>2229</v>
      </c>
      <c r="AC128" s="684" t="s">
        <v>2229</v>
      </c>
      <c r="AD128" s="684" t="s">
        <v>2230</v>
      </c>
      <c r="AE128" s="702"/>
      <c r="AF128" s="702"/>
      <c r="AG128" s="702"/>
      <c r="AH128" s="722"/>
      <c r="AI128" s="722"/>
      <c r="AJ128" s="722"/>
      <c r="AK128" s="230"/>
      <c r="AL128" s="230"/>
      <c r="AM128" s="230"/>
      <c r="AN128" s="230"/>
      <c r="AO128" s="230"/>
      <c r="AP128" s="230"/>
      <c r="AQ128" s="230"/>
      <c r="AR128" s="230"/>
      <c r="AS128" s="230"/>
      <c r="AT128" s="230"/>
      <c r="AU128" s="230"/>
      <c r="AV128" s="230"/>
    </row>
    <row r="129" s="621" customFormat="1" ht="82.5" hidden="1" customHeight="1" spans="1:48">
      <c r="A129" s="569">
        <v>51</v>
      </c>
      <c r="B129" s="822" t="s">
        <v>2231</v>
      </c>
      <c r="C129" s="702"/>
      <c r="D129" s="667" t="s">
        <v>1300</v>
      </c>
      <c r="E129" s="667" t="s">
        <v>1300</v>
      </c>
      <c r="F129" s="722" t="s">
        <v>1300</v>
      </c>
      <c r="G129" s="703"/>
      <c r="H129" s="825"/>
      <c r="I129" s="686"/>
      <c r="J129" s="855"/>
      <c r="K129" s="241" t="s">
        <v>2229</v>
      </c>
      <c r="L129" s="241" t="s">
        <v>2230</v>
      </c>
      <c r="M129" s="702"/>
      <c r="N129" s="702"/>
      <c r="O129" s="702"/>
      <c r="P129" s="702"/>
      <c r="Q129" s="702"/>
      <c r="R129" s="702"/>
      <c r="S129" s="702"/>
      <c r="T129" s="702"/>
      <c r="U129" s="702"/>
      <c r="V129" s="702"/>
      <c r="W129" s="702"/>
      <c r="X129" s="702"/>
      <c r="Y129" s="702"/>
      <c r="Z129" s="702"/>
      <c r="AA129" s="702"/>
      <c r="AB129" s="684"/>
      <c r="AC129" s="684"/>
      <c r="AD129" s="684" t="s">
        <v>2232</v>
      </c>
      <c r="AE129" s="684" t="s">
        <v>2233</v>
      </c>
      <c r="AF129" s="684" t="s">
        <v>2234</v>
      </c>
      <c r="AG129" s="702"/>
      <c r="AH129" s="722"/>
      <c r="AI129" s="722"/>
      <c r="AJ129" s="722"/>
      <c r="AK129" s="230"/>
      <c r="AL129" s="230"/>
      <c r="AM129" s="230"/>
      <c r="AN129" s="230"/>
      <c r="AO129" s="274" t="s">
        <v>2235</v>
      </c>
      <c r="AP129" s="230"/>
      <c r="AQ129" s="230"/>
      <c r="AR129" s="230"/>
      <c r="AS129" s="230"/>
      <c r="AT129" s="230"/>
      <c r="AU129" s="230"/>
      <c r="AV129" s="230"/>
    </row>
    <row r="130" s="621" customFormat="1" ht="78" hidden="1" customHeight="1" spans="1:48">
      <c r="A130" s="569">
        <v>52</v>
      </c>
      <c r="B130" s="822" t="s">
        <v>2236</v>
      </c>
      <c r="C130" s="702"/>
      <c r="D130" s="667" t="s">
        <v>1300</v>
      </c>
      <c r="E130" s="667" t="s">
        <v>1300</v>
      </c>
      <c r="F130" s="722" t="s">
        <v>1300</v>
      </c>
      <c r="G130" s="703"/>
      <c r="H130" s="825"/>
      <c r="I130" s="686"/>
      <c r="J130" s="855"/>
      <c r="K130" s="241" t="s">
        <v>2229</v>
      </c>
      <c r="L130" s="241" t="s">
        <v>2230</v>
      </c>
      <c r="M130" s="702"/>
      <c r="N130" s="702"/>
      <c r="O130" s="702"/>
      <c r="P130" s="702"/>
      <c r="Q130" s="702"/>
      <c r="R130" s="702"/>
      <c r="S130" s="702"/>
      <c r="T130" s="702"/>
      <c r="U130" s="702"/>
      <c r="V130" s="702"/>
      <c r="W130" s="702"/>
      <c r="X130" s="702"/>
      <c r="Y130" s="702"/>
      <c r="Z130" s="702"/>
      <c r="AA130" s="702"/>
      <c r="AB130" s="684"/>
      <c r="AC130" s="684"/>
      <c r="AD130" s="684" t="s">
        <v>2232</v>
      </c>
      <c r="AE130" s="684" t="s">
        <v>2233</v>
      </c>
      <c r="AF130" s="684" t="s">
        <v>2234</v>
      </c>
      <c r="AG130" s="702"/>
      <c r="AH130" s="722"/>
      <c r="AI130" s="241"/>
      <c r="AJ130" s="684" t="s">
        <v>2237</v>
      </c>
      <c r="AK130" s="230"/>
      <c r="AL130" s="230"/>
      <c r="AM130" s="230"/>
      <c r="AN130" s="230"/>
      <c r="AO130" s="230"/>
      <c r="AP130" s="230"/>
      <c r="AQ130" s="230"/>
      <c r="AR130" s="230"/>
      <c r="AS130" s="230"/>
      <c r="AT130" s="230"/>
      <c r="AU130" s="230"/>
      <c r="AV130" s="230"/>
    </row>
    <row r="131" s="621" customFormat="1" ht="78" hidden="1" customHeight="1" spans="1:48">
      <c r="A131" s="569">
        <v>53</v>
      </c>
      <c r="B131" s="822" t="s">
        <v>2238</v>
      </c>
      <c r="C131" s="702"/>
      <c r="D131" s="667" t="s">
        <v>1300</v>
      </c>
      <c r="E131" s="667" t="s">
        <v>1300</v>
      </c>
      <c r="F131" s="722" t="s">
        <v>1300</v>
      </c>
      <c r="G131" s="703"/>
      <c r="H131" s="825"/>
      <c r="I131" s="686"/>
      <c r="J131" s="855"/>
      <c r="K131" s="241" t="s">
        <v>2229</v>
      </c>
      <c r="L131" s="241" t="s">
        <v>2230</v>
      </c>
      <c r="M131" s="702"/>
      <c r="N131" s="702"/>
      <c r="O131" s="702"/>
      <c r="P131" s="702"/>
      <c r="Q131" s="702"/>
      <c r="R131" s="702"/>
      <c r="S131" s="702"/>
      <c r="T131" s="702"/>
      <c r="U131" s="702"/>
      <c r="V131" s="702"/>
      <c r="W131" s="702"/>
      <c r="X131" s="702"/>
      <c r="Y131" s="702"/>
      <c r="Z131" s="702"/>
      <c r="AA131" s="702"/>
      <c r="AB131" s="684"/>
      <c r="AC131" s="684"/>
      <c r="AD131" s="684" t="s">
        <v>2232</v>
      </c>
      <c r="AE131" s="684" t="s">
        <v>2233</v>
      </c>
      <c r="AF131" s="684" t="s">
        <v>2234</v>
      </c>
      <c r="AG131" s="702"/>
      <c r="AH131" s="722"/>
      <c r="AI131" s="241"/>
      <c r="AJ131" s="684" t="s">
        <v>2237</v>
      </c>
      <c r="AK131" s="230"/>
      <c r="AL131" s="230"/>
      <c r="AM131" s="230"/>
      <c r="AN131" s="230"/>
      <c r="AO131" s="230"/>
      <c r="AP131" s="230"/>
      <c r="AQ131" s="230"/>
      <c r="AR131" s="230"/>
      <c r="AS131" s="230"/>
      <c r="AT131" s="230"/>
      <c r="AU131" s="298" t="s">
        <v>2239</v>
      </c>
      <c r="AV131" s="230"/>
    </row>
    <row r="132" s="621" customFormat="1" ht="78" hidden="1" customHeight="1" spans="1:51">
      <c r="A132" s="569">
        <v>54</v>
      </c>
      <c r="B132" s="822" t="s">
        <v>2240</v>
      </c>
      <c r="C132" s="702"/>
      <c r="D132" s="667" t="s">
        <v>1300</v>
      </c>
      <c r="E132" s="667" t="s">
        <v>1300</v>
      </c>
      <c r="F132" s="722" t="s">
        <v>1300</v>
      </c>
      <c r="G132" s="703"/>
      <c r="H132" s="825"/>
      <c r="I132" s="686"/>
      <c r="J132" s="855"/>
      <c r="K132" s="241" t="s">
        <v>2229</v>
      </c>
      <c r="L132" s="241" t="s">
        <v>2230</v>
      </c>
      <c r="M132" s="702"/>
      <c r="N132" s="702"/>
      <c r="O132" s="702"/>
      <c r="P132" s="702"/>
      <c r="Q132" s="702"/>
      <c r="R132" s="702"/>
      <c r="S132" s="702"/>
      <c r="T132" s="702"/>
      <c r="U132" s="702"/>
      <c r="V132" s="702"/>
      <c r="W132" s="702"/>
      <c r="X132" s="702"/>
      <c r="Y132" s="702"/>
      <c r="Z132" s="702"/>
      <c r="AA132" s="702"/>
      <c r="AB132" s="684"/>
      <c r="AC132" s="684"/>
      <c r="AD132" s="684" t="s">
        <v>2232</v>
      </c>
      <c r="AE132" s="684" t="s">
        <v>2233</v>
      </c>
      <c r="AF132" s="684" t="s">
        <v>2234</v>
      </c>
      <c r="AG132" s="702"/>
      <c r="AH132" s="722"/>
      <c r="AI132" s="241"/>
      <c r="AJ132" s="684" t="s">
        <v>2237</v>
      </c>
      <c r="AK132" s="230"/>
      <c r="AL132" s="230"/>
      <c r="AM132" s="230"/>
      <c r="AN132" s="230"/>
      <c r="AO132" s="230"/>
      <c r="AP132" s="230"/>
      <c r="AQ132" s="230"/>
      <c r="AR132" s="230"/>
      <c r="AS132" s="230"/>
      <c r="AT132" s="230"/>
      <c r="AU132" s="298" t="s">
        <v>2239</v>
      </c>
      <c r="AV132" s="230"/>
      <c r="AW132" s="921" t="s">
        <v>2241</v>
      </c>
      <c r="AX132" s="921" t="s">
        <v>2242</v>
      </c>
      <c r="AY132" s="921" t="s">
        <v>2243</v>
      </c>
    </row>
    <row r="133" s="621" customFormat="1" ht="78" hidden="1" customHeight="1" spans="1:51">
      <c r="A133" s="569">
        <v>55</v>
      </c>
      <c r="B133" s="822" t="s">
        <v>2244</v>
      </c>
      <c r="C133" s="702"/>
      <c r="D133" s="667" t="s">
        <v>1300</v>
      </c>
      <c r="E133" s="667" t="s">
        <v>1300</v>
      </c>
      <c r="F133" s="722" t="s">
        <v>1300</v>
      </c>
      <c r="G133" s="703"/>
      <c r="H133" s="825"/>
      <c r="I133" s="686"/>
      <c r="J133" s="855"/>
      <c r="K133" s="241" t="s">
        <v>2229</v>
      </c>
      <c r="L133" s="241" t="s">
        <v>2230</v>
      </c>
      <c r="M133" s="702"/>
      <c r="N133" s="702"/>
      <c r="O133" s="702"/>
      <c r="P133" s="702"/>
      <c r="Q133" s="702"/>
      <c r="R133" s="702"/>
      <c r="S133" s="702"/>
      <c r="T133" s="702"/>
      <c r="U133" s="702"/>
      <c r="V133" s="702"/>
      <c r="W133" s="702"/>
      <c r="X133" s="702"/>
      <c r="Y133" s="702"/>
      <c r="Z133" s="702"/>
      <c r="AA133" s="702"/>
      <c r="AB133" s="684"/>
      <c r="AC133" s="684"/>
      <c r="AD133" s="684" t="s">
        <v>2232</v>
      </c>
      <c r="AE133" s="684" t="s">
        <v>2233</v>
      </c>
      <c r="AF133" s="684" t="s">
        <v>2234</v>
      </c>
      <c r="AG133" s="702"/>
      <c r="AH133" s="722"/>
      <c r="AI133" s="241"/>
      <c r="AJ133" s="684" t="s">
        <v>2237</v>
      </c>
      <c r="AK133" s="230"/>
      <c r="AL133" s="230"/>
      <c r="AM133" s="230"/>
      <c r="AN133" s="230"/>
      <c r="AO133" s="230"/>
      <c r="AP133" s="230"/>
      <c r="AQ133" s="230"/>
      <c r="AR133" s="230"/>
      <c r="AS133" s="230"/>
      <c r="AT133" s="230"/>
      <c r="AU133" s="298" t="s">
        <v>2239</v>
      </c>
      <c r="AV133" s="230"/>
      <c r="AW133" s="921" t="s">
        <v>2242</v>
      </c>
      <c r="AX133" s="921" t="s">
        <v>2245</v>
      </c>
      <c r="AY133" s="921" t="s">
        <v>2246</v>
      </c>
    </row>
    <row r="134" s="621" customFormat="1" ht="14.25" spans="6:48">
      <c r="F134" s="929"/>
      <c r="AK134" s="930"/>
      <c r="AM134" s="930"/>
      <c r="AN134" s="930"/>
      <c r="AO134" s="930"/>
      <c r="AP134" s="930"/>
      <c r="AQ134" s="930"/>
      <c r="AR134" s="930"/>
      <c r="AS134" s="930"/>
      <c r="AT134" s="930"/>
      <c r="AU134" s="930"/>
      <c r="AV134" s="930"/>
    </row>
    <row r="135" s="621" customFormat="1" ht="14.25" spans="6:48">
      <c r="F135" s="929"/>
      <c r="AK135" s="930"/>
      <c r="AL135" s="930"/>
      <c r="AM135" s="930"/>
      <c r="AN135" s="930"/>
      <c r="AO135" s="930"/>
      <c r="AP135" s="930"/>
      <c r="AQ135" s="930"/>
      <c r="AR135" s="930"/>
      <c r="AS135" s="930"/>
      <c r="AT135" s="930"/>
      <c r="AU135" s="930"/>
      <c r="AV135" s="930"/>
    </row>
    <row r="136" s="621" customFormat="1" ht="14.25" spans="6:48">
      <c r="F136" s="929"/>
      <c r="AK136" s="930"/>
      <c r="AL136" s="930"/>
      <c r="AM136" s="930"/>
      <c r="AN136" s="930"/>
      <c r="AO136" s="930"/>
      <c r="AP136" s="930"/>
      <c r="AQ136" s="930"/>
      <c r="AR136" s="930"/>
      <c r="AS136" s="930"/>
      <c r="AT136" s="930"/>
      <c r="AU136" s="930"/>
      <c r="AV136" s="930"/>
    </row>
    <row r="137" s="621" customFormat="1" ht="14.25" spans="6:48">
      <c r="F137" s="929"/>
      <c r="AK137" s="930"/>
      <c r="AL137" s="930"/>
      <c r="AM137" s="930"/>
      <c r="AN137" s="930"/>
      <c r="AO137" s="930"/>
      <c r="AP137" s="930"/>
      <c r="AQ137" s="930"/>
      <c r="AR137" s="930"/>
      <c r="AS137" s="930"/>
      <c r="AT137" s="930"/>
      <c r="AU137" s="930"/>
      <c r="AV137" s="930"/>
    </row>
    <row r="138" s="621" customFormat="1" ht="14.25" spans="6:48">
      <c r="F138" s="929"/>
      <c r="AK138" s="930"/>
      <c r="AL138" s="930"/>
      <c r="AM138" s="930"/>
      <c r="AN138" s="930"/>
      <c r="AO138" s="930"/>
      <c r="AP138" s="930"/>
      <c r="AQ138" s="930"/>
      <c r="AR138" s="930"/>
      <c r="AS138" s="930"/>
      <c r="AT138" s="930"/>
      <c r="AU138" s="930"/>
      <c r="AV138" s="930"/>
    </row>
    <row r="139" s="621" customFormat="1" ht="14.25" spans="6:48">
      <c r="F139" s="929"/>
      <c r="AK139" s="930"/>
      <c r="AL139" s="930"/>
      <c r="AM139" s="930"/>
      <c r="AN139" s="930"/>
      <c r="AO139" s="930"/>
      <c r="AP139" s="930"/>
      <c r="AQ139" s="930"/>
      <c r="AR139" s="930"/>
      <c r="AS139" s="930"/>
      <c r="AT139" s="930"/>
      <c r="AU139" s="930"/>
      <c r="AV139" s="930"/>
    </row>
    <row r="140" s="621" customFormat="1" ht="14.25" spans="6:48">
      <c r="F140" s="929"/>
      <c r="AK140" s="930"/>
      <c r="AL140" s="930"/>
      <c r="AM140" s="930"/>
      <c r="AN140" s="930"/>
      <c r="AO140" s="930"/>
      <c r="AP140" s="930"/>
      <c r="AQ140" s="930"/>
      <c r="AR140" s="930"/>
      <c r="AS140" s="930"/>
      <c r="AT140" s="930"/>
      <c r="AU140" s="930"/>
      <c r="AV140" s="930"/>
    </row>
    <row r="141" s="621" customFormat="1" ht="14.25" spans="6:48">
      <c r="F141" s="929"/>
      <c r="AK141" s="930"/>
      <c r="AL141" s="930"/>
      <c r="AM141" s="930"/>
      <c r="AN141" s="930"/>
      <c r="AO141" s="930"/>
      <c r="AP141" s="930"/>
      <c r="AQ141" s="930"/>
      <c r="AR141" s="930"/>
      <c r="AS141" s="930"/>
      <c r="AT141" s="930"/>
      <c r="AU141" s="930"/>
      <c r="AV141" s="930"/>
    </row>
    <row r="142" s="621" customFormat="1" ht="14.25" spans="6:48">
      <c r="F142" s="929"/>
      <c r="AK142" s="930"/>
      <c r="AL142" s="930"/>
      <c r="AM142" s="930"/>
      <c r="AN142" s="930"/>
      <c r="AO142" s="930"/>
      <c r="AP142" s="930"/>
      <c r="AQ142" s="930"/>
      <c r="AR142" s="930"/>
      <c r="AS142" s="930"/>
      <c r="AT142" s="930"/>
      <c r="AU142" s="930"/>
      <c r="AV142" s="930"/>
    </row>
    <row r="143" s="621" customFormat="1" ht="14.25" spans="6:48">
      <c r="F143" s="929"/>
      <c r="AK143" s="930"/>
      <c r="AL143" s="930"/>
      <c r="AM143" s="930"/>
      <c r="AN143" s="930"/>
      <c r="AO143" s="930"/>
      <c r="AP143" s="930"/>
      <c r="AQ143" s="930"/>
      <c r="AR143" s="930"/>
      <c r="AS143" s="930"/>
      <c r="AT143" s="930"/>
      <c r="AU143" s="930"/>
      <c r="AV143" s="930"/>
    </row>
    <row r="144" s="621" customFormat="1" ht="14.25" spans="6:48">
      <c r="F144" s="929"/>
      <c r="AK144" s="930"/>
      <c r="AL144" s="930"/>
      <c r="AM144" s="930"/>
      <c r="AN144" s="930"/>
      <c r="AO144" s="930"/>
      <c r="AP144" s="930"/>
      <c r="AQ144" s="930"/>
      <c r="AR144" s="930"/>
      <c r="AS144" s="930"/>
      <c r="AT144" s="930"/>
      <c r="AU144" s="930"/>
      <c r="AV144" s="930"/>
    </row>
    <row r="145" s="621" customFormat="1" ht="14.25" spans="6:48">
      <c r="F145" s="929"/>
      <c r="AK145" s="930"/>
      <c r="AL145" s="930"/>
      <c r="AM145" s="930"/>
      <c r="AN145" s="930"/>
      <c r="AO145" s="930"/>
      <c r="AP145" s="930"/>
      <c r="AQ145" s="930"/>
      <c r="AR145" s="930"/>
      <c r="AS145" s="930"/>
      <c r="AT145" s="930"/>
      <c r="AU145" s="930"/>
      <c r="AV145" s="930"/>
    </row>
    <row r="146" s="621" customFormat="1" ht="14.25" spans="6:48">
      <c r="F146" s="929"/>
      <c r="AK146" s="930"/>
      <c r="AL146" s="930"/>
      <c r="AM146" s="930"/>
      <c r="AN146" s="930"/>
      <c r="AO146" s="930"/>
      <c r="AP146" s="930"/>
      <c r="AQ146" s="930"/>
      <c r="AR146" s="930"/>
      <c r="AS146" s="930"/>
      <c r="AT146" s="930"/>
      <c r="AU146" s="930"/>
      <c r="AV146" s="930"/>
    </row>
    <row r="147" s="621" customFormat="1" ht="14.25" spans="6:48">
      <c r="F147" s="929"/>
      <c r="AK147" s="930"/>
      <c r="AL147" s="930"/>
      <c r="AM147" s="930"/>
      <c r="AN147" s="930"/>
      <c r="AO147" s="930"/>
      <c r="AP147" s="930"/>
      <c r="AQ147" s="930"/>
      <c r="AR147" s="930"/>
      <c r="AS147" s="930"/>
      <c r="AT147" s="930"/>
      <c r="AU147" s="930"/>
      <c r="AV147" s="930"/>
    </row>
    <row r="148" s="621" customFormat="1" ht="14.25" spans="6:48">
      <c r="F148" s="929"/>
      <c r="AK148" s="930"/>
      <c r="AL148" s="930"/>
      <c r="AM148" s="930"/>
      <c r="AN148" s="930"/>
      <c r="AO148" s="930"/>
      <c r="AP148" s="930"/>
      <c r="AQ148" s="930"/>
      <c r="AR148" s="930"/>
      <c r="AS148" s="930"/>
      <c r="AT148" s="930"/>
      <c r="AU148" s="930"/>
      <c r="AV148" s="930"/>
    </row>
    <row r="149" s="621" customFormat="1" ht="14.25" spans="6:48">
      <c r="F149" s="929"/>
      <c r="AK149" s="930"/>
      <c r="AL149" s="930"/>
      <c r="AM149" s="930"/>
      <c r="AN149" s="930"/>
      <c r="AO149" s="930"/>
      <c r="AP149" s="930"/>
      <c r="AQ149" s="930"/>
      <c r="AR149" s="930"/>
      <c r="AS149" s="930"/>
      <c r="AT149" s="930"/>
      <c r="AU149" s="930"/>
      <c r="AV149" s="930"/>
    </row>
    <row r="150" s="621" customFormat="1" ht="14.25" spans="6:48">
      <c r="F150" s="929"/>
      <c r="AK150" s="930"/>
      <c r="AL150" s="930"/>
      <c r="AM150" s="930"/>
      <c r="AN150" s="930"/>
      <c r="AO150" s="930"/>
      <c r="AP150" s="930"/>
      <c r="AQ150" s="930"/>
      <c r="AR150" s="930"/>
      <c r="AS150" s="930"/>
      <c r="AT150" s="930"/>
      <c r="AU150" s="930"/>
      <c r="AV150" s="930"/>
    </row>
    <row r="151" s="621" customFormat="1" ht="14.25" spans="6:48">
      <c r="F151" s="929"/>
      <c r="AK151" s="930"/>
      <c r="AL151" s="930"/>
      <c r="AM151" s="930"/>
      <c r="AN151" s="930"/>
      <c r="AO151" s="930"/>
      <c r="AP151" s="930"/>
      <c r="AQ151" s="930"/>
      <c r="AR151" s="930"/>
      <c r="AS151" s="930"/>
      <c r="AT151" s="930"/>
      <c r="AU151" s="930"/>
      <c r="AV151" s="930"/>
    </row>
    <row r="152" s="621" customFormat="1" ht="14.25" spans="6:48">
      <c r="F152" s="929"/>
      <c r="AK152" s="930"/>
      <c r="AL152" s="930"/>
      <c r="AM152" s="930"/>
      <c r="AN152" s="930"/>
      <c r="AO152" s="930"/>
      <c r="AP152" s="930"/>
      <c r="AQ152" s="930"/>
      <c r="AR152" s="930"/>
      <c r="AS152" s="930"/>
      <c r="AT152" s="930"/>
      <c r="AU152" s="930"/>
      <c r="AV152" s="930"/>
    </row>
    <row r="153" s="621" customFormat="1" ht="14.25" spans="6:48">
      <c r="F153" s="929"/>
      <c r="AK153" s="930"/>
      <c r="AL153" s="930"/>
      <c r="AM153" s="930"/>
      <c r="AN153" s="930"/>
      <c r="AO153" s="930"/>
      <c r="AP153" s="930"/>
      <c r="AQ153" s="930"/>
      <c r="AR153" s="930"/>
      <c r="AS153" s="930"/>
      <c r="AT153" s="930"/>
      <c r="AU153" s="930"/>
      <c r="AV153" s="930"/>
    </row>
    <row r="154" s="621" customFormat="1" ht="14.25" spans="6:48">
      <c r="F154" s="929"/>
      <c r="AK154" s="930"/>
      <c r="AL154" s="930"/>
      <c r="AM154" s="930"/>
      <c r="AN154" s="930"/>
      <c r="AO154" s="930"/>
      <c r="AP154" s="930"/>
      <c r="AQ154" s="930"/>
      <c r="AR154" s="930"/>
      <c r="AS154" s="930"/>
      <c r="AT154" s="930"/>
      <c r="AU154" s="930"/>
      <c r="AV154" s="930"/>
    </row>
    <row r="155" s="621" customFormat="1" ht="14.25" spans="6:48">
      <c r="F155" s="929"/>
      <c r="AK155" s="930"/>
      <c r="AL155" s="930"/>
      <c r="AM155" s="930"/>
      <c r="AN155" s="930"/>
      <c r="AO155" s="930"/>
      <c r="AP155" s="930"/>
      <c r="AQ155" s="930"/>
      <c r="AR155" s="930"/>
      <c r="AS155" s="930"/>
      <c r="AT155" s="930"/>
      <c r="AU155" s="930"/>
      <c r="AV155" s="930"/>
    </row>
    <row r="156" s="621" customFormat="1" ht="14.25" spans="6:48">
      <c r="F156" s="929"/>
      <c r="AK156" s="930"/>
      <c r="AL156" s="930"/>
      <c r="AM156" s="930"/>
      <c r="AN156" s="930"/>
      <c r="AO156" s="930"/>
      <c r="AP156" s="930"/>
      <c r="AQ156" s="930"/>
      <c r="AR156" s="930"/>
      <c r="AS156" s="930"/>
      <c r="AT156" s="930"/>
      <c r="AU156" s="930"/>
      <c r="AV156" s="930"/>
    </row>
    <row r="157" s="621" customFormat="1" ht="14.25" spans="6:48">
      <c r="F157" s="929"/>
      <c r="AK157" s="930"/>
      <c r="AL157" s="930"/>
      <c r="AM157" s="930"/>
      <c r="AN157" s="930"/>
      <c r="AO157" s="930"/>
      <c r="AP157" s="930"/>
      <c r="AQ157" s="930"/>
      <c r="AR157" s="930"/>
      <c r="AS157" s="930"/>
      <c r="AT157" s="930"/>
      <c r="AU157" s="930"/>
      <c r="AV157" s="930"/>
    </row>
    <row r="158" s="621" customFormat="1" ht="14.25" spans="6:48">
      <c r="F158" s="929"/>
      <c r="AK158" s="930"/>
      <c r="AL158" s="930"/>
      <c r="AM158" s="930"/>
      <c r="AN158" s="930"/>
      <c r="AO158" s="930"/>
      <c r="AP158" s="930"/>
      <c r="AQ158" s="930"/>
      <c r="AR158" s="930"/>
      <c r="AS158" s="930"/>
      <c r="AT158" s="930"/>
      <c r="AU158" s="930"/>
      <c r="AV158" s="930"/>
    </row>
    <row r="159" s="621" customFormat="1" ht="14.25" spans="6:48">
      <c r="F159" s="929"/>
      <c r="AK159" s="930"/>
      <c r="AL159" s="930"/>
      <c r="AM159" s="930"/>
      <c r="AN159" s="930"/>
      <c r="AO159" s="930"/>
      <c r="AP159" s="930"/>
      <c r="AQ159" s="930"/>
      <c r="AR159" s="930"/>
      <c r="AS159" s="930"/>
      <c r="AT159" s="930"/>
      <c r="AU159" s="930"/>
      <c r="AV159" s="930"/>
    </row>
    <row r="160" s="621" customFormat="1" ht="14.25" spans="6:48">
      <c r="F160" s="929"/>
      <c r="AK160" s="930"/>
      <c r="AL160" s="930"/>
      <c r="AM160" s="930"/>
      <c r="AN160" s="930"/>
      <c r="AO160" s="930"/>
      <c r="AP160" s="930"/>
      <c r="AQ160" s="930"/>
      <c r="AR160" s="930"/>
      <c r="AS160" s="930"/>
      <c r="AT160" s="930"/>
      <c r="AU160" s="930"/>
      <c r="AV160" s="930"/>
    </row>
    <row r="161" s="621" customFormat="1" ht="14.25" spans="6:48">
      <c r="F161" s="929"/>
      <c r="AK161" s="930"/>
      <c r="AL161" s="930"/>
      <c r="AM161" s="930"/>
      <c r="AN161" s="930"/>
      <c r="AO161" s="930"/>
      <c r="AP161" s="930"/>
      <c r="AQ161" s="930"/>
      <c r="AR161" s="930"/>
      <c r="AS161" s="930"/>
      <c r="AT161" s="930"/>
      <c r="AU161" s="930"/>
      <c r="AV161" s="930"/>
    </row>
    <row r="162" s="621" customFormat="1" ht="14.25" spans="6:48">
      <c r="F162" s="929"/>
      <c r="AK162" s="930"/>
      <c r="AL162" s="930"/>
      <c r="AM162" s="930"/>
      <c r="AN162" s="930"/>
      <c r="AO162" s="930"/>
      <c r="AP162" s="930"/>
      <c r="AQ162" s="930"/>
      <c r="AR162" s="930"/>
      <c r="AS162" s="930"/>
      <c r="AT162" s="930"/>
      <c r="AU162" s="930"/>
      <c r="AV162" s="930"/>
    </row>
    <row r="163" s="621" customFormat="1" ht="14.25" spans="6:48">
      <c r="F163" s="929"/>
      <c r="AK163" s="930"/>
      <c r="AL163" s="930"/>
      <c r="AM163" s="930"/>
      <c r="AN163" s="930"/>
      <c r="AO163" s="930"/>
      <c r="AP163" s="930"/>
      <c r="AQ163" s="930"/>
      <c r="AR163" s="930"/>
      <c r="AS163" s="930"/>
      <c r="AT163" s="930"/>
      <c r="AU163" s="930"/>
      <c r="AV163" s="930"/>
    </row>
    <row r="164" s="621" customFormat="1" ht="14.25" spans="6:48">
      <c r="F164" s="929"/>
      <c r="AK164" s="930"/>
      <c r="AL164" s="930"/>
      <c r="AM164" s="930"/>
      <c r="AN164" s="930"/>
      <c r="AO164" s="930"/>
      <c r="AP164" s="930"/>
      <c r="AQ164" s="930"/>
      <c r="AR164" s="930"/>
      <c r="AS164" s="930"/>
      <c r="AT164" s="930"/>
      <c r="AU164" s="930"/>
      <c r="AV164" s="930"/>
    </row>
    <row r="165" s="621" customFormat="1" ht="14.25" spans="6:48">
      <c r="F165" s="929"/>
      <c r="AK165" s="930"/>
      <c r="AL165" s="930"/>
      <c r="AM165" s="930"/>
      <c r="AN165" s="930"/>
      <c r="AO165" s="930"/>
      <c r="AP165" s="930"/>
      <c r="AQ165" s="930"/>
      <c r="AR165" s="930"/>
      <c r="AS165" s="930"/>
      <c r="AT165" s="930"/>
      <c r="AU165" s="930"/>
      <c r="AV165" s="930"/>
    </row>
    <row r="166" s="621" customFormat="1" ht="14.25" spans="6:48">
      <c r="F166" s="929"/>
      <c r="AK166" s="930"/>
      <c r="AL166" s="930"/>
      <c r="AM166" s="930"/>
      <c r="AN166" s="930"/>
      <c r="AO166" s="930"/>
      <c r="AP166" s="930"/>
      <c r="AQ166" s="930"/>
      <c r="AR166" s="930"/>
      <c r="AS166" s="930"/>
      <c r="AT166" s="930"/>
      <c r="AU166" s="930"/>
      <c r="AV166" s="930"/>
    </row>
    <row r="167" s="621" customFormat="1" ht="14.25" spans="6:48">
      <c r="F167" s="929"/>
      <c r="AK167" s="930"/>
      <c r="AL167" s="930"/>
      <c r="AM167" s="930"/>
      <c r="AN167" s="930"/>
      <c r="AO167" s="930"/>
      <c r="AP167" s="930"/>
      <c r="AQ167" s="930"/>
      <c r="AR167" s="930"/>
      <c r="AS167" s="930"/>
      <c r="AT167" s="930"/>
      <c r="AU167" s="930"/>
      <c r="AV167" s="930"/>
    </row>
    <row r="168" s="621" customFormat="1" ht="14.25" spans="6:48">
      <c r="F168" s="929"/>
      <c r="AK168" s="930"/>
      <c r="AL168" s="930"/>
      <c r="AM168" s="930"/>
      <c r="AN168" s="930"/>
      <c r="AO168" s="930"/>
      <c r="AP168" s="930"/>
      <c r="AQ168" s="930"/>
      <c r="AR168" s="930"/>
      <c r="AS168" s="930"/>
      <c r="AT168" s="930"/>
      <c r="AU168" s="930"/>
      <c r="AV168" s="930"/>
    </row>
    <row r="169" s="621" customFormat="1" ht="14.25" spans="6:48">
      <c r="F169" s="929"/>
      <c r="AK169" s="930"/>
      <c r="AL169" s="930"/>
      <c r="AM169" s="930"/>
      <c r="AN169" s="930"/>
      <c r="AO169" s="930"/>
      <c r="AP169" s="930"/>
      <c r="AQ169" s="930"/>
      <c r="AR169" s="930"/>
      <c r="AS169" s="930"/>
      <c r="AT169" s="930"/>
      <c r="AU169" s="930"/>
      <c r="AV169" s="930"/>
    </row>
    <row r="170" s="621" customFormat="1" ht="14.25" spans="6:48">
      <c r="F170" s="929"/>
      <c r="AK170" s="930"/>
      <c r="AL170" s="930"/>
      <c r="AM170" s="930"/>
      <c r="AN170" s="930"/>
      <c r="AO170" s="930"/>
      <c r="AP170" s="930"/>
      <c r="AQ170" s="930"/>
      <c r="AR170" s="930"/>
      <c r="AS170" s="930"/>
      <c r="AT170" s="930"/>
      <c r="AU170" s="930"/>
      <c r="AV170" s="930"/>
    </row>
    <row r="171" s="621" customFormat="1" ht="14.25" spans="6:48">
      <c r="F171" s="929"/>
      <c r="AK171" s="930"/>
      <c r="AL171" s="930"/>
      <c r="AM171" s="930"/>
      <c r="AN171" s="930"/>
      <c r="AO171" s="930"/>
      <c r="AP171" s="930"/>
      <c r="AQ171" s="930"/>
      <c r="AR171" s="930"/>
      <c r="AS171" s="930"/>
      <c r="AT171" s="930"/>
      <c r="AU171" s="930"/>
      <c r="AV171" s="930"/>
    </row>
    <row r="172" s="621" customFormat="1" ht="14.25" spans="6:48">
      <c r="F172" s="929"/>
      <c r="AK172" s="930"/>
      <c r="AL172" s="930"/>
      <c r="AM172" s="930"/>
      <c r="AN172" s="930"/>
      <c r="AO172" s="930"/>
      <c r="AP172" s="930"/>
      <c r="AQ172" s="930"/>
      <c r="AR172" s="930"/>
      <c r="AS172" s="930"/>
      <c r="AT172" s="930"/>
      <c r="AU172" s="930"/>
      <c r="AV172" s="930"/>
    </row>
    <row r="173" s="621" customFormat="1" ht="14.25" spans="6:48">
      <c r="F173" s="929"/>
      <c r="AK173" s="930"/>
      <c r="AL173" s="930"/>
      <c r="AM173" s="930"/>
      <c r="AN173" s="930"/>
      <c r="AO173" s="930"/>
      <c r="AP173" s="930"/>
      <c r="AQ173" s="930"/>
      <c r="AR173" s="930"/>
      <c r="AS173" s="930"/>
      <c r="AT173" s="930"/>
      <c r="AU173" s="930"/>
      <c r="AV173" s="930"/>
    </row>
    <row r="174" s="621" customFormat="1" ht="14.25" spans="6:48">
      <c r="F174" s="929"/>
      <c r="AK174" s="930"/>
      <c r="AL174" s="930"/>
      <c r="AM174" s="930"/>
      <c r="AN174" s="930"/>
      <c r="AO174" s="930"/>
      <c r="AP174" s="930"/>
      <c r="AQ174" s="930"/>
      <c r="AR174" s="930"/>
      <c r="AS174" s="930"/>
      <c r="AT174" s="930"/>
      <c r="AU174" s="930"/>
      <c r="AV174" s="930"/>
    </row>
    <row r="175" s="621" customFormat="1" ht="14.25" spans="6:48">
      <c r="F175" s="929"/>
      <c r="AK175" s="930"/>
      <c r="AL175" s="930"/>
      <c r="AM175" s="930"/>
      <c r="AN175" s="930"/>
      <c r="AO175" s="930"/>
      <c r="AP175" s="930"/>
      <c r="AQ175" s="930"/>
      <c r="AR175" s="930"/>
      <c r="AS175" s="930"/>
      <c r="AT175" s="930"/>
      <c r="AU175" s="930"/>
      <c r="AV175" s="930"/>
    </row>
    <row r="176" s="621" customFormat="1" ht="14.25" spans="6:48">
      <c r="F176" s="929"/>
      <c r="AK176" s="930"/>
      <c r="AL176" s="930"/>
      <c r="AM176" s="930"/>
      <c r="AN176" s="930"/>
      <c r="AO176" s="930"/>
      <c r="AP176" s="930"/>
      <c r="AQ176" s="930"/>
      <c r="AR176" s="930"/>
      <c r="AS176" s="930"/>
      <c r="AT176" s="930"/>
      <c r="AU176" s="930"/>
      <c r="AV176" s="930"/>
    </row>
    <row r="177" s="621" customFormat="1" ht="14.25" spans="6:48">
      <c r="F177" s="929"/>
      <c r="AK177" s="930"/>
      <c r="AL177" s="930"/>
      <c r="AM177" s="930"/>
      <c r="AN177" s="930"/>
      <c r="AO177" s="930"/>
      <c r="AP177" s="930"/>
      <c r="AQ177" s="930"/>
      <c r="AR177" s="930"/>
      <c r="AS177" s="930"/>
      <c r="AT177" s="930"/>
      <c r="AU177" s="930"/>
      <c r="AV177" s="930"/>
    </row>
    <row r="178" s="621" customFormat="1" ht="14.25" spans="6:48">
      <c r="F178" s="929"/>
      <c r="AK178" s="930"/>
      <c r="AL178" s="930"/>
      <c r="AM178" s="930"/>
      <c r="AN178" s="930"/>
      <c r="AO178" s="930"/>
      <c r="AP178" s="930"/>
      <c r="AQ178" s="930"/>
      <c r="AR178" s="930"/>
      <c r="AS178" s="930"/>
      <c r="AT178" s="930"/>
      <c r="AU178" s="930"/>
      <c r="AV178" s="930"/>
    </row>
    <row r="179" s="621" customFormat="1" ht="14.25" spans="6:48">
      <c r="F179" s="929"/>
      <c r="AK179" s="930"/>
      <c r="AL179" s="930"/>
      <c r="AM179" s="930"/>
      <c r="AN179" s="930"/>
      <c r="AO179" s="930"/>
      <c r="AP179" s="930"/>
      <c r="AQ179" s="930"/>
      <c r="AR179" s="930"/>
      <c r="AS179" s="930"/>
      <c r="AT179" s="930"/>
      <c r="AU179" s="930"/>
      <c r="AV179" s="930"/>
    </row>
    <row r="180" s="621" customFormat="1" ht="14.25" spans="6:48">
      <c r="F180" s="929"/>
      <c r="AK180" s="930"/>
      <c r="AL180" s="930"/>
      <c r="AM180" s="930"/>
      <c r="AN180" s="930"/>
      <c r="AO180" s="930"/>
      <c r="AP180" s="930"/>
      <c r="AQ180" s="930"/>
      <c r="AR180" s="930"/>
      <c r="AS180" s="930"/>
      <c r="AT180" s="930"/>
      <c r="AU180" s="930"/>
      <c r="AV180" s="930"/>
    </row>
    <row r="181" s="621" customFormat="1" ht="14.25" spans="6:48">
      <c r="F181" s="929"/>
      <c r="AK181" s="930"/>
      <c r="AL181" s="930"/>
      <c r="AM181" s="930"/>
      <c r="AN181" s="930"/>
      <c r="AO181" s="930"/>
      <c r="AP181" s="930"/>
      <c r="AQ181" s="930"/>
      <c r="AR181" s="930"/>
      <c r="AS181" s="930"/>
      <c r="AT181" s="930"/>
      <c r="AU181" s="930"/>
      <c r="AV181" s="930"/>
    </row>
    <row r="182" s="621" customFormat="1" ht="14.25" spans="6:48">
      <c r="F182" s="929"/>
      <c r="AK182" s="930"/>
      <c r="AL182" s="930"/>
      <c r="AM182" s="930"/>
      <c r="AN182" s="930"/>
      <c r="AO182" s="930"/>
      <c r="AP182" s="930"/>
      <c r="AQ182" s="930"/>
      <c r="AR182" s="930"/>
      <c r="AS182" s="930"/>
      <c r="AT182" s="930"/>
      <c r="AU182" s="930"/>
      <c r="AV182" s="930"/>
    </row>
    <row r="183" s="621" customFormat="1" ht="14.25" spans="6:48">
      <c r="F183" s="929"/>
      <c r="AK183" s="930"/>
      <c r="AL183" s="930"/>
      <c r="AM183" s="930"/>
      <c r="AN183" s="930"/>
      <c r="AO183" s="930"/>
      <c r="AP183" s="930"/>
      <c r="AQ183" s="930"/>
      <c r="AR183" s="930"/>
      <c r="AS183" s="930"/>
      <c r="AT183" s="930"/>
      <c r="AU183" s="930"/>
      <c r="AV183" s="930"/>
    </row>
    <row r="184" s="621" customFormat="1" ht="14.25" spans="6:48">
      <c r="F184" s="929"/>
      <c r="AK184" s="930"/>
      <c r="AL184" s="930"/>
      <c r="AM184" s="930"/>
      <c r="AN184" s="930"/>
      <c r="AO184" s="930"/>
      <c r="AP184" s="930"/>
      <c r="AQ184" s="930"/>
      <c r="AR184" s="930"/>
      <c r="AS184" s="930"/>
      <c r="AT184" s="930"/>
      <c r="AU184" s="930"/>
      <c r="AV184" s="930"/>
    </row>
    <row r="185" s="621" customFormat="1" ht="14.25" spans="6:48">
      <c r="F185" s="929"/>
      <c r="AK185" s="930"/>
      <c r="AL185" s="930"/>
      <c r="AM185" s="930"/>
      <c r="AN185" s="930"/>
      <c r="AO185" s="930"/>
      <c r="AP185" s="930"/>
      <c r="AQ185" s="930"/>
      <c r="AR185" s="930"/>
      <c r="AS185" s="930"/>
      <c r="AT185" s="930"/>
      <c r="AU185" s="930"/>
      <c r="AV185" s="930"/>
    </row>
    <row r="186" s="621" customFormat="1" ht="14.25" spans="6:48">
      <c r="F186" s="929"/>
      <c r="AK186" s="930"/>
      <c r="AL186" s="930"/>
      <c r="AM186" s="930"/>
      <c r="AN186" s="930"/>
      <c r="AO186" s="930"/>
      <c r="AP186" s="930"/>
      <c r="AQ186" s="930"/>
      <c r="AR186" s="930"/>
      <c r="AS186" s="930"/>
      <c r="AT186" s="930"/>
      <c r="AU186" s="930"/>
      <c r="AV186" s="930"/>
    </row>
    <row r="187" s="621" customFormat="1" ht="14.25" spans="6:48">
      <c r="F187" s="929"/>
      <c r="AK187" s="930"/>
      <c r="AL187" s="930"/>
      <c r="AM187" s="930"/>
      <c r="AN187" s="930"/>
      <c r="AO187" s="930"/>
      <c r="AP187" s="930"/>
      <c r="AQ187" s="930"/>
      <c r="AR187" s="930"/>
      <c r="AS187" s="930"/>
      <c r="AT187" s="930"/>
      <c r="AU187" s="930"/>
      <c r="AV187" s="930"/>
    </row>
    <row r="188" s="621" customFormat="1" ht="14.25" spans="6:48">
      <c r="F188" s="929"/>
      <c r="AK188" s="930"/>
      <c r="AL188" s="930"/>
      <c r="AM188" s="930"/>
      <c r="AN188" s="930"/>
      <c r="AO188" s="930"/>
      <c r="AP188" s="930"/>
      <c r="AQ188" s="930"/>
      <c r="AR188" s="930"/>
      <c r="AS188" s="930"/>
      <c r="AT188" s="930"/>
      <c r="AU188" s="930"/>
      <c r="AV188" s="930"/>
    </row>
    <row r="189" s="621" customFormat="1" ht="14.25" spans="6:48">
      <c r="F189" s="929"/>
      <c r="AK189" s="930"/>
      <c r="AL189" s="930"/>
      <c r="AM189" s="930"/>
      <c r="AN189" s="930"/>
      <c r="AO189" s="930"/>
      <c r="AP189" s="930"/>
      <c r="AQ189" s="930"/>
      <c r="AR189" s="930"/>
      <c r="AS189" s="930"/>
      <c r="AT189" s="930"/>
      <c r="AU189" s="930"/>
      <c r="AV189" s="930"/>
    </row>
    <row r="190" s="621" customFormat="1" ht="14.25" spans="6:48">
      <c r="F190" s="929"/>
      <c r="AK190" s="930"/>
      <c r="AL190" s="930"/>
      <c r="AM190" s="930"/>
      <c r="AN190" s="930"/>
      <c r="AO190" s="930"/>
      <c r="AP190" s="930"/>
      <c r="AQ190" s="930"/>
      <c r="AR190" s="930"/>
      <c r="AS190" s="930"/>
      <c r="AT190" s="930"/>
      <c r="AU190" s="930"/>
      <c r="AV190" s="930"/>
    </row>
    <row r="191" s="621" customFormat="1" ht="14.25" spans="6:48">
      <c r="F191" s="929"/>
      <c r="AK191" s="930"/>
      <c r="AL191" s="930"/>
      <c r="AM191" s="930"/>
      <c r="AN191" s="930"/>
      <c r="AO191" s="930"/>
      <c r="AP191" s="930"/>
      <c r="AQ191" s="930"/>
      <c r="AR191" s="930"/>
      <c r="AS191" s="930"/>
      <c r="AT191" s="930"/>
      <c r="AU191" s="930"/>
      <c r="AV191" s="930"/>
    </row>
    <row r="192" s="621" customFormat="1" ht="14.25" spans="6:48">
      <c r="F192" s="929"/>
      <c r="AK192" s="930"/>
      <c r="AL192" s="930"/>
      <c r="AM192" s="930"/>
      <c r="AN192" s="930"/>
      <c r="AO192" s="930"/>
      <c r="AP192" s="930"/>
      <c r="AQ192" s="930"/>
      <c r="AR192" s="930"/>
      <c r="AS192" s="930"/>
      <c r="AT192" s="930"/>
      <c r="AU192" s="930"/>
      <c r="AV192" s="930"/>
    </row>
    <row r="193" s="621" customFormat="1" ht="14.25" spans="6:48">
      <c r="F193" s="929"/>
      <c r="AK193" s="930"/>
      <c r="AL193" s="930"/>
      <c r="AM193" s="930"/>
      <c r="AN193" s="930"/>
      <c r="AO193" s="930"/>
      <c r="AP193" s="930"/>
      <c r="AQ193" s="930"/>
      <c r="AR193" s="930"/>
      <c r="AS193" s="930"/>
      <c r="AT193" s="930"/>
      <c r="AU193" s="930"/>
      <c r="AV193" s="930"/>
    </row>
    <row r="194" s="621" customFormat="1" ht="14.25" spans="6:48">
      <c r="F194" s="929"/>
      <c r="AK194" s="930"/>
      <c r="AL194" s="930"/>
      <c r="AM194" s="930"/>
      <c r="AN194" s="930"/>
      <c r="AO194" s="930"/>
      <c r="AP194" s="930"/>
      <c r="AQ194" s="930"/>
      <c r="AR194" s="930"/>
      <c r="AS194" s="930"/>
      <c r="AT194" s="930"/>
      <c r="AU194" s="930"/>
      <c r="AV194" s="930"/>
    </row>
    <row r="195" s="621" customFormat="1" ht="14.25" spans="6:48">
      <c r="F195" s="929"/>
      <c r="AK195" s="930"/>
      <c r="AL195" s="930"/>
      <c r="AM195" s="930"/>
      <c r="AN195" s="930"/>
      <c r="AO195" s="930"/>
      <c r="AP195" s="930"/>
      <c r="AQ195" s="930"/>
      <c r="AR195" s="930"/>
      <c r="AS195" s="930"/>
      <c r="AT195" s="930"/>
      <c r="AU195" s="930"/>
      <c r="AV195" s="930"/>
    </row>
    <row r="196" s="621" customFormat="1" ht="14.25" spans="6:48">
      <c r="F196" s="929"/>
      <c r="AK196" s="930"/>
      <c r="AL196" s="930"/>
      <c r="AM196" s="930"/>
      <c r="AN196" s="930"/>
      <c r="AO196" s="930"/>
      <c r="AP196" s="930"/>
      <c r="AQ196" s="930"/>
      <c r="AR196" s="930"/>
      <c r="AS196" s="930"/>
      <c r="AT196" s="930"/>
      <c r="AU196" s="930"/>
      <c r="AV196" s="930"/>
    </row>
    <row r="197" s="621" customFormat="1" ht="14.25" spans="6:48">
      <c r="F197" s="929"/>
      <c r="AK197" s="930"/>
      <c r="AL197" s="930"/>
      <c r="AM197" s="930"/>
      <c r="AN197" s="930"/>
      <c r="AO197" s="930"/>
      <c r="AP197" s="930"/>
      <c r="AQ197" s="930"/>
      <c r="AR197" s="930"/>
      <c r="AS197" s="930"/>
      <c r="AT197" s="930"/>
      <c r="AU197" s="930"/>
      <c r="AV197" s="930"/>
    </row>
    <row r="198" s="621" customFormat="1" ht="14.25" spans="6:48">
      <c r="F198" s="929"/>
      <c r="AK198" s="930"/>
      <c r="AL198" s="930"/>
      <c r="AM198" s="930"/>
      <c r="AN198" s="930"/>
      <c r="AO198" s="930"/>
      <c r="AP198" s="930"/>
      <c r="AQ198" s="930"/>
      <c r="AR198" s="930"/>
      <c r="AS198" s="930"/>
      <c r="AT198" s="930"/>
      <c r="AU198" s="930"/>
      <c r="AV198" s="930"/>
    </row>
    <row r="199" s="621" customFormat="1" ht="14.25" spans="6:48">
      <c r="F199" s="929"/>
      <c r="AK199" s="930"/>
      <c r="AL199" s="930"/>
      <c r="AM199" s="930"/>
      <c r="AN199" s="930"/>
      <c r="AO199" s="930"/>
      <c r="AP199" s="930"/>
      <c r="AQ199" s="930"/>
      <c r="AR199" s="930"/>
      <c r="AS199" s="930"/>
      <c r="AT199" s="930"/>
      <c r="AU199" s="930"/>
      <c r="AV199" s="930"/>
    </row>
    <row r="200" s="621" customFormat="1" ht="14.25" spans="6:48">
      <c r="F200" s="929"/>
      <c r="AK200" s="930"/>
      <c r="AL200" s="930"/>
      <c r="AM200" s="930"/>
      <c r="AN200" s="930"/>
      <c r="AO200" s="930"/>
      <c r="AP200" s="930"/>
      <c r="AQ200" s="930"/>
      <c r="AR200" s="930"/>
      <c r="AS200" s="930"/>
      <c r="AT200" s="930"/>
      <c r="AU200" s="930"/>
      <c r="AV200" s="930"/>
    </row>
    <row r="201" s="621" customFormat="1" ht="14.25" spans="6:48">
      <c r="F201" s="929"/>
      <c r="AK201" s="930"/>
      <c r="AL201" s="930"/>
      <c r="AM201" s="930"/>
      <c r="AN201" s="930"/>
      <c r="AO201" s="930"/>
      <c r="AP201" s="930"/>
      <c r="AQ201" s="930"/>
      <c r="AR201" s="930"/>
      <c r="AS201" s="930"/>
      <c r="AT201" s="930"/>
      <c r="AU201" s="930"/>
      <c r="AV201" s="930"/>
    </row>
    <row r="202" s="621" customFormat="1" ht="14.25" spans="6:48">
      <c r="F202" s="929"/>
      <c r="AK202" s="930"/>
      <c r="AL202" s="930"/>
      <c r="AM202" s="930"/>
      <c r="AN202" s="930"/>
      <c r="AO202" s="930"/>
      <c r="AP202" s="930"/>
      <c r="AQ202" s="930"/>
      <c r="AR202" s="930"/>
      <c r="AS202" s="930"/>
      <c r="AT202" s="930"/>
      <c r="AU202" s="930"/>
      <c r="AV202" s="930"/>
    </row>
    <row r="203" s="621" customFormat="1" ht="14.25" spans="6:48">
      <c r="F203" s="929"/>
      <c r="AK203" s="930"/>
      <c r="AL203" s="930"/>
      <c r="AM203" s="930"/>
      <c r="AN203" s="930"/>
      <c r="AO203" s="930"/>
      <c r="AP203" s="930"/>
      <c r="AQ203" s="930"/>
      <c r="AR203" s="930"/>
      <c r="AS203" s="930"/>
      <c r="AT203" s="930"/>
      <c r="AU203" s="930"/>
      <c r="AV203" s="930"/>
    </row>
    <row r="204" s="621" customFormat="1" spans="6:48">
      <c r="F204" s="929"/>
      <c r="AK204" s="16"/>
      <c r="AL204" s="16"/>
      <c r="AM204" s="16"/>
      <c r="AN204" s="16"/>
      <c r="AO204" s="16"/>
      <c r="AP204" s="16"/>
      <c r="AQ204" s="16"/>
      <c r="AR204" s="16"/>
      <c r="AS204" s="16"/>
      <c r="AT204" s="16"/>
      <c r="AU204" s="16"/>
      <c r="AV204" s="16"/>
    </row>
    <row r="205" s="621" customFormat="1" spans="6:48">
      <c r="F205" s="929"/>
      <c r="AK205" s="16"/>
      <c r="AL205" s="16"/>
      <c r="AM205" s="16"/>
      <c r="AN205" s="16"/>
      <c r="AO205" s="16"/>
      <c r="AP205" s="16"/>
      <c r="AQ205" s="16"/>
      <c r="AR205" s="16"/>
      <c r="AS205" s="16"/>
      <c r="AT205" s="16"/>
      <c r="AU205" s="16"/>
      <c r="AV205" s="16"/>
    </row>
    <row r="206" s="621" customFormat="1" spans="6:48">
      <c r="F206" s="929"/>
      <c r="AK206" s="16"/>
      <c r="AL206" s="16"/>
      <c r="AM206" s="16"/>
      <c r="AN206" s="16"/>
      <c r="AO206" s="16"/>
      <c r="AP206" s="16"/>
      <c r="AQ206" s="16"/>
      <c r="AR206" s="16"/>
      <c r="AS206" s="16"/>
      <c r="AT206" s="16"/>
      <c r="AU206" s="16"/>
      <c r="AV206" s="16"/>
    </row>
    <row r="207" s="621" customFormat="1" spans="6:48">
      <c r="F207" s="929"/>
      <c r="AK207" s="16"/>
      <c r="AL207" s="16"/>
      <c r="AM207" s="16"/>
      <c r="AN207" s="16"/>
      <c r="AO207" s="16"/>
      <c r="AP207" s="16"/>
      <c r="AQ207" s="16"/>
      <c r="AR207" s="16"/>
      <c r="AS207" s="16"/>
      <c r="AT207" s="16"/>
      <c r="AU207" s="16"/>
      <c r="AV207" s="16"/>
    </row>
    <row r="208" s="621" customFormat="1" spans="6:48">
      <c r="F208" s="929"/>
      <c r="AK208" s="16"/>
      <c r="AL208" s="16"/>
      <c r="AM208" s="16"/>
      <c r="AN208" s="16"/>
      <c r="AO208" s="16"/>
      <c r="AP208" s="16"/>
      <c r="AQ208" s="16"/>
      <c r="AR208" s="16"/>
      <c r="AS208" s="16"/>
      <c r="AT208" s="16"/>
      <c r="AU208" s="16"/>
      <c r="AV208" s="16"/>
    </row>
    <row r="209" s="621" customFormat="1" spans="6:48">
      <c r="F209" s="929"/>
      <c r="AK209" s="16"/>
      <c r="AL209" s="16"/>
      <c r="AM209" s="16"/>
      <c r="AN209" s="16"/>
      <c r="AO209" s="16"/>
      <c r="AP209" s="16"/>
      <c r="AQ209" s="16"/>
      <c r="AR209" s="16"/>
      <c r="AS209" s="16"/>
      <c r="AT209" s="16"/>
      <c r="AU209" s="16"/>
      <c r="AV209" s="16"/>
    </row>
    <row r="210" s="621" customFormat="1" spans="6:48">
      <c r="F210" s="929"/>
      <c r="AK210" s="16"/>
      <c r="AL210" s="16"/>
      <c r="AM210" s="16"/>
      <c r="AN210" s="16"/>
      <c r="AO210" s="16"/>
      <c r="AP210" s="16"/>
      <c r="AQ210" s="16"/>
      <c r="AR210" s="16"/>
      <c r="AS210" s="16"/>
      <c r="AT210" s="16"/>
      <c r="AU210" s="16"/>
      <c r="AV210" s="16"/>
    </row>
    <row r="211" s="621" customFormat="1" spans="6:48">
      <c r="F211" s="929"/>
      <c r="AK211" s="16"/>
      <c r="AL211" s="16"/>
      <c r="AM211" s="16"/>
      <c r="AN211" s="16"/>
      <c r="AO211" s="16"/>
      <c r="AP211" s="16"/>
      <c r="AQ211" s="16"/>
      <c r="AR211" s="16"/>
      <c r="AS211" s="16"/>
      <c r="AT211" s="16"/>
      <c r="AU211" s="16"/>
      <c r="AV211" s="16"/>
    </row>
    <row r="212" s="621" customFormat="1" spans="6:48">
      <c r="F212" s="929"/>
      <c r="AK212" s="16"/>
      <c r="AL212" s="16"/>
      <c r="AM212" s="16"/>
      <c r="AN212" s="16"/>
      <c r="AO212" s="16"/>
      <c r="AP212" s="16"/>
      <c r="AQ212" s="16"/>
      <c r="AR212" s="16"/>
      <c r="AS212" s="16"/>
      <c r="AT212" s="16"/>
      <c r="AU212" s="16"/>
      <c r="AV212" s="16"/>
    </row>
    <row r="213" s="621" customFormat="1" spans="6:48">
      <c r="F213" s="929"/>
      <c r="AK213" s="16"/>
      <c r="AL213" s="16"/>
      <c r="AM213" s="16"/>
      <c r="AN213" s="16"/>
      <c r="AO213" s="16"/>
      <c r="AP213" s="16"/>
      <c r="AQ213" s="16"/>
      <c r="AR213" s="16"/>
      <c r="AS213" s="16"/>
      <c r="AT213" s="16"/>
      <c r="AU213" s="16"/>
      <c r="AV213" s="16"/>
    </row>
    <row r="214" s="621" customFormat="1" spans="6:48">
      <c r="F214" s="929"/>
      <c r="AK214" s="16"/>
      <c r="AL214" s="16"/>
      <c r="AM214" s="16"/>
      <c r="AN214" s="16"/>
      <c r="AO214" s="16"/>
      <c r="AP214" s="16"/>
      <c r="AQ214" s="16"/>
      <c r="AR214" s="16"/>
      <c r="AS214" s="16"/>
      <c r="AT214" s="16"/>
      <c r="AU214" s="16"/>
      <c r="AV214" s="16"/>
    </row>
    <row r="215" s="621" customFormat="1" spans="6:48">
      <c r="F215" s="929"/>
      <c r="AK215" s="16"/>
      <c r="AL215" s="16"/>
      <c r="AM215" s="16"/>
      <c r="AN215" s="16"/>
      <c r="AO215" s="16"/>
      <c r="AP215" s="16"/>
      <c r="AQ215" s="16"/>
      <c r="AR215" s="16"/>
      <c r="AS215" s="16"/>
      <c r="AT215" s="16"/>
      <c r="AU215" s="16"/>
      <c r="AV215" s="16"/>
    </row>
    <row r="216" s="621" customFormat="1" spans="6:48">
      <c r="F216" s="929"/>
      <c r="AK216" s="16"/>
      <c r="AL216" s="16"/>
      <c r="AM216" s="16"/>
      <c r="AN216" s="16"/>
      <c r="AO216" s="16"/>
      <c r="AP216" s="16"/>
      <c r="AQ216" s="16"/>
      <c r="AR216" s="16"/>
      <c r="AS216" s="16"/>
      <c r="AT216" s="16"/>
      <c r="AU216" s="16"/>
      <c r="AV216" s="16"/>
    </row>
    <row r="217" s="621" customFormat="1" spans="6:48">
      <c r="F217" s="929"/>
      <c r="AK217" s="16"/>
      <c r="AL217" s="16"/>
      <c r="AM217" s="16"/>
      <c r="AN217" s="16"/>
      <c r="AO217" s="16"/>
      <c r="AP217" s="16"/>
      <c r="AQ217" s="16"/>
      <c r="AR217" s="16"/>
      <c r="AS217" s="16"/>
      <c r="AT217" s="16"/>
      <c r="AU217" s="16"/>
      <c r="AV217" s="16"/>
    </row>
    <row r="218" s="621" customFormat="1" spans="6:48">
      <c r="F218" s="929"/>
      <c r="AK218" s="16"/>
      <c r="AL218" s="16"/>
      <c r="AM218" s="16"/>
      <c r="AN218" s="16"/>
      <c r="AO218" s="16"/>
      <c r="AP218" s="16"/>
      <c r="AQ218" s="16"/>
      <c r="AR218" s="16"/>
      <c r="AS218" s="16"/>
      <c r="AT218" s="16"/>
      <c r="AU218" s="16"/>
      <c r="AV218" s="16"/>
    </row>
    <row r="219" s="621" customFormat="1" spans="6:48">
      <c r="F219" s="929"/>
      <c r="AK219" s="16"/>
      <c r="AL219" s="16"/>
      <c r="AM219" s="16"/>
      <c r="AN219" s="16"/>
      <c r="AO219" s="16"/>
      <c r="AP219" s="16"/>
      <c r="AQ219" s="16"/>
      <c r="AR219" s="16"/>
      <c r="AS219" s="16"/>
      <c r="AT219" s="16"/>
      <c r="AU219" s="16"/>
      <c r="AV219" s="16"/>
    </row>
    <row r="220" s="621" customFormat="1" spans="6:48">
      <c r="F220" s="929"/>
      <c r="AK220" s="16"/>
      <c r="AL220" s="16"/>
      <c r="AM220" s="16"/>
      <c r="AN220" s="16"/>
      <c r="AO220" s="16"/>
      <c r="AP220" s="16"/>
      <c r="AQ220" s="16"/>
      <c r="AR220" s="16"/>
      <c r="AS220" s="16"/>
      <c r="AT220" s="16"/>
      <c r="AU220" s="16"/>
      <c r="AV220" s="16"/>
    </row>
    <row r="221" s="621" customFormat="1" spans="6:48">
      <c r="F221" s="929"/>
      <c r="AK221" s="16"/>
      <c r="AL221" s="16"/>
      <c r="AM221" s="16"/>
      <c r="AN221" s="16"/>
      <c r="AO221" s="16"/>
      <c r="AP221" s="16"/>
      <c r="AQ221" s="16"/>
      <c r="AR221" s="16"/>
      <c r="AS221" s="16"/>
      <c r="AT221" s="16"/>
      <c r="AU221" s="16"/>
      <c r="AV221" s="16"/>
    </row>
    <row r="222" s="621" customFormat="1" spans="6:48">
      <c r="F222" s="929"/>
      <c r="AK222" s="16"/>
      <c r="AL222" s="16"/>
      <c r="AM222" s="16"/>
      <c r="AN222" s="16"/>
      <c r="AO222" s="16"/>
      <c r="AP222" s="16"/>
      <c r="AQ222" s="16"/>
      <c r="AR222" s="16"/>
      <c r="AS222" s="16"/>
      <c r="AT222" s="16"/>
      <c r="AU222" s="16"/>
      <c r="AV222" s="16"/>
    </row>
    <row r="223" s="621" customFormat="1" spans="6:48">
      <c r="F223" s="929"/>
      <c r="AK223" s="16"/>
      <c r="AL223" s="16"/>
      <c r="AM223" s="16"/>
      <c r="AN223" s="16"/>
      <c r="AO223" s="16"/>
      <c r="AP223" s="16"/>
      <c r="AQ223" s="16"/>
      <c r="AR223" s="16"/>
      <c r="AS223" s="16"/>
      <c r="AT223" s="16"/>
      <c r="AU223" s="16"/>
      <c r="AV223" s="16"/>
    </row>
    <row r="224" s="621" customFormat="1" spans="6:48">
      <c r="F224" s="929"/>
      <c r="AK224" s="16"/>
      <c r="AL224" s="16"/>
      <c r="AM224" s="16"/>
      <c r="AN224" s="16"/>
      <c r="AO224" s="16"/>
      <c r="AP224" s="16"/>
      <c r="AQ224" s="16"/>
      <c r="AR224" s="16"/>
      <c r="AS224" s="16"/>
      <c r="AT224" s="16"/>
      <c r="AU224" s="16"/>
      <c r="AV224" s="16"/>
    </row>
    <row r="225" s="621" customFormat="1" spans="6:48">
      <c r="F225" s="929"/>
      <c r="AK225" s="16"/>
      <c r="AL225" s="16"/>
      <c r="AM225" s="16"/>
      <c r="AN225" s="16"/>
      <c r="AO225" s="16"/>
      <c r="AP225" s="16"/>
      <c r="AQ225" s="16"/>
      <c r="AR225" s="16"/>
      <c r="AS225" s="16"/>
      <c r="AT225" s="16"/>
      <c r="AU225" s="16"/>
      <c r="AV225" s="16"/>
    </row>
    <row r="226" s="621" customFormat="1" spans="6:48">
      <c r="F226" s="929"/>
      <c r="AK226" s="16"/>
      <c r="AL226" s="16"/>
      <c r="AM226" s="16"/>
      <c r="AN226" s="16"/>
      <c r="AO226" s="16"/>
      <c r="AP226" s="16"/>
      <c r="AQ226" s="16"/>
      <c r="AR226" s="16"/>
      <c r="AS226" s="16"/>
      <c r="AT226" s="16"/>
      <c r="AU226" s="16"/>
      <c r="AV226" s="16"/>
    </row>
    <row r="227" s="621" customFormat="1" spans="6:48">
      <c r="F227" s="929"/>
      <c r="AK227" s="16"/>
      <c r="AL227" s="16"/>
      <c r="AM227" s="16"/>
      <c r="AN227" s="16"/>
      <c r="AO227" s="16"/>
      <c r="AP227" s="16"/>
      <c r="AQ227" s="16"/>
      <c r="AR227" s="16"/>
      <c r="AS227" s="16"/>
      <c r="AT227" s="16"/>
      <c r="AU227" s="16"/>
      <c r="AV227" s="16"/>
    </row>
    <row r="228" s="621" customFormat="1" spans="6:48">
      <c r="F228" s="929"/>
      <c r="AK228" s="16"/>
      <c r="AL228" s="16"/>
      <c r="AM228" s="16"/>
      <c r="AN228" s="16"/>
      <c r="AO228" s="16"/>
      <c r="AP228" s="16"/>
      <c r="AQ228" s="16"/>
      <c r="AR228" s="16"/>
      <c r="AS228" s="16"/>
      <c r="AT228" s="16"/>
      <c r="AU228" s="16"/>
      <c r="AV228" s="16"/>
    </row>
    <row r="229" s="621" customFormat="1" spans="6:48">
      <c r="F229" s="929"/>
      <c r="AK229" s="16"/>
      <c r="AL229" s="16"/>
      <c r="AM229" s="16"/>
      <c r="AN229" s="16"/>
      <c r="AO229" s="16"/>
      <c r="AP229" s="16"/>
      <c r="AQ229" s="16"/>
      <c r="AR229" s="16"/>
      <c r="AS229" s="16"/>
      <c r="AT229" s="16"/>
      <c r="AU229" s="16"/>
      <c r="AV229" s="16"/>
    </row>
    <row r="230" s="621" customFormat="1" spans="6:48">
      <c r="F230" s="929"/>
      <c r="AK230" s="16"/>
      <c r="AL230" s="16"/>
      <c r="AM230" s="16"/>
      <c r="AN230" s="16"/>
      <c r="AO230" s="16"/>
      <c r="AP230" s="16"/>
      <c r="AQ230" s="16"/>
      <c r="AR230" s="16"/>
      <c r="AS230" s="16"/>
      <c r="AT230" s="16"/>
      <c r="AU230" s="16"/>
      <c r="AV230" s="16"/>
    </row>
    <row r="231" s="621" customFormat="1" spans="6:48">
      <c r="F231" s="929"/>
      <c r="AK231" s="16"/>
      <c r="AL231" s="16"/>
      <c r="AM231" s="16"/>
      <c r="AN231" s="16"/>
      <c r="AO231" s="16"/>
      <c r="AP231" s="16"/>
      <c r="AQ231" s="16"/>
      <c r="AR231" s="16"/>
      <c r="AS231" s="16"/>
      <c r="AT231" s="16"/>
      <c r="AU231" s="16"/>
      <c r="AV231" s="16"/>
    </row>
    <row r="232" s="621" customFormat="1" spans="6:48">
      <c r="F232" s="929"/>
      <c r="AK232" s="16"/>
      <c r="AL232" s="16"/>
      <c r="AM232" s="16"/>
      <c r="AN232" s="16"/>
      <c r="AO232" s="16"/>
      <c r="AP232" s="16"/>
      <c r="AQ232" s="16"/>
      <c r="AR232" s="16"/>
      <c r="AS232" s="16"/>
      <c r="AT232" s="16"/>
      <c r="AU232" s="16"/>
      <c r="AV232" s="16"/>
    </row>
    <row r="233" s="621" customFormat="1" spans="6:48">
      <c r="F233" s="929"/>
      <c r="AK233" s="16"/>
      <c r="AL233" s="16"/>
      <c r="AM233" s="16"/>
      <c r="AN233" s="16"/>
      <c r="AO233" s="16"/>
      <c r="AP233" s="16"/>
      <c r="AQ233" s="16"/>
      <c r="AR233" s="16"/>
      <c r="AS233" s="16"/>
      <c r="AT233" s="16"/>
      <c r="AU233" s="16"/>
      <c r="AV233" s="16"/>
    </row>
    <row r="234" s="621" customFormat="1" spans="6:48">
      <c r="F234" s="929"/>
      <c r="AK234" s="16"/>
      <c r="AL234" s="16"/>
      <c r="AM234" s="16"/>
      <c r="AN234" s="16"/>
      <c r="AO234" s="16"/>
      <c r="AP234" s="16"/>
      <c r="AQ234" s="16"/>
      <c r="AR234" s="16"/>
      <c r="AS234" s="16"/>
      <c r="AT234" s="16"/>
      <c r="AU234" s="16"/>
      <c r="AV234" s="16"/>
    </row>
    <row r="235" s="621" customFormat="1" spans="6:48">
      <c r="F235" s="929"/>
      <c r="AK235" s="16"/>
      <c r="AL235" s="16"/>
      <c r="AM235" s="16"/>
      <c r="AN235" s="16"/>
      <c r="AO235" s="16"/>
      <c r="AP235" s="16"/>
      <c r="AQ235" s="16"/>
      <c r="AR235" s="16"/>
      <c r="AS235" s="16"/>
      <c r="AT235" s="16"/>
      <c r="AU235" s="16"/>
      <c r="AV235" s="16"/>
    </row>
    <row r="236" s="621" customFormat="1" spans="6:48">
      <c r="F236" s="929"/>
      <c r="AK236" s="16"/>
      <c r="AL236" s="16"/>
      <c r="AM236" s="16"/>
      <c r="AN236" s="16"/>
      <c r="AO236" s="16"/>
      <c r="AP236" s="16"/>
      <c r="AQ236" s="16"/>
      <c r="AR236" s="16"/>
      <c r="AS236" s="16"/>
      <c r="AT236" s="16"/>
      <c r="AU236" s="16"/>
      <c r="AV236" s="16"/>
    </row>
    <row r="237" s="621" customFormat="1" spans="6:48">
      <c r="F237" s="929"/>
      <c r="AK237" s="16"/>
      <c r="AL237" s="16"/>
      <c r="AM237" s="16"/>
      <c r="AN237" s="16"/>
      <c r="AO237" s="16"/>
      <c r="AP237" s="16"/>
      <c r="AQ237" s="16"/>
      <c r="AR237" s="16"/>
      <c r="AS237" s="16"/>
      <c r="AT237" s="16"/>
      <c r="AU237" s="16"/>
      <c r="AV237" s="16"/>
    </row>
    <row r="238" s="621" customFormat="1" spans="6:48">
      <c r="F238" s="929"/>
      <c r="AK238" s="16"/>
      <c r="AL238" s="16"/>
      <c r="AM238" s="16"/>
      <c r="AN238" s="16"/>
      <c r="AO238" s="16"/>
      <c r="AP238" s="16"/>
      <c r="AQ238" s="16"/>
      <c r="AR238" s="16"/>
      <c r="AS238" s="16"/>
      <c r="AT238" s="16"/>
      <c r="AU238" s="16"/>
      <c r="AV238" s="16"/>
    </row>
    <row r="239" s="621" customFormat="1" spans="6:48">
      <c r="F239" s="929"/>
      <c r="AK239" s="16"/>
      <c r="AL239" s="16"/>
      <c r="AM239" s="16"/>
      <c r="AN239" s="16"/>
      <c r="AO239" s="16"/>
      <c r="AP239" s="16"/>
      <c r="AQ239" s="16"/>
      <c r="AR239" s="16"/>
      <c r="AS239" s="16"/>
      <c r="AT239" s="16"/>
      <c r="AU239" s="16"/>
      <c r="AV239" s="16"/>
    </row>
    <row r="240" s="621" customFormat="1" spans="6:48">
      <c r="F240" s="929"/>
      <c r="AK240" s="16"/>
      <c r="AL240" s="16"/>
      <c r="AM240" s="16"/>
      <c r="AN240" s="16"/>
      <c r="AO240" s="16"/>
      <c r="AP240" s="16"/>
      <c r="AQ240" s="16"/>
      <c r="AR240" s="16"/>
      <c r="AS240" s="16"/>
      <c r="AT240" s="16"/>
      <c r="AU240" s="16"/>
      <c r="AV240" s="16"/>
    </row>
    <row r="241" s="621" customFormat="1" spans="6:48">
      <c r="F241" s="929"/>
      <c r="AK241" s="16"/>
      <c r="AL241" s="16"/>
      <c r="AM241" s="16"/>
      <c r="AN241" s="16"/>
      <c r="AO241" s="16"/>
      <c r="AP241" s="16"/>
      <c r="AQ241" s="16"/>
      <c r="AR241" s="16"/>
      <c r="AS241" s="16"/>
      <c r="AT241" s="16"/>
      <c r="AU241" s="16"/>
      <c r="AV241" s="16"/>
    </row>
    <row r="242" s="621" customFormat="1" spans="6:48">
      <c r="F242" s="929"/>
      <c r="AK242" s="16"/>
      <c r="AL242" s="16"/>
      <c r="AM242" s="16"/>
      <c r="AN242" s="16"/>
      <c r="AO242" s="16"/>
      <c r="AP242" s="16"/>
      <c r="AQ242" s="16"/>
      <c r="AR242" s="16"/>
      <c r="AS242" s="16"/>
      <c r="AT242" s="16"/>
      <c r="AU242" s="16"/>
      <c r="AV242" s="16"/>
    </row>
    <row r="243" s="621" customFormat="1" spans="6:48">
      <c r="F243" s="929"/>
      <c r="AK243" s="16"/>
      <c r="AL243" s="16"/>
      <c r="AM243" s="16"/>
      <c r="AN243" s="16"/>
      <c r="AO243" s="16"/>
      <c r="AP243" s="16"/>
      <c r="AQ243" s="16"/>
      <c r="AR243" s="16"/>
      <c r="AS243" s="16"/>
      <c r="AT243" s="16"/>
      <c r="AU243" s="16"/>
      <c r="AV243" s="16"/>
    </row>
    <row r="244" s="621" customFormat="1" spans="6:48">
      <c r="F244" s="929"/>
      <c r="AK244" s="16"/>
      <c r="AL244" s="16"/>
      <c r="AM244" s="16"/>
      <c r="AN244" s="16"/>
      <c r="AO244" s="16"/>
      <c r="AP244" s="16"/>
      <c r="AQ244" s="16"/>
      <c r="AR244" s="16"/>
      <c r="AS244" s="16"/>
      <c r="AT244" s="16"/>
      <c r="AU244" s="16"/>
      <c r="AV244" s="16"/>
    </row>
    <row r="245" s="621" customFormat="1" spans="6:48">
      <c r="F245" s="929"/>
      <c r="AK245" s="16"/>
      <c r="AL245" s="16"/>
      <c r="AM245" s="16"/>
      <c r="AN245" s="16"/>
      <c r="AO245" s="16"/>
      <c r="AP245" s="16"/>
      <c r="AQ245" s="16"/>
      <c r="AR245" s="16"/>
      <c r="AS245" s="16"/>
      <c r="AT245" s="16"/>
      <c r="AU245" s="16"/>
      <c r="AV245" s="16"/>
    </row>
    <row r="246" s="621" customFormat="1" spans="6:48">
      <c r="F246" s="929"/>
      <c r="AK246" s="16"/>
      <c r="AL246" s="16"/>
      <c r="AM246" s="16"/>
      <c r="AN246" s="16"/>
      <c r="AO246" s="16"/>
      <c r="AP246" s="16"/>
      <c r="AQ246" s="16"/>
      <c r="AR246" s="16"/>
      <c r="AS246" s="16"/>
      <c r="AT246" s="16"/>
      <c r="AU246" s="16"/>
      <c r="AV246" s="16"/>
    </row>
    <row r="247" s="621" customFormat="1" spans="6:48">
      <c r="F247" s="929"/>
      <c r="AK247" s="16"/>
      <c r="AL247" s="16"/>
      <c r="AM247" s="16"/>
      <c r="AN247" s="16"/>
      <c r="AO247" s="16"/>
      <c r="AP247" s="16"/>
      <c r="AQ247" s="16"/>
      <c r="AR247" s="16"/>
      <c r="AS247" s="16"/>
      <c r="AT247" s="16"/>
      <c r="AU247" s="16"/>
      <c r="AV247" s="16"/>
    </row>
    <row r="248" s="621" customFormat="1" spans="6:48">
      <c r="F248" s="929"/>
      <c r="AK248" s="16"/>
      <c r="AL248" s="16"/>
      <c r="AM248" s="16"/>
      <c r="AN248" s="16"/>
      <c r="AO248" s="16"/>
      <c r="AP248" s="16"/>
      <c r="AQ248" s="16"/>
      <c r="AR248" s="16"/>
      <c r="AS248" s="16"/>
      <c r="AT248" s="16"/>
      <c r="AU248" s="16"/>
      <c r="AV248" s="16"/>
    </row>
    <row r="249" s="621" customFormat="1" spans="6:48">
      <c r="F249" s="929"/>
      <c r="AK249" s="16"/>
      <c r="AL249" s="16"/>
      <c r="AM249" s="16"/>
      <c r="AN249" s="16"/>
      <c r="AO249" s="16"/>
      <c r="AP249" s="16"/>
      <c r="AQ249" s="16"/>
      <c r="AR249" s="16"/>
      <c r="AS249" s="16"/>
      <c r="AT249" s="16"/>
      <c r="AU249" s="16"/>
      <c r="AV249" s="16"/>
    </row>
    <row r="250" s="621" customFormat="1" spans="6:48">
      <c r="F250" s="929"/>
      <c r="AK250" s="16"/>
      <c r="AL250" s="16"/>
      <c r="AM250" s="16"/>
      <c r="AN250" s="16"/>
      <c r="AO250" s="16"/>
      <c r="AP250" s="16"/>
      <c r="AQ250" s="16"/>
      <c r="AR250" s="16"/>
      <c r="AS250" s="16"/>
      <c r="AT250" s="16"/>
      <c r="AU250" s="16"/>
      <c r="AV250" s="16"/>
    </row>
    <row r="251" s="621" customFormat="1" spans="6:48">
      <c r="F251" s="929"/>
      <c r="AK251" s="16"/>
      <c r="AL251" s="16"/>
      <c r="AM251" s="16"/>
      <c r="AN251" s="16"/>
      <c r="AO251" s="16"/>
      <c r="AP251" s="16"/>
      <c r="AQ251" s="16"/>
      <c r="AR251" s="16"/>
      <c r="AS251" s="16"/>
      <c r="AT251" s="16"/>
      <c r="AU251" s="16"/>
      <c r="AV251" s="16"/>
    </row>
    <row r="252" s="621" customFormat="1" spans="6:48">
      <c r="F252" s="929"/>
      <c r="AK252" s="16"/>
      <c r="AL252" s="16"/>
      <c r="AM252" s="16"/>
      <c r="AN252" s="16"/>
      <c r="AO252" s="16"/>
      <c r="AP252" s="16"/>
      <c r="AQ252" s="16"/>
      <c r="AR252" s="16"/>
      <c r="AS252" s="16"/>
      <c r="AT252" s="16"/>
      <c r="AU252" s="16"/>
      <c r="AV252" s="16"/>
    </row>
    <row r="253" s="621" customFormat="1" spans="6:48">
      <c r="F253" s="929"/>
      <c r="AK253" s="16"/>
      <c r="AL253" s="16"/>
      <c r="AM253" s="16"/>
      <c r="AN253" s="16"/>
      <c r="AO253" s="16"/>
      <c r="AP253" s="16"/>
      <c r="AQ253" s="16"/>
      <c r="AR253" s="16"/>
      <c r="AS253" s="16"/>
      <c r="AT253" s="16"/>
      <c r="AU253" s="16"/>
      <c r="AV253" s="16"/>
    </row>
    <row r="254" spans="5:5">
      <c r="E254" s="625"/>
    </row>
    <row r="255" spans="5:5">
      <c r="E255" s="625"/>
    </row>
    <row r="256" spans="5:5">
      <c r="E256" s="625"/>
    </row>
    <row r="257" spans="5:5">
      <c r="E257" s="625"/>
    </row>
    <row r="258" spans="5:5">
      <c r="E258" s="625"/>
    </row>
    <row r="259" spans="5:5">
      <c r="E259" s="625"/>
    </row>
    <row r="260" spans="5:5">
      <c r="E260" s="625"/>
    </row>
    <row r="261" spans="5:5">
      <c r="E261" s="625"/>
    </row>
    <row r="262" spans="5:5">
      <c r="E262" s="625"/>
    </row>
    <row r="263" spans="5:5">
      <c r="E263" s="625"/>
    </row>
    <row r="264" spans="5:5">
      <c r="E264" s="625"/>
    </row>
    <row r="265" spans="5:5">
      <c r="E265" s="625"/>
    </row>
    <row r="266" spans="5:5">
      <c r="E266" s="625"/>
    </row>
    <row r="267" spans="5:5">
      <c r="E267" s="625"/>
    </row>
    <row r="268" spans="5:5">
      <c r="E268" s="625"/>
    </row>
    <row r="269" spans="5:5">
      <c r="E269" s="625"/>
    </row>
    <row r="270" spans="5:5">
      <c r="E270" s="625"/>
    </row>
    <row r="271" spans="5:5">
      <c r="E271" s="625"/>
    </row>
    <row r="272" spans="5:5">
      <c r="E272" s="625"/>
    </row>
    <row r="273" spans="5:5">
      <c r="E273" s="625"/>
    </row>
    <row r="274" spans="5:5">
      <c r="E274" s="625"/>
    </row>
    <row r="275" spans="5:5">
      <c r="E275" s="625"/>
    </row>
    <row r="276" spans="5:5">
      <c r="E276" s="625"/>
    </row>
    <row r="277" spans="5:5">
      <c r="E277" s="625"/>
    </row>
    <row r="278" spans="5:5">
      <c r="E278" s="625"/>
    </row>
    <row r="279" spans="5:5">
      <c r="E279" s="625"/>
    </row>
    <row r="280" spans="5:5">
      <c r="E280" s="625"/>
    </row>
    <row r="281" spans="5:5">
      <c r="E281" s="625"/>
    </row>
    <row r="282" spans="5:5">
      <c r="E282" s="625"/>
    </row>
    <row r="283" spans="5:5">
      <c r="E283" s="625"/>
    </row>
    <row r="284" spans="5:5">
      <c r="E284" s="625"/>
    </row>
    <row r="285" spans="5:5">
      <c r="E285" s="625"/>
    </row>
    <row r="286" spans="5:5">
      <c r="E286" s="625"/>
    </row>
    <row r="287" spans="5:5">
      <c r="E287" s="625"/>
    </row>
    <row r="288" spans="5:5">
      <c r="E288" s="625"/>
    </row>
    <row r="289" spans="5:5">
      <c r="E289" s="625"/>
    </row>
    <row r="290" spans="5:5">
      <c r="E290" s="625"/>
    </row>
    <row r="291" spans="5:5">
      <c r="E291" s="625"/>
    </row>
    <row r="292" spans="5:5">
      <c r="E292" s="625"/>
    </row>
    <row r="293" spans="5:5">
      <c r="E293" s="625"/>
    </row>
    <row r="294" spans="5:5">
      <c r="E294" s="625"/>
    </row>
    <row r="295" spans="5:5">
      <c r="E295" s="625"/>
    </row>
    <row r="296" spans="5:5">
      <c r="E296" s="625"/>
    </row>
    <row r="297" spans="5:5">
      <c r="E297" s="625"/>
    </row>
    <row r="298" spans="5:5">
      <c r="E298" s="625"/>
    </row>
    <row r="299" spans="5:5">
      <c r="E299" s="625"/>
    </row>
    <row r="300" spans="5:5">
      <c r="E300" s="625"/>
    </row>
    <row r="301" spans="5:5">
      <c r="E301" s="625"/>
    </row>
    <row r="302" spans="5:5">
      <c r="E302" s="625"/>
    </row>
    <row r="303" spans="5:5">
      <c r="E303" s="625"/>
    </row>
    <row r="304" spans="5:5">
      <c r="E304" s="625"/>
    </row>
    <row r="305" spans="5:5">
      <c r="E305" s="625"/>
    </row>
    <row r="306" spans="5:5">
      <c r="E306" s="625"/>
    </row>
    <row r="307" spans="5:5">
      <c r="E307" s="625"/>
    </row>
    <row r="308" spans="5:5">
      <c r="E308" s="625"/>
    </row>
    <row r="309" spans="5:5">
      <c r="E309" s="625"/>
    </row>
    <row r="310" spans="5:5">
      <c r="E310" s="625"/>
    </row>
    <row r="311" spans="5:5">
      <c r="E311" s="625"/>
    </row>
    <row r="312" spans="5:5">
      <c r="E312" s="625"/>
    </row>
    <row r="313" spans="5:5">
      <c r="E313" s="625"/>
    </row>
    <row r="314" spans="5:5">
      <c r="E314" s="625"/>
    </row>
    <row r="315" spans="5:5">
      <c r="E315" s="625"/>
    </row>
    <row r="316" spans="5:5">
      <c r="E316" s="625"/>
    </row>
    <row r="317" spans="5:5">
      <c r="E317" s="625"/>
    </row>
    <row r="318" spans="5:5">
      <c r="E318" s="625"/>
    </row>
    <row r="319" spans="5:5">
      <c r="E319" s="625"/>
    </row>
    <row r="320" spans="5:5">
      <c r="E320" s="625"/>
    </row>
    <row r="321" spans="5:5">
      <c r="E321" s="625"/>
    </row>
    <row r="322" spans="5:5">
      <c r="E322" s="625"/>
    </row>
    <row r="323" spans="5:5">
      <c r="E323" s="625"/>
    </row>
    <row r="324" spans="5:5">
      <c r="E324" s="625"/>
    </row>
    <row r="325" spans="5:5">
      <c r="E325" s="625"/>
    </row>
    <row r="326" spans="5:5">
      <c r="E326" s="625"/>
    </row>
    <row r="327" spans="5:5">
      <c r="E327" s="625"/>
    </row>
    <row r="328" spans="5:5">
      <c r="E328" s="625"/>
    </row>
    <row r="329" spans="5:5">
      <c r="E329" s="625"/>
    </row>
    <row r="330" spans="5:5">
      <c r="E330" s="625"/>
    </row>
    <row r="331" spans="5:5">
      <c r="E331" s="625"/>
    </row>
    <row r="332" spans="5:5">
      <c r="E332" s="625"/>
    </row>
    <row r="333" spans="5:5">
      <c r="E333" s="625"/>
    </row>
    <row r="334" spans="5:5">
      <c r="E334" s="625"/>
    </row>
    <row r="335" spans="5:5">
      <c r="E335" s="625"/>
    </row>
    <row r="336" spans="5:5">
      <c r="E336" s="625"/>
    </row>
    <row r="337" spans="5:5">
      <c r="E337" s="625"/>
    </row>
    <row r="338" spans="5:5">
      <c r="E338" s="625"/>
    </row>
    <row r="339" spans="5:5">
      <c r="E339" s="625"/>
    </row>
    <row r="340" spans="5:5">
      <c r="E340" s="625"/>
    </row>
    <row r="341" spans="5:5">
      <c r="E341" s="625"/>
    </row>
    <row r="342" spans="5:5">
      <c r="E342" s="625"/>
    </row>
    <row r="343" spans="5:5">
      <c r="E343" s="625"/>
    </row>
    <row r="344" spans="5:5">
      <c r="E344" s="625"/>
    </row>
    <row r="345" spans="5:5">
      <c r="E345" s="625"/>
    </row>
    <row r="346" spans="5:5">
      <c r="E346" s="625"/>
    </row>
    <row r="347" spans="5:5">
      <c r="E347" s="625"/>
    </row>
    <row r="348" spans="5:5">
      <c r="E348" s="625"/>
    </row>
    <row r="349" spans="5:5">
      <c r="E349" s="625"/>
    </row>
    <row r="350" spans="5:5">
      <c r="E350" s="625"/>
    </row>
    <row r="351" spans="5:5">
      <c r="E351" s="625"/>
    </row>
    <row r="352" spans="5:5">
      <c r="E352" s="625"/>
    </row>
    <row r="353" spans="5:5">
      <c r="E353" s="625"/>
    </row>
    <row r="354" spans="5:5">
      <c r="E354" s="625"/>
    </row>
    <row r="355" spans="5:5">
      <c r="E355" s="625"/>
    </row>
    <row r="356" spans="5:5">
      <c r="E356" s="625"/>
    </row>
    <row r="357" spans="5:5">
      <c r="E357" s="625"/>
    </row>
    <row r="358" spans="5:5">
      <c r="E358" s="625"/>
    </row>
    <row r="359" spans="5:5">
      <c r="E359" s="625"/>
    </row>
    <row r="360" spans="5:5">
      <c r="E360" s="625"/>
    </row>
    <row r="361" spans="5:5">
      <c r="E361" s="625"/>
    </row>
    <row r="362" spans="5:5">
      <c r="E362" s="625"/>
    </row>
    <row r="363" spans="5:5">
      <c r="E363" s="625"/>
    </row>
    <row r="364" spans="5:5">
      <c r="E364" s="625"/>
    </row>
    <row r="365" spans="5:5">
      <c r="E365" s="625"/>
    </row>
    <row r="366" spans="5:5">
      <c r="E366" s="625"/>
    </row>
    <row r="367" spans="5:5">
      <c r="E367" s="625"/>
    </row>
    <row r="368" spans="5:5">
      <c r="E368" s="625"/>
    </row>
    <row r="369" spans="5:5">
      <c r="E369" s="625"/>
    </row>
    <row r="370" spans="5:5">
      <c r="E370" s="625"/>
    </row>
    <row r="371" spans="5:5">
      <c r="E371" s="625"/>
    </row>
    <row r="372" spans="5:5">
      <c r="E372" s="625"/>
    </row>
    <row r="373" spans="5:5">
      <c r="E373" s="625"/>
    </row>
    <row r="374" spans="5:5">
      <c r="E374" s="625"/>
    </row>
    <row r="375" spans="5:5">
      <c r="E375" s="625"/>
    </row>
    <row r="376" spans="5:5">
      <c r="E376" s="625"/>
    </row>
    <row r="377" spans="5:5">
      <c r="E377" s="625"/>
    </row>
    <row r="378" spans="5:5">
      <c r="E378" s="625"/>
    </row>
    <row r="379" spans="5:5">
      <c r="E379" s="625"/>
    </row>
    <row r="380" spans="5:5">
      <c r="E380" s="625"/>
    </row>
    <row r="381" spans="5:5">
      <c r="E381" s="625"/>
    </row>
    <row r="382" spans="5:5">
      <c r="E382" s="625"/>
    </row>
    <row r="383" spans="5:5">
      <c r="E383" s="625"/>
    </row>
    <row r="384" spans="5:5">
      <c r="E384" s="625"/>
    </row>
    <row r="385" spans="5:5">
      <c r="E385" s="625"/>
    </row>
    <row r="386" spans="5:5">
      <c r="E386" s="625"/>
    </row>
    <row r="387" spans="5:5">
      <c r="E387" s="625"/>
    </row>
    <row r="388" spans="5:5">
      <c r="E388" s="625"/>
    </row>
    <row r="389" spans="5:5">
      <c r="E389" s="625"/>
    </row>
    <row r="390" spans="5:5">
      <c r="E390" s="625"/>
    </row>
    <row r="391" spans="5:5">
      <c r="E391" s="625"/>
    </row>
    <row r="392" spans="5:5">
      <c r="E392" s="625"/>
    </row>
    <row r="393" spans="5:5">
      <c r="E393" s="625"/>
    </row>
    <row r="394" spans="5:5">
      <c r="E394" s="625"/>
    </row>
    <row r="395" spans="5:5">
      <c r="E395" s="625"/>
    </row>
    <row r="396" spans="5:5">
      <c r="E396" s="625"/>
    </row>
    <row r="397" spans="5:5">
      <c r="E397" s="625"/>
    </row>
    <row r="398" spans="5:5">
      <c r="E398" s="625"/>
    </row>
    <row r="399" spans="5:5">
      <c r="E399" s="625"/>
    </row>
    <row r="400" spans="5:5">
      <c r="E400" s="625"/>
    </row>
    <row r="401" spans="5:5">
      <c r="E401" s="625"/>
    </row>
    <row r="402" spans="5:5">
      <c r="E402" s="625"/>
    </row>
    <row r="403" spans="5:5">
      <c r="E403" s="625"/>
    </row>
    <row r="404" spans="5:5">
      <c r="E404" s="625"/>
    </row>
    <row r="405" spans="5:5">
      <c r="E405" s="625"/>
    </row>
    <row r="406" spans="5:5">
      <c r="E406" s="625"/>
    </row>
    <row r="407" spans="5:5">
      <c r="E407" s="625"/>
    </row>
    <row r="408" spans="5:5">
      <c r="E408" s="625"/>
    </row>
    <row r="409" spans="5:5">
      <c r="E409" s="625"/>
    </row>
    <row r="410" spans="5:5">
      <c r="E410" s="625"/>
    </row>
    <row r="411" spans="5:5">
      <c r="E411" s="625"/>
    </row>
    <row r="412" spans="5:5">
      <c r="E412" s="625"/>
    </row>
    <row r="413" spans="5:5">
      <c r="E413" s="625"/>
    </row>
    <row r="414" spans="5:5">
      <c r="E414" s="625"/>
    </row>
    <row r="415" spans="5:5">
      <c r="E415" s="625"/>
    </row>
    <row r="416" spans="5:5">
      <c r="E416" s="625"/>
    </row>
    <row r="417" spans="5:5">
      <c r="E417" s="625"/>
    </row>
    <row r="418" spans="5:5">
      <c r="E418" s="625"/>
    </row>
    <row r="419" spans="5:5">
      <c r="E419" s="625"/>
    </row>
    <row r="420" spans="5:5">
      <c r="E420" s="625"/>
    </row>
    <row r="421" spans="5:5">
      <c r="E421" s="625"/>
    </row>
    <row r="422" spans="5:5">
      <c r="E422" s="625"/>
    </row>
    <row r="423" spans="5:5">
      <c r="E423" s="625"/>
    </row>
    <row r="424" spans="5:5">
      <c r="E424" s="625"/>
    </row>
    <row r="425" spans="5:5">
      <c r="E425" s="625"/>
    </row>
    <row r="426" spans="5:5">
      <c r="E426" s="625"/>
    </row>
    <row r="427" spans="5:5">
      <c r="E427" s="625"/>
    </row>
    <row r="428" spans="5:5">
      <c r="E428" s="625"/>
    </row>
    <row r="429" spans="5:5">
      <c r="E429" s="625"/>
    </row>
    <row r="430" spans="5:5">
      <c r="E430" s="625"/>
    </row>
    <row r="431" spans="5:5">
      <c r="E431" s="625"/>
    </row>
    <row r="432" spans="5:5">
      <c r="E432" s="625"/>
    </row>
    <row r="433" spans="5:5">
      <c r="E433" s="625"/>
    </row>
    <row r="434" spans="5:5">
      <c r="E434" s="625"/>
    </row>
    <row r="435" spans="5:5">
      <c r="E435" s="625"/>
    </row>
    <row r="436" spans="5:5">
      <c r="E436" s="625"/>
    </row>
    <row r="437" spans="5:5">
      <c r="E437" s="625"/>
    </row>
    <row r="438" spans="5:5">
      <c r="E438" s="625"/>
    </row>
    <row r="439" spans="5:5">
      <c r="E439" s="625"/>
    </row>
    <row r="440" spans="5:5">
      <c r="E440" s="625"/>
    </row>
    <row r="441" spans="5:5">
      <c r="E441" s="625"/>
    </row>
    <row r="442" spans="5:5">
      <c r="E442" s="625"/>
    </row>
    <row r="443" spans="5:5">
      <c r="E443" s="625"/>
    </row>
    <row r="444" spans="5:5">
      <c r="E444" s="625"/>
    </row>
    <row r="445" spans="5:5">
      <c r="E445" s="625"/>
    </row>
    <row r="446" spans="5:5">
      <c r="E446" s="625"/>
    </row>
    <row r="447" spans="5:5">
      <c r="E447" s="625"/>
    </row>
    <row r="448" spans="5:5">
      <c r="E448" s="625"/>
    </row>
    <row r="449" spans="5:5">
      <c r="E449" s="625"/>
    </row>
    <row r="450" spans="5:5">
      <c r="E450" s="625"/>
    </row>
    <row r="451" spans="5:5">
      <c r="E451" s="625"/>
    </row>
    <row r="452" spans="5:5">
      <c r="E452" s="625"/>
    </row>
    <row r="453" spans="5:5">
      <c r="E453" s="625"/>
    </row>
    <row r="454" spans="5:5">
      <c r="E454" s="625"/>
    </row>
    <row r="455" spans="5:5">
      <c r="E455" s="625"/>
    </row>
    <row r="456" spans="5:5">
      <c r="E456" s="625"/>
    </row>
    <row r="457" spans="5:5">
      <c r="E457" s="625"/>
    </row>
    <row r="458" spans="5:5">
      <c r="E458" s="625"/>
    </row>
    <row r="459" spans="5:5">
      <c r="E459" s="625"/>
    </row>
    <row r="460" spans="5:5">
      <c r="E460" s="625"/>
    </row>
    <row r="461" spans="5:5">
      <c r="E461" s="625"/>
    </row>
    <row r="462" spans="5:5">
      <c r="E462" s="625"/>
    </row>
    <row r="463" spans="5:5">
      <c r="E463" s="625"/>
    </row>
    <row r="464" spans="5:5">
      <c r="E464" s="625"/>
    </row>
    <row r="465" spans="5:5">
      <c r="E465" s="625"/>
    </row>
    <row r="466" spans="5:5">
      <c r="E466" s="625"/>
    </row>
    <row r="467" spans="5:5">
      <c r="E467" s="625"/>
    </row>
    <row r="468" spans="5:5">
      <c r="E468" s="625"/>
    </row>
    <row r="469" spans="5:5">
      <c r="E469" s="625"/>
    </row>
    <row r="470" spans="5:5">
      <c r="E470" s="625"/>
    </row>
    <row r="471" spans="5:5">
      <c r="E471" s="625"/>
    </row>
    <row r="472" spans="5:5">
      <c r="E472" s="625"/>
    </row>
    <row r="473" spans="5:5">
      <c r="E473" s="625"/>
    </row>
    <row r="474" spans="5:5">
      <c r="E474" s="625"/>
    </row>
    <row r="475" spans="5:5">
      <c r="E475" s="625"/>
    </row>
    <row r="476" spans="5:5">
      <c r="E476" s="625"/>
    </row>
    <row r="477" spans="5:5">
      <c r="E477" s="625"/>
    </row>
    <row r="478" spans="5:5">
      <c r="E478" s="625"/>
    </row>
    <row r="479" spans="5:5">
      <c r="E479" s="625"/>
    </row>
    <row r="480" spans="5:5">
      <c r="E480" s="625"/>
    </row>
    <row r="481" spans="5:5">
      <c r="E481" s="625"/>
    </row>
    <row r="482" spans="5:5">
      <c r="E482" s="625"/>
    </row>
    <row r="483" spans="5:5">
      <c r="E483" s="625"/>
    </row>
    <row r="484" spans="5:5">
      <c r="E484" s="625"/>
    </row>
    <row r="485" spans="5:5">
      <c r="E485" s="625"/>
    </row>
    <row r="486" spans="5:5">
      <c r="E486" s="625"/>
    </row>
    <row r="487" spans="5:5">
      <c r="E487" s="625"/>
    </row>
    <row r="488" spans="5:5">
      <c r="E488" s="625"/>
    </row>
    <row r="489" spans="5:5">
      <c r="E489" s="625"/>
    </row>
    <row r="490" spans="5:5">
      <c r="E490" s="625"/>
    </row>
    <row r="491" spans="5:5">
      <c r="E491" s="625"/>
    </row>
    <row r="492" spans="5:5">
      <c r="E492" s="625"/>
    </row>
    <row r="493" spans="5:5">
      <c r="E493" s="625"/>
    </row>
    <row r="494" spans="5:5">
      <c r="E494" s="625"/>
    </row>
    <row r="495" spans="5:5">
      <c r="E495" s="625"/>
    </row>
    <row r="496" spans="5:5">
      <c r="E496" s="625"/>
    </row>
    <row r="497" spans="5:5">
      <c r="E497" s="625"/>
    </row>
    <row r="498" spans="5:5">
      <c r="E498" s="625"/>
    </row>
    <row r="499" spans="5:5">
      <c r="E499" s="625"/>
    </row>
    <row r="500" spans="5:5">
      <c r="E500" s="625"/>
    </row>
    <row r="501" spans="5:5">
      <c r="E501" s="625"/>
    </row>
    <row r="502" spans="5:5">
      <c r="E502" s="625"/>
    </row>
    <row r="503" spans="5:5">
      <c r="E503" s="625"/>
    </row>
    <row r="504" spans="5:5">
      <c r="E504" s="625"/>
    </row>
    <row r="505" spans="5:5">
      <c r="E505" s="625"/>
    </row>
    <row r="506" spans="5:5">
      <c r="E506" s="625"/>
    </row>
    <row r="507" spans="5:5">
      <c r="E507" s="625"/>
    </row>
    <row r="508" spans="5:5">
      <c r="E508" s="625"/>
    </row>
    <row r="509" spans="5:5">
      <c r="E509" s="625"/>
    </row>
    <row r="510" spans="5:5">
      <c r="E510" s="625"/>
    </row>
    <row r="511" spans="5:5">
      <c r="E511" s="625"/>
    </row>
    <row r="512" spans="5:5">
      <c r="E512" s="625"/>
    </row>
    <row r="513" spans="5:5">
      <c r="E513" s="625"/>
    </row>
    <row r="514" spans="5:5">
      <c r="E514" s="625"/>
    </row>
    <row r="515" spans="5:5">
      <c r="E515" s="625"/>
    </row>
    <row r="516" spans="5:5">
      <c r="E516" s="625"/>
    </row>
    <row r="517" spans="5:5">
      <c r="E517" s="625"/>
    </row>
    <row r="518" spans="5:5">
      <c r="E518" s="625"/>
    </row>
    <row r="519" spans="5:5">
      <c r="E519" s="625"/>
    </row>
    <row r="520" spans="5:5">
      <c r="E520" s="625"/>
    </row>
    <row r="521" spans="5:5">
      <c r="E521" s="625"/>
    </row>
    <row r="522" spans="5:5">
      <c r="E522" s="625"/>
    </row>
    <row r="523" spans="5:5">
      <c r="E523" s="625"/>
    </row>
    <row r="524" spans="5:5">
      <c r="E524" s="625"/>
    </row>
    <row r="525" spans="5:5">
      <c r="E525" s="625"/>
    </row>
    <row r="526" spans="5:5">
      <c r="E526" s="625"/>
    </row>
    <row r="527" spans="5:5">
      <c r="E527" s="625"/>
    </row>
    <row r="528" spans="5:5">
      <c r="E528" s="625"/>
    </row>
    <row r="529" spans="5:5">
      <c r="E529" s="625"/>
    </row>
    <row r="530" spans="5:5">
      <c r="E530" s="625"/>
    </row>
    <row r="531" spans="5:5">
      <c r="E531" s="625"/>
    </row>
    <row r="532" spans="5:5">
      <c r="E532" s="625"/>
    </row>
    <row r="533" spans="5:5">
      <c r="E533" s="625"/>
    </row>
    <row r="534" spans="5:5">
      <c r="E534" s="625"/>
    </row>
    <row r="535" spans="5:5">
      <c r="E535" s="625"/>
    </row>
    <row r="536" spans="5:5">
      <c r="E536" s="625"/>
    </row>
    <row r="537" spans="5:5">
      <c r="E537" s="625"/>
    </row>
    <row r="538" spans="5:5">
      <c r="E538" s="625"/>
    </row>
    <row r="539" spans="5:5">
      <c r="E539" s="625"/>
    </row>
    <row r="540" spans="5:5">
      <c r="E540" s="625"/>
    </row>
    <row r="541" spans="5:5">
      <c r="E541" s="625"/>
    </row>
    <row r="542" spans="5:5">
      <c r="E542" s="625"/>
    </row>
    <row r="543" spans="5:5">
      <c r="E543" s="625"/>
    </row>
    <row r="544" spans="5:5">
      <c r="E544" s="625"/>
    </row>
    <row r="545" spans="5:5">
      <c r="E545" s="625"/>
    </row>
    <row r="546" spans="5:5">
      <c r="E546" s="625"/>
    </row>
    <row r="547" spans="5:5">
      <c r="E547" s="625"/>
    </row>
    <row r="548" spans="5:5">
      <c r="E548" s="625"/>
    </row>
    <row r="549" spans="5:5">
      <c r="E549" s="625"/>
    </row>
    <row r="550" spans="5:5">
      <c r="E550" s="625"/>
    </row>
    <row r="551" spans="5:5">
      <c r="E551" s="625"/>
    </row>
    <row r="552" spans="5:5">
      <c r="E552" s="625"/>
    </row>
    <row r="553" spans="5:5">
      <c r="E553" s="625"/>
    </row>
    <row r="554" spans="5:5">
      <c r="E554" s="625"/>
    </row>
    <row r="555" spans="5:5">
      <c r="E555" s="625"/>
    </row>
    <row r="556" spans="5:5">
      <c r="E556" s="625"/>
    </row>
    <row r="557" spans="5:5">
      <c r="E557" s="625"/>
    </row>
    <row r="558" spans="5:5">
      <c r="E558" s="625"/>
    </row>
    <row r="559" spans="5:5">
      <c r="E559" s="625"/>
    </row>
    <row r="560" spans="5:5">
      <c r="E560" s="625"/>
    </row>
    <row r="561" spans="5:5">
      <c r="E561" s="625"/>
    </row>
    <row r="562" spans="5:5">
      <c r="E562" s="625"/>
    </row>
    <row r="563" spans="5:5">
      <c r="E563" s="625"/>
    </row>
    <row r="564" spans="5:5">
      <c r="E564" s="625"/>
    </row>
    <row r="565" spans="5:5">
      <c r="E565" s="625"/>
    </row>
    <row r="566" spans="5:5">
      <c r="E566" s="625"/>
    </row>
    <row r="567" spans="5:5">
      <c r="E567" s="625"/>
    </row>
    <row r="568" spans="5:5">
      <c r="E568" s="625"/>
    </row>
    <row r="569" spans="5:5">
      <c r="E569" s="625"/>
    </row>
    <row r="570" spans="5:5">
      <c r="E570" s="625"/>
    </row>
    <row r="571" spans="5:5">
      <c r="E571" s="625"/>
    </row>
    <row r="572" spans="5:5">
      <c r="E572" s="625"/>
    </row>
    <row r="573" spans="5:5">
      <c r="E573" s="625"/>
    </row>
    <row r="574" spans="5:5">
      <c r="E574" s="625"/>
    </row>
    <row r="575" spans="5:5">
      <c r="E575" s="625"/>
    </row>
    <row r="576" spans="5:5">
      <c r="E576" s="625"/>
    </row>
    <row r="577" spans="5:5">
      <c r="E577" s="625"/>
    </row>
    <row r="578" spans="5:5">
      <c r="E578" s="625"/>
    </row>
    <row r="579" spans="5:5">
      <c r="E579" s="625"/>
    </row>
    <row r="580" spans="5:5">
      <c r="E580" s="625"/>
    </row>
    <row r="581" spans="5:5">
      <c r="E581" s="625"/>
    </row>
    <row r="582" spans="5:5">
      <c r="E582" s="625"/>
    </row>
    <row r="583" spans="5:5">
      <c r="E583" s="625"/>
    </row>
    <row r="584" spans="5:5">
      <c r="E584" s="625"/>
    </row>
    <row r="585" spans="5:5">
      <c r="E585" s="625"/>
    </row>
    <row r="586" spans="5:5">
      <c r="E586" s="625"/>
    </row>
    <row r="587" spans="5:5">
      <c r="E587" s="625"/>
    </row>
    <row r="588" spans="5:5">
      <c r="E588" s="625"/>
    </row>
    <row r="589" spans="5:5">
      <c r="E589" s="625"/>
    </row>
    <row r="590" spans="5:5">
      <c r="E590" s="625"/>
    </row>
    <row r="591" spans="5:5">
      <c r="E591" s="625"/>
    </row>
    <row r="592" spans="5:5">
      <c r="E592" s="625"/>
    </row>
    <row r="593" spans="5:5">
      <c r="E593" s="625"/>
    </row>
    <row r="594" spans="5:5">
      <c r="E594" s="625"/>
    </row>
    <row r="595" spans="5:5">
      <c r="E595" s="625"/>
    </row>
    <row r="596" spans="5:5">
      <c r="E596" s="625"/>
    </row>
    <row r="597" spans="5:5">
      <c r="E597" s="625"/>
    </row>
    <row r="598" spans="5:5">
      <c r="E598" s="625"/>
    </row>
    <row r="599" spans="5:5">
      <c r="E599" s="625"/>
    </row>
    <row r="600" spans="5:5">
      <c r="E600" s="625"/>
    </row>
    <row r="601" spans="5:5">
      <c r="E601" s="625"/>
    </row>
    <row r="602" spans="5:5">
      <c r="E602" s="625"/>
    </row>
    <row r="603" spans="5:5">
      <c r="E603" s="625"/>
    </row>
    <row r="604" spans="5:5">
      <c r="E604" s="625"/>
    </row>
    <row r="605" spans="5:5">
      <c r="E605" s="625"/>
    </row>
    <row r="606" spans="5:5">
      <c r="E606" s="625"/>
    </row>
    <row r="607" spans="5:5">
      <c r="E607" s="625"/>
    </row>
    <row r="608" spans="5:5">
      <c r="E608" s="625"/>
    </row>
    <row r="609" spans="5:5">
      <c r="E609" s="625"/>
    </row>
    <row r="610" spans="5:5">
      <c r="E610" s="625"/>
    </row>
    <row r="611" spans="5:5">
      <c r="E611" s="625"/>
    </row>
    <row r="612" spans="5:5">
      <c r="E612" s="625"/>
    </row>
    <row r="613" spans="5:5">
      <c r="E613" s="625"/>
    </row>
    <row r="614" spans="5:5">
      <c r="E614" s="625"/>
    </row>
    <row r="615" spans="5:5">
      <c r="E615" s="625"/>
    </row>
    <row r="616" spans="5:5">
      <c r="E616" s="625"/>
    </row>
    <row r="617" spans="5:5">
      <c r="E617" s="625"/>
    </row>
    <row r="618" spans="5:5">
      <c r="E618" s="625"/>
    </row>
    <row r="619" spans="5:5">
      <c r="E619" s="625"/>
    </row>
    <row r="620" spans="5:5">
      <c r="E620" s="625"/>
    </row>
    <row r="621" spans="5:5">
      <c r="E621" s="625"/>
    </row>
    <row r="622" spans="5:5">
      <c r="E622" s="625"/>
    </row>
    <row r="623" spans="5:5">
      <c r="E623" s="625"/>
    </row>
    <row r="624" spans="5:5">
      <c r="E624" s="625"/>
    </row>
    <row r="625" spans="5:5">
      <c r="E625" s="625"/>
    </row>
    <row r="626" spans="5:5">
      <c r="E626" s="625"/>
    </row>
    <row r="627" spans="5:5">
      <c r="E627" s="625"/>
    </row>
    <row r="628" spans="5:5">
      <c r="E628" s="625"/>
    </row>
    <row r="629" spans="5:5">
      <c r="E629" s="625"/>
    </row>
    <row r="630" spans="5:5">
      <c r="E630" s="625"/>
    </row>
    <row r="631" spans="5:5">
      <c r="E631" s="625"/>
    </row>
    <row r="632" spans="5:5">
      <c r="E632" s="625"/>
    </row>
    <row r="633" spans="5:5">
      <c r="E633" s="625"/>
    </row>
    <row r="634" spans="5:5">
      <c r="E634" s="625"/>
    </row>
    <row r="635" spans="5:5">
      <c r="E635" s="625"/>
    </row>
    <row r="636" spans="5:5">
      <c r="E636" s="625"/>
    </row>
    <row r="637" spans="5:5">
      <c r="E637" s="625"/>
    </row>
    <row r="638" spans="5:5">
      <c r="E638" s="625"/>
    </row>
    <row r="639" spans="5:5">
      <c r="E639" s="625"/>
    </row>
    <row r="640" spans="5:5">
      <c r="E640" s="625"/>
    </row>
    <row r="641" spans="5:5">
      <c r="E641" s="625"/>
    </row>
    <row r="642" spans="5:5">
      <c r="E642" s="625"/>
    </row>
    <row r="643" spans="5:5">
      <c r="E643" s="625"/>
    </row>
    <row r="644" spans="5:5">
      <c r="E644" s="625"/>
    </row>
    <row r="645" spans="5:5">
      <c r="E645" s="625"/>
    </row>
  </sheetData>
  <autoFilter ref="A4:AJ133">
    <filterColumn colId="4">
      <customFilters>
        <customFilter operator="equal" val="莫子坤"/>
      </customFilters>
    </filterColumn>
  </autoFilter>
  <mergeCells count="85">
    <mergeCell ref="A1:F1"/>
    <mergeCell ref="G1:K1"/>
    <mergeCell ref="L1:O1"/>
    <mergeCell ref="P1:S1"/>
    <mergeCell ref="T1:X1"/>
    <mergeCell ref="Y1:AA1"/>
    <mergeCell ref="AB1:AE1"/>
    <mergeCell ref="AF1:AJ1"/>
    <mergeCell ref="AK1:AN1"/>
    <mergeCell ref="AO1:AR1"/>
    <mergeCell ref="AS1:AV1"/>
    <mergeCell ref="BF1:BI1"/>
    <mergeCell ref="BJ1:BN1"/>
    <mergeCell ref="BO1:BR1"/>
    <mergeCell ref="BS1:BV1"/>
    <mergeCell ref="BW1:CA1"/>
    <mergeCell ref="CB1:CE1"/>
    <mergeCell ref="A2:F2"/>
    <mergeCell ref="A5:A11"/>
    <mergeCell ref="A12:A13"/>
    <mergeCell ref="A17:A24"/>
    <mergeCell ref="A25:A28"/>
    <mergeCell ref="A36:A42"/>
    <mergeCell ref="A43:A46"/>
    <mergeCell ref="A49:A54"/>
    <mergeCell ref="A55:A56"/>
    <mergeCell ref="A58:A59"/>
    <mergeCell ref="A67:A70"/>
    <mergeCell ref="A72:A80"/>
    <mergeCell ref="A81:A86"/>
    <mergeCell ref="A90:A91"/>
    <mergeCell ref="A94:A95"/>
    <mergeCell ref="A98:A110"/>
    <mergeCell ref="A117:A118"/>
    <mergeCell ref="A122:A123"/>
    <mergeCell ref="B5:B11"/>
    <mergeCell ref="B12:B13"/>
    <mergeCell ref="B17:B24"/>
    <mergeCell ref="B25:B28"/>
    <mergeCell ref="B36:B42"/>
    <mergeCell ref="B43:B46"/>
    <mergeCell ref="B49:B54"/>
    <mergeCell ref="B55:B56"/>
    <mergeCell ref="B58:B59"/>
    <mergeCell ref="B67:B70"/>
    <mergeCell ref="B72:B80"/>
    <mergeCell ref="B81:B87"/>
    <mergeCell ref="B88:B89"/>
    <mergeCell ref="B90:B91"/>
    <mergeCell ref="B94:B95"/>
    <mergeCell ref="B96:B97"/>
    <mergeCell ref="B98:B99"/>
    <mergeCell ref="B100:B101"/>
    <mergeCell ref="B103:B104"/>
    <mergeCell ref="B105:B109"/>
    <mergeCell ref="B117:B118"/>
    <mergeCell ref="B122:B123"/>
    <mergeCell ref="C5:C11"/>
    <mergeCell ref="C12:C13"/>
    <mergeCell ref="C17:C24"/>
    <mergeCell ref="C25:C28"/>
    <mergeCell ref="C36:C42"/>
    <mergeCell ref="C43:C46"/>
    <mergeCell ref="C49:C54"/>
    <mergeCell ref="C55:C56"/>
    <mergeCell ref="C58:C59"/>
    <mergeCell ref="C67:C70"/>
    <mergeCell ref="C72:C80"/>
    <mergeCell ref="C81:C87"/>
    <mergeCell ref="C88:C89"/>
    <mergeCell ref="C90:C91"/>
    <mergeCell ref="C94:C95"/>
    <mergeCell ref="C98:C99"/>
    <mergeCell ref="C117:C118"/>
    <mergeCell ref="C122:C123"/>
    <mergeCell ref="D5:D7"/>
    <mergeCell ref="D9:D11"/>
    <mergeCell ref="D17:D21"/>
    <mergeCell ref="D25:D27"/>
    <mergeCell ref="D36:D42"/>
    <mergeCell ref="D43:D46"/>
    <mergeCell ref="D55:D56"/>
    <mergeCell ref="D68:D70"/>
    <mergeCell ref="D82:D86"/>
    <mergeCell ref="D98:D109"/>
  </mergeCells>
  <conditionalFormatting sqref="AQ70:AQ75 AQ80:AR80 AK1:AV4 AP68:AQ69 AR70:AR71 AQ88:AQ89">
    <cfRule type="cellIs" dxfId="0" priority="11" stopIfTrue="1" operator="notEqual">
      <formula>INDIRECT("Dummy_for_Comparison2!"&amp;ADDRESS(ROW(),COLUMN()))</formula>
    </cfRule>
  </conditionalFormatting>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7"/>
  <sheetViews>
    <sheetView zoomScale="85" zoomScaleNormal="85" workbookViewId="0">
      <pane xSplit="4" ySplit="4" topLeftCell="E7" activePane="bottomRight" state="frozen"/>
      <selection/>
      <selection pane="topRight"/>
      <selection pane="bottomLeft"/>
      <selection pane="bottomRight" activeCell="AG7" sqref="AG7"/>
    </sheetView>
  </sheetViews>
  <sheetFormatPr defaultColWidth="10.1666666666667" defaultRowHeight="16.5"/>
  <cols>
    <col min="1" max="1" width="6.66666666666667" style="538" customWidth="1"/>
    <col min="2" max="2" width="13.1666666666667" style="539" customWidth="1"/>
    <col min="3" max="3" width="13.1666666666667" style="540" customWidth="1"/>
    <col min="4" max="4" width="11" style="541" customWidth="1"/>
    <col min="5" max="13" width="20.6666666666667" style="542" hidden="1" customWidth="1"/>
    <col min="14" max="14" width="30.1666666666667" style="542" hidden="1" customWidth="1"/>
    <col min="15" max="15" width="32.1666666666667" style="542" hidden="1" customWidth="1"/>
    <col min="16" max="16" width="32" style="542" hidden="1" customWidth="1"/>
    <col min="17" max="19" width="20.6666666666667" style="542" hidden="1" customWidth="1"/>
    <col min="20" max="20" width="22.6666666666667" style="542" hidden="1" customWidth="1"/>
    <col min="21" max="23" width="20.6666666666667" style="542" hidden="1" customWidth="1"/>
    <col min="24" max="24" width="17.3333333333333" style="542" hidden="1" customWidth="1"/>
    <col min="25" max="25" width="28.3333333333333" style="542" hidden="1" customWidth="1"/>
    <col min="26" max="26" width="16.8333333333333" style="542" hidden="1" customWidth="1"/>
    <col min="27" max="27" width="16.1666666666667" style="542" hidden="1" customWidth="1"/>
    <col min="28" max="28" width="20" style="542" hidden="1" customWidth="1"/>
    <col min="29" max="29" width="17.1666666666667" style="542" hidden="1" customWidth="1"/>
    <col min="30" max="30" width="18.6666666666667" style="542" hidden="1" customWidth="1"/>
    <col min="31" max="31" width="26.6666666666667" style="542" hidden="1" customWidth="1"/>
    <col min="32" max="32" width="21.3333333333333" style="542" hidden="1" customWidth="1"/>
    <col min="33" max="33" width="18" style="542" customWidth="1"/>
    <col min="34" max="45" width="34.8333333333333" style="542" customWidth="1"/>
    <col min="46" max="16384" width="10.1666666666667" style="542"/>
  </cols>
  <sheetData>
    <row r="1" s="534" customFormat="1" ht="22.5" customHeight="1" spans="1:45">
      <c r="A1" s="543" t="s">
        <v>0</v>
      </c>
      <c r="B1" s="543"/>
      <c r="C1" s="543"/>
      <c r="D1" s="543"/>
      <c r="E1" s="544"/>
      <c r="F1" s="544"/>
      <c r="G1" s="545">
        <v>41974</v>
      </c>
      <c r="H1" s="545"/>
      <c r="I1" s="545"/>
      <c r="J1" s="545"/>
      <c r="K1" s="545"/>
      <c r="L1" s="256">
        <v>42005</v>
      </c>
      <c r="M1" s="256"/>
      <c r="N1" s="256"/>
      <c r="O1" s="256"/>
      <c r="P1" s="257">
        <v>42036</v>
      </c>
      <c r="Q1" s="257"/>
      <c r="R1" s="257"/>
      <c r="S1" s="257"/>
      <c r="T1" s="257">
        <v>42064</v>
      </c>
      <c r="U1" s="257"/>
      <c r="V1" s="257"/>
      <c r="W1" s="257"/>
      <c r="X1" s="257">
        <v>42095</v>
      </c>
      <c r="Y1" s="257"/>
      <c r="Z1" s="257"/>
      <c r="AA1" s="257"/>
      <c r="AB1" s="295">
        <v>42125</v>
      </c>
      <c r="AC1" s="295"/>
      <c r="AD1" s="295"/>
      <c r="AE1" s="295"/>
      <c r="AF1" s="295"/>
      <c r="AG1" s="613">
        <v>42156</v>
      </c>
      <c r="AH1" s="613"/>
      <c r="AI1" s="613"/>
      <c r="AJ1" s="613"/>
      <c r="AK1" s="613">
        <v>42186</v>
      </c>
      <c r="AL1" s="613"/>
      <c r="AM1" s="613"/>
      <c r="AN1" s="613"/>
      <c r="AO1" s="613"/>
      <c r="AP1" s="613">
        <v>42217</v>
      </c>
      <c r="AQ1" s="613"/>
      <c r="AR1" s="613"/>
      <c r="AS1" s="613"/>
    </row>
    <row r="2" ht="20.25" customHeight="1" spans="1:45">
      <c r="A2" s="546" t="s">
        <v>1</v>
      </c>
      <c r="B2" s="547"/>
      <c r="C2" s="546"/>
      <c r="D2" s="547"/>
      <c r="E2" s="548" t="s">
        <v>35</v>
      </c>
      <c r="F2" s="548" t="s">
        <v>36</v>
      </c>
      <c r="G2" s="549" t="s">
        <v>2247</v>
      </c>
      <c r="H2" s="549" t="s">
        <v>2248</v>
      </c>
      <c r="I2" s="549" t="s">
        <v>2249</v>
      </c>
      <c r="J2" s="549" t="s">
        <v>2250</v>
      </c>
      <c r="K2" s="549" t="s">
        <v>2251</v>
      </c>
      <c r="L2" s="259">
        <v>2</v>
      </c>
      <c r="M2" s="259">
        <v>3</v>
      </c>
      <c r="N2" s="259">
        <v>4</v>
      </c>
      <c r="O2" s="259">
        <v>5</v>
      </c>
      <c r="P2" s="260" t="s">
        <v>7</v>
      </c>
      <c r="Q2" s="260" t="s">
        <v>8</v>
      </c>
      <c r="R2" s="260" t="s">
        <v>9</v>
      </c>
      <c r="S2" s="260" t="s">
        <v>10</v>
      </c>
      <c r="T2" s="277">
        <v>10</v>
      </c>
      <c r="U2" s="277">
        <v>11</v>
      </c>
      <c r="V2" s="277">
        <v>12</v>
      </c>
      <c r="W2" s="277">
        <v>13</v>
      </c>
      <c r="X2" s="262">
        <v>14</v>
      </c>
      <c r="Y2" s="262">
        <v>15</v>
      </c>
      <c r="Z2" s="262">
        <v>16</v>
      </c>
      <c r="AA2" s="262">
        <v>17</v>
      </c>
      <c r="AB2" s="277">
        <v>18</v>
      </c>
      <c r="AC2" s="277">
        <v>19</v>
      </c>
      <c r="AD2" s="277">
        <v>20</v>
      </c>
      <c r="AE2" s="277">
        <v>21</v>
      </c>
      <c r="AF2" s="277" t="s">
        <v>14</v>
      </c>
      <c r="AG2" s="277" t="s">
        <v>41</v>
      </c>
      <c r="AH2" s="277" t="s">
        <v>49</v>
      </c>
      <c r="AI2" s="277" t="s">
        <v>45</v>
      </c>
      <c r="AJ2" s="277" t="s">
        <v>39</v>
      </c>
      <c r="AK2" s="277" t="s">
        <v>15</v>
      </c>
      <c r="AL2" s="277" t="s">
        <v>16</v>
      </c>
      <c r="AM2" s="277" t="s">
        <v>17</v>
      </c>
      <c r="AN2" s="277" t="s">
        <v>18</v>
      </c>
      <c r="AO2" s="277" t="s">
        <v>19</v>
      </c>
      <c r="AP2" s="277" t="s">
        <v>20</v>
      </c>
      <c r="AQ2" s="277" t="s">
        <v>21</v>
      </c>
      <c r="AR2" s="277" t="s">
        <v>22</v>
      </c>
      <c r="AS2" s="277" t="s">
        <v>23</v>
      </c>
    </row>
    <row r="3" s="535" customFormat="1" ht="18.75" customHeight="1" spans="1:45">
      <c r="A3" s="547" t="s">
        <v>37</v>
      </c>
      <c r="B3" s="547"/>
      <c r="C3" s="547"/>
      <c r="D3" s="547"/>
      <c r="E3" s="550" t="s">
        <v>48</v>
      </c>
      <c r="F3" s="550" t="s">
        <v>49</v>
      </c>
      <c r="G3" s="551" t="s">
        <v>46</v>
      </c>
      <c r="H3" s="551" t="s">
        <v>9</v>
      </c>
      <c r="I3" s="551" t="s">
        <v>47</v>
      </c>
      <c r="J3" s="551" t="s">
        <v>14</v>
      </c>
      <c r="K3" s="551" t="s">
        <v>17</v>
      </c>
      <c r="L3" s="261" t="s">
        <v>6</v>
      </c>
      <c r="M3" s="261" t="s">
        <v>13</v>
      </c>
      <c r="N3" s="261" t="s">
        <v>38</v>
      </c>
      <c r="O3" s="261" t="s">
        <v>39</v>
      </c>
      <c r="P3" s="262" t="s">
        <v>3</v>
      </c>
      <c r="Q3" s="262" t="s">
        <v>10</v>
      </c>
      <c r="R3" s="262" t="s">
        <v>40</v>
      </c>
      <c r="S3" s="262" t="s">
        <v>41</v>
      </c>
      <c r="T3" s="278" t="s">
        <v>3</v>
      </c>
      <c r="U3" s="278" t="s">
        <v>10</v>
      </c>
      <c r="V3" s="278" t="s">
        <v>40</v>
      </c>
      <c r="W3" s="278" t="s">
        <v>41</v>
      </c>
      <c r="X3" s="262" t="s">
        <v>18</v>
      </c>
      <c r="Y3" s="262" t="s">
        <v>7</v>
      </c>
      <c r="Z3" s="262" t="s">
        <v>42</v>
      </c>
      <c r="AA3" s="262" t="s">
        <v>43</v>
      </c>
      <c r="AB3" s="278" t="s">
        <v>15</v>
      </c>
      <c r="AC3" s="278" t="s">
        <v>5</v>
      </c>
      <c r="AD3" s="278" t="s">
        <v>12</v>
      </c>
      <c r="AE3" s="278" t="s">
        <v>44</v>
      </c>
      <c r="AF3" s="278" t="s">
        <v>45</v>
      </c>
      <c r="AG3" s="262" t="s">
        <v>46</v>
      </c>
      <c r="AH3" s="262" t="s">
        <v>9</v>
      </c>
      <c r="AI3" s="262" t="s">
        <v>47</v>
      </c>
      <c r="AJ3" s="262" t="s">
        <v>14</v>
      </c>
      <c r="AK3" s="277" t="s">
        <v>17</v>
      </c>
      <c r="AL3" s="277" t="s">
        <v>7</v>
      </c>
      <c r="AM3" s="277" t="s">
        <v>42</v>
      </c>
      <c r="AN3" s="277" t="s">
        <v>43</v>
      </c>
      <c r="AO3" s="277" t="s">
        <v>15</v>
      </c>
      <c r="AP3" s="262" t="s">
        <v>4</v>
      </c>
      <c r="AQ3" s="262" t="s">
        <v>11</v>
      </c>
      <c r="AR3" s="262" t="s">
        <v>48</v>
      </c>
      <c r="AS3" s="262" t="s">
        <v>49</v>
      </c>
    </row>
    <row r="4" s="536" customFormat="1" ht="30.75" customHeight="1" spans="1:45">
      <c r="A4" s="552" t="s">
        <v>57</v>
      </c>
      <c r="B4" s="552"/>
      <c r="C4" s="552" t="s">
        <v>2252</v>
      </c>
      <c r="D4" s="552" t="s">
        <v>2253</v>
      </c>
      <c r="E4" s="553" t="s">
        <v>41</v>
      </c>
      <c r="F4" s="553" t="s">
        <v>18</v>
      </c>
      <c r="G4" s="554" t="s">
        <v>8</v>
      </c>
      <c r="H4" s="554" t="s">
        <v>50</v>
      </c>
      <c r="I4" s="554" t="s">
        <v>51</v>
      </c>
      <c r="J4" s="554" t="s">
        <v>16</v>
      </c>
      <c r="K4" s="554" t="s">
        <v>58</v>
      </c>
      <c r="L4" s="263" t="s">
        <v>12</v>
      </c>
      <c r="M4" s="263" t="s">
        <v>44</v>
      </c>
      <c r="N4" s="263" t="s">
        <v>45</v>
      </c>
      <c r="O4" s="263" t="s">
        <v>46</v>
      </c>
      <c r="P4" s="262" t="s">
        <v>9</v>
      </c>
      <c r="Q4" s="262" t="s">
        <v>47</v>
      </c>
      <c r="R4" s="262" t="s">
        <v>14</v>
      </c>
      <c r="S4" s="262" t="s">
        <v>46</v>
      </c>
      <c r="T4" s="278" t="s">
        <v>9</v>
      </c>
      <c r="U4" s="278" t="s">
        <v>47</v>
      </c>
      <c r="V4" s="278" t="s">
        <v>14</v>
      </c>
      <c r="W4" s="278">
        <v>29</v>
      </c>
      <c r="X4" s="262" t="s">
        <v>6</v>
      </c>
      <c r="Y4" s="262" t="s">
        <v>13</v>
      </c>
      <c r="Z4" s="262" t="s">
        <v>38</v>
      </c>
      <c r="AA4" s="262" t="s">
        <v>39</v>
      </c>
      <c r="AB4" s="277" t="s">
        <v>4</v>
      </c>
      <c r="AC4" s="277" t="s">
        <v>11</v>
      </c>
      <c r="AD4" s="277" t="s">
        <v>48</v>
      </c>
      <c r="AE4" s="277" t="s">
        <v>49</v>
      </c>
      <c r="AF4" s="277" t="s">
        <v>19</v>
      </c>
      <c r="AG4" s="262" t="s">
        <v>8</v>
      </c>
      <c r="AH4" s="262" t="s">
        <v>50</v>
      </c>
      <c r="AI4" s="262" t="s">
        <v>51</v>
      </c>
      <c r="AJ4" s="262" t="s">
        <v>16</v>
      </c>
      <c r="AK4" s="277" t="s">
        <v>6</v>
      </c>
      <c r="AL4" s="277" t="s">
        <v>13</v>
      </c>
      <c r="AM4" s="277" t="s">
        <v>38</v>
      </c>
      <c r="AN4" s="277" t="s">
        <v>39</v>
      </c>
      <c r="AO4" s="277" t="s">
        <v>3</v>
      </c>
      <c r="AP4" s="262" t="s">
        <v>10</v>
      </c>
      <c r="AQ4" s="262" t="s">
        <v>40</v>
      </c>
      <c r="AR4" s="262" t="s">
        <v>41</v>
      </c>
      <c r="AS4" s="262" t="s">
        <v>18</v>
      </c>
    </row>
    <row r="5" s="537" customFormat="1" ht="117.75" hidden="1" customHeight="1" spans="1:45">
      <c r="A5" s="555">
        <v>1</v>
      </c>
      <c r="B5" s="556" t="s">
        <v>2254</v>
      </c>
      <c r="C5" s="557" t="s">
        <v>1072</v>
      </c>
      <c r="D5" s="557"/>
      <c r="E5" s="558"/>
      <c r="F5" s="558"/>
      <c r="G5" s="559" t="s">
        <v>2255</v>
      </c>
      <c r="H5" s="559" t="s">
        <v>2256</v>
      </c>
      <c r="I5" s="571" t="s">
        <v>2257</v>
      </c>
      <c r="J5" s="571" t="s">
        <v>2258</v>
      </c>
      <c r="K5" s="572" t="s">
        <v>2259</v>
      </c>
      <c r="L5" s="572" t="s">
        <v>2260</v>
      </c>
      <c r="M5" s="573" t="s">
        <v>2261</v>
      </c>
      <c r="N5" s="574" t="s">
        <v>2262</v>
      </c>
      <c r="O5" s="575" t="s">
        <v>2263</v>
      </c>
      <c r="P5" s="576" t="s">
        <v>2264</v>
      </c>
      <c r="Q5" s="576" t="s">
        <v>2265</v>
      </c>
      <c r="R5" s="588" t="s">
        <v>1446</v>
      </c>
      <c r="S5" s="588" t="s">
        <v>1112</v>
      </c>
      <c r="T5" s="589" t="s">
        <v>2266</v>
      </c>
      <c r="U5" s="589" t="s">
        <v>2267</v>
      </c>
      <c r="V5" s="590" t="s">
        <v>2268</v>
      </c>
      <c r="W5" s="591" t="s">
        <v>2269</v>
      </c>
      <c r="X5" s="589" t="s">
        <v>2269</v>
      </c>
      <c r="Y5" s="591" t="s">
        <v>2270</v>
      </c>
      <c r="Z5" s="589" t="s">
        <v>2271</v>
      </c>
      <c r="AA5" s="603" t="s">
        <v>2272</v>
      </c>
      <c r="AB5" s="604" t="s">
        <v>2273</v>
      </c>
      <c r="AC5" s="605" t="s">
        <v>2274</v>
      </c>
      <c r="AD5" s="605" t="s">
        <v>2275</v>
      </c>
      <c r="AE5" s="605" t="s">
        <v>2276</v>
      </c>
      <c r="AF5" s="606"/>
      <c r="AG5" s="606"/>
      <c r="AH5" s="606"/>
      <c r="AI5" s="606"/>
      <c r="AJ5" s="606"/>
      <c r="AK5" s="606"/>
      <c r="AL5" s="606"/>
      <c r="AM5" s="606"/>
      <c r="AN5" s="606"/>
      <c r="AO5" s="606"/>
      <c r="AP5" s="606"/>
      <c r="AQ5" s="606"/>
      <c r="AR5" s="606"/>
      <c r="AS5" s="606"/>
    </row>
    <row r="6" s="537" customFormat="1" ht="163.5" hidden="1" customHeight="1" spans="1:45">
      <c r="A6" s="555">
        <v>2</v>
      </c>
      <c r="B6" s="556" t="s">
        <v>2277</v>
      </c>
      <c r="C6" s="557" t="s">
        <v>1072</v>
      </c>
      <c r="D6" s="557"/>
      <c r="E6" s="558"/>
      <c r="F6" s="558"/>
      <c r="G6" s="559" t="s">
        <v>2278</v>
      </c>
      <c r="H6" s="560" t="s">
        <v>2279</v>
      </c>
      <c r="I6" s="577" t="s">
        <v>2280</v>
      </c>
      <c r="J6" s="578" t="s">
        <v>2281</v>
      </c>
      <c r="K6" s="579" t="s">
        <v>2282</v>
      </c>
      <c r="L6" s="572" t="s">
        <v>2283</v>
      </c>
      <c r="M6" s="580" t="s">
        <v>2284</v>
      </c>
      <c r="N6" s="581" t="s">
        <v>2285</v>
      </c>
      <c r="O6" s="580" t="s">
        <v>2286</v>
      </c>
      <c r="P6" s="582" t="s">
        <v>2264</v>
      </c>
      <c r="Q6" s="582" t="s">
        <v>2265</v>
      </c>
      <c r="R6" s="592" t="s">
        <v>1446</v>
      </c>
      <c r="S6" s="592" t="s">
        <v>1112</v>
      </c>
      <c r="T6" s="593" t="s">
        <v>2287</v>
      </c>
      <c r="U6" s="594" t="s">
        <v>2288</v>
      </c>
      <c r="V6" s="594" t="s">
        <v>2289</v>
      </c>
      <c r="W6" s="595" t="s">
        <v>2290</v>
      </c>
      <c r="X6" s="595" t="s">
        <v>2291</v>
      </c>
      <c r="Y6" s="607" t="s">
        <v>2292</v>
      </c>
      <c r="Z6" s="594" t="s">
        <v>2293</v>
      </c>
      <c r="AA6" s="608" t="s">
        <v>2294</v>
      </c>
      <c r="AB6" s="607" t="s">
        <v>2295</v>
      </c>
      <c r="AC6" s="607" t="s">
        <v>2296</v>
      </c>
      <c r="AD6" s="594" t="s">
        <v>2297</v>
      </c>
      <c r="AE6" s="594" t="s">
        <v>2298</v>
      </c>
      <c r="AF6" s="606"/>
      <c r="AG6" s="606"/>
      <c r="AH6" s="606"/>
      <c r="AI6" s="606"/>
      <c r="AJ6" s="606"/>
      <c r="AK6" s="606"/>
      <c r="AL6" s="606"/>
      <c r="AM6" s="606"/>
      <c r="AN6" s="606"/>
      <c r="AO6" s="606"/>
      <c r="AP6" s="606"/>
      <c r="AQ6" s="606"/>
      <c r="AR6" s="606"/>
      <c r="AS6" s="606"/>
    </row>
    <row r="7" s="537" customFormat="1" ht="228" spans="1:45">
      <c r="A7" s="555">
        <v>3</v>
      </c>
      <c r="B7" s="556" t="s">
        <v>2299</v>
      </c>
      <c r="C7" s="557" t="s">
        <v>1300</v>
      </c>
      <c r="D7" s="557"/>
      <c r="E7" s="558"/>
      <c r="F7" s="559" t="s">
        <v>2300</v>
      </c>
      <c r="G7" s="559" t="s">
        <v>2301</v>
      </c>
      <c r="H7" s="561" t="s">
        <v>2302</v>
      </c>
      <c r="I7" s="583" t="s">
        <v>2303</v>
      </c>
      <c r="J7" s="583" t="s">
        <v>2304</v>
      </c>
      <c r="K7" s="572" t="s">
        <v>2305</v>
      </c>
      <c r="L7" s="572" t="s">
        <v>2306</v>
      </c>
      <c r="M7" s="584"/>
      <c r="N7" s="559" t="s">
        <v>2307</v>
      </c>
      <c r="O7" s="561" t="s">
        <v>2308</v>
      </c>
      <c r="P7" s="582" t="s">
        <v>2309</v>
      </c>
      <c r="Q7" s="582" t="s">
        <v>2309</v>
      </c>
      <c r="R7" s="592" t="s">
        <v>1446</v>
      </c>
      <c r="S7" s="592" t="s">
        <v>1112</v>
      </c>
      <c r="T7" s="596" t="s">
        <v>2310</v>
      </c>
      <c r="U7" s="597" t="s">
        <v>2311</v>
      </c>
      <c r="V7" s="594" t="s">
        <v>2312</v>
      </c>
      <c r="W7" s="594" t="s">
        <v>2313</v>
      </c>
      <c r="X7" s="597" t="s">
        <v>2314</v>
      </c>
      <c r="Y7" s="597" t="s">
        <v>2315</v>
      </c>
      <c r="Z7" s="597" t="s">
        <v>2316</v>
      </c>
      <c r="AA7" s="609" t="s">
        <v>2317</v>
      </c>
      <c r="AB7" s="594" t="s">
        <v>2318</v>
      </c>
      <c r="AC7" s="594" t="s">
        <v>2319</v>
      </c>
      <c r="AD7" s="594" t="s">
        <v>2320</v>
      </c>
      <c r="AE7" s="594" t="s">
        <v>2321</v>
      </c>
      <c r="AF7" s="610" t="s">
        <v>2322</v>
      </c>
      <c r="AG7" s="614" t="s">
        <v>2323</v>
      </c>
      <c r="AH7" s="614" t="s">
        <v>2324</v>
      </c>
      <c r="AI7" s="597" t="s">
        <v>2325</v>
      </c>
      <c r="AJ7" s="597" t="s">
        <v>2326</v>
      </c>
      <c r="AK7" s="597" t="s">
        <v>2327</v>
      </c>
      <c r="AL7" s="590" t="s">
        <v>2328</v>
      </c>
      <c r="AM7" s="590" t="s">
        <v>2329</v>
      </c>
      <c r="AN7" s="597" t="s">
        <v>2330</v>
      </c>
      <c r="AO7" s="597" t="s">
        <v>2331</v>
      </c>
      <c r="AP7" s="616" t="s">
        <v>2332</v>
      </c>
      <c r="AQ7" s="616" t="s">
        <v>2333</v>
      </c>
      <c r="AR7" s="616" t="s">
        <v>2334</v>
      </c>
      <c r="AS7" s="616" t="s">
        <v>2335</v>
      </c>
    </row>
    <row r="8" s="537" customFormat="1" ht="198" hidden="1" spans="1:45">
      <c r="A8" s="562">
        <v>4</v>
      </c>
      <c r="B8" s="563" t="s">
        <v>2336</v>
      </c>
      <c r="C8" s="564" t="s">
        <v>1300</v>
      </c>
      <c r="D8" s="564"/>
      <c r="E8" s="565" t="s">
        <v>2337</v>
      </c>
      <c r="F8" s="566" t="s">
        <v>2338</v>
      </c>
      <c r="G8" s="567" t="s">
        <v>2339</v>
      </c>
      <c r="H8" s="568" t="s">
        <v>2340</v>
      </c>
      <c r="I8" s="585" t="s">
        <v>2341</v>
      </c>
      <c r="J8" s="585" t="s">
        <v>2342</v>
      </c>
      <c r="K8" s="585" t="s">
        <v>2343</v>
      </c>
      <c r="L8" s="586" t="s">
        <v>2344</v>
      </c>
      <c r="M8" s="586" t="s">
        <v>2345</v>
      </c>
      <c r="N8" s="586" t="s">
        <v>2346</v>
      </c>
      <c r="O8" s="586" t="s">
        <v>2347</v>
      </c>
      <c r="P8" s="586" t="s">
        <v>2348</v>
      </c>
      <c r="Q8" s="598" t="s">
        <v>2349</v>
      </c>
      <c r="R8" s="588" t="s">
        <v>1446</v>
      </c>
      <c r="S8" s="588" t="s">
        <v>1112</v>
      </c>
      <c r="T8" s="599" t="s">
        <v>2350</v>
      </c>
      <c r="U8" s="598" t="s">
        <v>2351</v>
      </c>
      <c r="V8" s="598" t="s">
        <v>2352</v>
      </c>
      <c r="W8" s="598" t="s">
        <v>2353</v>
      </c>
      <c r="X8" s="600"/>
      <c r="Y8" s="600"/>
      <c r="Z8" s="600"/>
      <c r="AA8" s="611"/>
      <c r="AB8" s="606"/>
      <c r="AC8" s="606"/>
      <c r="AD8" s="606"/>
      <c r="AE8" s="606"/>
      <c r="AF8" s="606"/>
      <c r="AG8" s="606"/>
      <c r="AH8" s="606"/>
      <c r="AI8" s="606"/>
      <c r="AJ8" s="606"/>
      <c r="AK8" s="606"/>
      <c r="AL8" s="606"/>
      <c r="AM8" s="606"/>
      <c r="AN8" s="606"/>
      <c r="AO8" s="606"/>
      <c r="AP8" s="606"/>
      <c r="AQ8" s="606"/>
      <c r="AR8" s="606"/>
      <c r="AS8" s="606"/>
    </row>
    <row r="9" ht="270.75" spans="1:45">
      <c r="A9" s="569">
        <v>5</v>
      </c>
      <c r="B9" s="556" t="s">
        <v>1533</v>
      </c>
      <c r="C9" s="557" t="s">
        <v>1579</v>
      </c>
      <c r="D9" s="557"/>
      <c r="E9" s="570"/>
      <c r="F9" s="570"/>
      <c r="G9" s="570"/>
      <c r="H9" s="570"/>
      <c r="I9" s="570"/>
      <c r="J9" s="570"/>
      <c r="K9" s="570"/>
      <c r="L9" s="570"/>
      <c r="M9" s="570"/>
      <c r="N9" s="570"/>
      <c r="O9" s="570"/>
      <c r="P9" s="587" t="s">
        <v>2354</v>
      </c>
      <c r="Q9" s="587" t="s">
        <v>2354</v>
      </c>
      <c r="R9" s="588" t="s">
        <v>1446</v>
      </c>
      <c r="S9" s="588" t="s">
        <v>1112</v>
      </c>
      <c r="T9" s="587" t="s">
        <v>2355</v>
      </c>
      <c r="U9" s="601" t="s">
        <v>2356</v>
      </c>
      <c r="V9" s="601" t="s">
        <v>2357</v>
      </c>
      <c r="W9" s="602" t="s">
        <v>2358</v>
      </c>
      <c r="X9" s="602" t="s">
        <v>2358</v>
      </c>
      <c r="Y9" s="612" t="s">
        <v>2359</v>
      </c>
      <c r="Z9" s="601" t="s">
        <v>2360</v>
      </c>
      <c r="AA9" s="601" t="s">
        <v>2361</v>
      </c>
      <c r="AB9" s="601" t="s">
        <v>2362</v>
      </c>
      <c r="AC9" s="601" t="s">
        <v>2363</v>
      </c>
      <c r="AD9" s="601" t="s">
        <v>2364</v>
      </c>
      <c r="AE9" s="601" t="s">
        <v>2365</v>
      </c>
      <c r="AF9" s="601" t="s">
        <v>2366</v>
      </c>
      <c r="AG9" s="283" t="s">
        <v>2367</v>
      </c>
      <c r="AH9" s="615" t="s">
        <v>2368</v>
      </c>
      <c r="AI9" s="601" t="s">
        <v>2369</v>
      </c>
      <c r="AJ9" s="601" t="s">
        <v>2370</v>
      </c>
      <c r="AK9" s="601" t="s">
        <v>2371</v>
      </c>
      <c r="AL9" s="612" t="s">
        <v>2372</v>
      </c>
      <c r="AM9" s="612" t="s">
        <v>2373</v>
      </c>
      <c r="AN9" s="283" t="s">
        <v>1599</v>
      </c>
      <c r="AO9" s="283" t="s">
        <v>2374</v>
      </c>
      <c r="AP9" s="617" t="s">
        <v>2375</v>
      </c>
      <c r="AQ9" s="618"/>
      <c r="AR9" s="618"/>
      <c r="AS9" s="618"/>
    </row>
    <row r="10" ht="16" customHeight="1"/>
    <row r="11" ht="16" customHeight="1"/>
    <row r="12" ht="16" customHeight="1"/>
    <row r="13" ht="16" customHeight="1"/>
    <row r="14" ht="16" customHeight="1"/>
    <row r="15" ht="16" customHeight="1"/>
    <row r="16" ht="16" customHeight="1"/>
    <row r="17" ht="16" customHeight="1"/>
  </sheetData>
  <mergeCells count="7">
    <mergeCell ref="A1:C1"/>
    <mergeCell ref="E1:F1"/>
    <mergeCell ref="G1:K1"/>
    <mergeCell ref="L1:O1"/>
    <mergeCell ref="AG1:AJ1"/>
    <mergeCell ref="AK1:AO1"/>
    <mergeCell ref="AP1:AS1"/>
  </mergeCells>
  <conditionalFormatting sqref="V7">
    <cfRule type="cellIs" dxfId="0" priority="47" stopIfTrue="1" operator="notEqual">
      <formula>INDIRECT("Dummy_for_Comparison2!"&amp;ADDRESS(ROW(),COLUMN()))</formula>
    </cfRule>
  </conditionalFormatting>
  <conditionalFormatting sqref="W7">
    <cfRule type="cellIs" dxfId="0" priority="43" stopIfTrue="1" operator="notEqual">
      <formula>INDIRECT("Dummy_for_Comparison2!"&amp;ADDRESS(ROW(),COLUMN()))</formula>
    </cfRule>
  </conditionalFormatting>
  <conditionalFormatting sqref="AB7">
    <cfRule type="cellIs" dxfId="0" priority="38" stopIfTrue="1" operator="notEqual">
      <formula>INDIRECT("Dummy_for_Comparison2!"&amp;ADDRESS(ROW(),COLUMN()))</formula>
    </cfRule>
  </conditionalFormatting>
  <conditionalFormatting sqref="AC7">
    <cfRule type="cellIs" dxfId="0" priority="37" stopIfTrue="1" operator="notEqual">
      <formula>INDIRECT("Dummy_for_Comparison2!"&amp;ADDRESS(ROW(),COLUMN()))</formula>
    </cfRule>
  </conditionalFormatting>
  <conditionalFormatting sqref="AD7">
    <cfRule type="cellIs" dxfId="0" priority="36" stopIfTrue="1" operator="notEqual">
      <formula>INDIRECT("Dummy_for_Comparison2!"&amp;ADDRESS(ROW(),COLUMN()))</formula>
    </cfRule>
  </conditionalFormatting>
  <conditionalFormatting sqref="AE7">
    <cfRule type="cellIs" dxfId="0" priority="35" stopIfTrue="1" operator="notEqual">
      <formula>INDIRECT("Dummy_for_Comparison2!"&amp;ADDRESS(ROW(),COLUMN()))</formula>
    </cfRule>
  </conditionalFormatting>
  <conditionalFormatting sqref="AF7">
    <cfRule type="cellIs" dxfId="0" priority="34" stopIfTrue="1" operator="notEqual">
      <formula>INDIRECT("Dummy_for_Comparison2!"&amp;ADDRESS(ROW(),COLUMN()))</formula>
    </cfRule>
  </conditionalFormatting>
  <conditionalFormatting sqref="AG7">
    <cfRule type="cellIs" dxfId="0" priority="33" stopIfTrue="1" operator="notEqual">
      <formula>INDIRECT("Dummy_for_Comparison2!"&amp;ADDRESS(ROW(),COLUMN()))</formula>
    </cfRule>
  </conditionalFormatting>
  <conditionalFormatting sqref="AH7">
    <cfRule type="cellIs" dxfId="0" priority="32" stopIfTrue="1" operator="notEqual">
      <formula>INDIRECT("Dummy_for_Comparison2!"&amp;ADDRESS(ROW(),COLUMN()))</formula>
    </cfRule>
  </conditionalFormatting>
  <conditionalFormatting sqref="AO7">
    <cfRule type="cellIs" dxfId="0" priority="6" stopIfTrue="1" operator="notEqual">
      <formula>INDIRECT("Dummy_for_Comparison2!"&amp;ADDRESS(ROW(),COLUMN()))</formula>
    </cfRule>
  </conditionalFormatting>
  <conditionalFormatting sqref="V8">
    <cfRule type="cellIs" dxfId="0" priority="46" stopIfTrue="1" operator="notEqual">
      <formula>INDIRECT("Dummy_for_Comparison2!"&amp;ADDRESS(ROW(),COLUMN()))</formula>
    </cfRule>
    <cfRule type="cellIs" dxfId="0" priority="45" stopIfTrue="1" operator="notEqual">
      <formula>INDIRECT("Dummy_for_Comparison2!"&amp;ADDRESS(ROW(),COLUMN()))</formula>
    </cfRule>
  </conditionalFormatting>
  <conditionalFormatting sqref="W8">
    <cfRule type="cellIs" dxfId="0" priority="44" stopIfTrue="1" operator="notEqual">
      <formula>INDIRECT("Dummy_for_Comparison2!"&amp;ADDRESS(ROW(),COLUMN()))</formula>
    </cfRule>
  </conditionalFormatting>
  <conditionalFormatting sqref="W9:Y9">
    <cfRule type="cellIs" dxfId="0" priority="41" stopIfTrue="1" operator="notEqual">
      <formula>INDIRECT("Dummy_for_Comparison2!"&amp;ADDRESS(ROW(),COLUMN()))</formula>
    </cfRule>
  </conditionalFormatting>
  <conditionalFormatting sqref="AA9">
    <cfRule type="cellIs" dxfId="0" priority="29" stopIfTrue="1" operator="notEqual">
      <formula>INDIRECT("Dummy_for_Comparison2!"&amp;ADDRESS(ROW(),COLUMN()))</formula>
    </cfRule>
    <cfRule type="cellIs" dxfId="0" priority="28" stopIfTrue="1" operator="notEqual">
      <formula>INDIRECT("Dummy_for_Comparison2!"&amp;ADDRESS(ROW(),COLUMN()))</formula>
    </cfRule>
  </conditionalFormatting>
  <conditionalFormatting sqref="AB9">
    <cfRule type="cellIs" dxfId="0" priority="27" stopIfTrue="1" operator="notEqual">
      <formula>INDIRECT("Dummy_for_Comparison2!"&amp;ADDRESS(ROW(),COLUMN()))</formula>
    </cfRule>
    <cfRule type="cellIs" dxfId="0" priority="26" stopIfTrue="1" operator="notEqual">
      <formula>INDIRECT("Dummy_for_Comparison2!"&amp;ADDRESS(ROW(),COLUMN()))</formula>
    </cfRule>
  </conditionalFormatting>
  <conditionalFormatting sqref="AC9">
    <cfRule type="cellIs" dxfId="0" priority="23" stopIfTrue="1" operator="notEqual">
      <formula>INDIRECT("Dummy_for_Comparison2!"&amp;ADDRESS(ROW(),COLUMN()))</formula>
    </cfRule>
    <cfRule type="cellIs" dxfId="0" priority="22" stopIfTrue="1" operator="notEqual">
      <formula>INDIRECT("Dummy_for_Comparison2!"&amp;ADDRESS(ROW(),COLUMN()))</formula>
    </cfRule>
  </conditionalFormatting>
  <conditionalFormatting sqref="AD9">
    <cfRule type="cellIs" dxfId="0" priority="19" stopIfTrue="1" operator="notEqual">
      <formula>INDIRECT("Dummy_for_Comparison2!"&amp;ADDRESS(ROW(),COLUMN()))</formula>
    </cfRule>
    <cfRule type="cellIs" dxfId="0" priority="18" stopIfTrue="1" operator="notEqual">
      <formula>INDIRECT("Dummy_for_Comparison2!"&amp;ADDRESS(ROW(),COLUMN()))</formula>
    </cfRule>
  </conditionalFormatting>
  <conditionalFormatting sqref="AE9">
    <cfRule type="cellIs" dxfId="0" priority="14" stopIfTrue="1" operator="notEqual">
      <formula>INDIRECT("Dummy_for_Comparison2!"&amp;ADDRESS(ROW(),COLUMN()))</formula>
    </cfRule>
    <cfRule type="cellIs" dxfId="0" priority="13" stopIfTrue="1" operator="notEqual">
      <formula>INDIRECT("Dummy_for_Comparison2!"&amp;ADDRESS(ROW(),COLUMN()))</formula>
    </cfRule>
  </conditionalFormatting>
  <conditionalFormatting sqref="AF9">
    <cfRule type="cellIs" dxfId="0" priority="12" stopIfTrue="1" operator="notEqual">
      <formula>INDIRECT("Dummy_for_Comparison2!"&amp;ADDRESS(ROW(),COLUMN()))</formula>
    </cfRule>
    <cfRule type="cellIs" dxfId="0" priority="11" stopIfTrue="1" operator="notEqual">
      <formula>INDIRECT("Dummy_for_Comparison2!"&amp;ADDRESS(ROW(),COLUMN()))</formula>
    </cfRule>
  </conditionalFormatting>
  <conditionalFormatting sqref="AH9">
    <cfRule type="cellIs" dxfId="0" priority="10" stopIfTrue="1" operator="notEqual">
      <formula>INDIRECT("Dummy_for_Comparison2!"&amp;ADDRESS(ROW(),COLUMN()))</formula>
    </cfRule>
  </conditionalFormatting>
  <conditionalFormatting sqref="AI9:AJ9">
    <cfRule type="cellIs" dxfId="0" priority="8" stopIfTrue="1" operator="notEqual">
      <formula>INDIRECT("Dummy_for_Comparison2!"&amp;ADDRESS(ROW(),COLUMN()))</formula>
    </cfRule>
  </conditionalFormatting>
  <conditionalFormatting sqref="AK9">
    <cfRule type="cellIs" dxfId="0" priority="4" stopIfTrue="1" operator="notEqual">
      <formula>INDIRECT("Dummy_for_Comparison2!"&amp;ADDRESS(ROW(),COLUMN()))</formula>
    </cfRule>
  </conditionalFormatting>
  <conditionalFormatting sqref="AL9">
    <cfRule type="cellIs" dxfId="0" priority="5" stopIfTrue="1" operator="notEqual">
      <formula>INDIRECT("Dummy_for_Comparison2!"&amp;ADDRESS(ROW(),COLUMN()))</formula>
    </cfRule>
  </conditionalFormatting>
  <conditionalFormatting sqref="AM9">
    <cfRule type="cellIs" dxfId="0" priority="2" stopIfTrue="1" operator="notEqual">
      <formula>INDIRECT("Dummy_for_Comparison2!"&amp;ADDRESS(ROW(),COLUMN()))</formula>
    </cfRule>
  </conditionalFormatting>
  <conditionalFormatting sqref="AP9">
    <cfRule type="cellIs" dxfId="0" priority="1" stopIfTrue="1" operator="notEqual">
      <formula>INDIRECT("Dummy_for_Comparison2!"&amp;ADDRESS(ROW(),COLUMN()))</formula>
    </cfRule>
  </conditionalFormatting>
  <conditionalFormatting sqref="L6:L65536 S6:S7 L6:O6 I9:K65536 R5:U5 M6:M7 I1:O4 V8:V65536 N7:O7 R7:S7 V7:W7 W5:AE5 X6:Z8 R6:AD6 L8:W8 A$1:H$1048576 R9:U65536 M8:Q65536 Z9 AT$1:IV$1048576 AE5:AS6 AA8:AS8 W10:AF65536 AG10:AS1048576 AQ9:AS9 AI7:AK7 AN7 AP7:AS7">
    <cfRule type="cellIs" dxfId="0" priority="75" stopIfTrue="1" operator="notEqual">
      <formula>INDIRECT("Dummy_for_Comparison2!"&amp;ADDRESS(ROW(),COLUMN()))</formula>
    </cfRule>
  </conditionalFormatting>
  <conditionalFormatting sqref="U9:V9 Z9">
    <cfRule type="cellIs" dxfId="0" priority="49" stopIfTrue="1" operator="notEqual">
      <formula>INDIRECT("Dummy_for_Comparison2!"&amp;ADDRESS(ROW(),COLUMN()))</formula>
    </cfRule>
  </conditionalFormatting>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F98"/>
  <sheetViews>
    <sheetView zoomScale="80" zoomScaleNormal="80" workbookViewId="0">
      <pane xSplit="5" ySplit="4" topLeftCell="BJ24" activePane="bottomRight" state="frozen"/>
      <selection/>
      <selection pane="topRight"/>
      <selection pane="bottomLeft"/>
      <selection pane="bottomRight" activeCell="BJ26" sqref="BJ26"/>
    </sheetView>
  </sheetViews>
  <sheetFormatPr defaultColWidth="8.83333333333333" defaultRowHeight="14.25"/>
  <cols>
    <col min="1" max="1" width="5.66666666666667" style="362" customWidth="1"/>
    <col min="2" max="2" width="11" style="362" customWidth="1"/>
    <col min="3" max="3" width="9.66666666666667" style="362" customWidth="1"/>
    <col min="4" max="4" width="12" style="362" customWidth="1"/>
    <col min="5" max="5" width="12.3333333333333" style="362" customWidth="1"/>
    <col min="6" max="6" width="10.6666666666667" style="362" customWidth="1"/>
    <col min="7" max="7" width="6.16666666666667" style="362" customWidth="1"/>
    <col min="8" max="8" width="3" style="362" hidden="1" customWidth="1"/>
    <col min="9" max="10" width="2.33333333333333" style="362" hidden="1" customWidth="1"/>
    <col min="11" max="11" width="2.16666666666667" style="362" hidden="1" customWidth="1"/>
    <col min="12" max="13" width="1.16666666666667" style="362" hidden="1" customWidth="1"/>
    <col min="14" max="15" width="21.8333333333333" style="362" hidden="1" customWidth="1"/>
    <col min="16" max="16" width="21.6666666666667" style="362" hidden="1" customWidth="1"/>
    <col min="17" max="17" width="27.1666666666667" style="362" hidden="1" customWidth="1"/>
    <col min="18" max="18" width="24.1666666666667" style="362" hidden="1" customWidth="1"/>
    <col min="19" max="20" width="23.1666666666667" style="362" hidden="1" customWidth="1"/>
    <col min="21" max="21" width="24.1666666666667" style="362" hidden="1" customWidth="1"/>
    <col min="22" max="22" width="28.8333333333333" style="362" hidden="1" customWidth="1"/>
    <col min="23" max="23" width="28.1666666666667" style="362" hidden="1" customWidth="1"/>
    <col min="24" max="24" width="14.1666666666667" style="362" hidden="1" customWidth="1"/>
    <col min="25" max="25" width="19" style="362" hidden="1" customWidth="1"/>
    <col min="26" max="26" width="34.1666666666667" style="362" hidden="1" customWidth="1"/>
    <col min="27" max="27" width="41.8333333333333" style="362" hidden="1" customWidth="1"/>
    <col min="28" max="28" width="32.6666666666667" style="362" hidden="1" customWidth="1"/>
    <col min="29" max="29" width="31.3333333333333" style="362" hidden="1" customWidth="1"/>
    <col min="30" max="30" width="34" style="362" hidden="1" customWidth="1"/>
    <col min="31" max="31" width="27.6666666666667" style="362" hidden="1" customWidth="1"/>
    <col min="32" max="32" width="22.1666666666667" style="362" hidden="1" customWidth="1"/>
    <col min="33" max="33" width="16.3333333333333" style="362" hidden="1" customWidth="1"/>
    <col min="34" max="34" width="28.1666666666667" style="362" hidden="1" customWidth="1"/>
    <col min="35" max="35" width="21" style="362" hidden="1" customWidth="1"/>
    <col min="36" max="36" width="22.6666666666667" style="362" hidden="1" customWidth="1"/>
    <col min="37" max="37" width="27.6666666666667" style="362" hidden="1" customWidth="1"/>
    <col min="38" max="38" width="26.6666666666667" style="362" hidden="1" customWidth="1"/>
    <col min="39" max="39" width="24.1666666666667" style="362" hidden="1" customWidth="1"/>
    <col min="40" max="40" width="19" style="362" hidden="1" customWidth="1"/>
    <col min="41" max="41" width="18.3333333333333" style="362" hidden="1" customWidth="1"/>
    <col min="42" max="42" width="26.6666666666667" style="362" hidden="1" customWidth="1"/>
    <col min="43" max="43" width="25" style="362" hidden="1" customWidth="1"/>
    <col min="44" max="44" width="28.6666666666667" style="362" hidden="1" customWidth="1"/>
    <col min="45" max="45" width="27.3333333333333" style="362" hidden="1" customWidth="1"/>
    <col min="46" max="46" width="28.8333333333333" style="362" customWidth="1"/>
    <col min="47" max="47" width="27.1666666666667" style="362" customWidth="1"/>
    <col min="48" max="48" width="23.8333333333333" style="362" customWidth="1"/>
    <col min="49" max="49" width="29" style="362" customWidth="1"/>
    <col min="50" max="50" width="28.1666666666667" style="362" customWidth="1"/>
    <col min="51" max="51" width="29.1666666666667" style="362" customWidth="1"/>
    <col min="52" max="52" width="29.6666666666667" style="362" customWidth="1"/>
    <col min="53" max="53" width="26.6666666666667" style="362" customWidth="1"/>
    <col min="54" max="54" width="30.6666666666667" style="362" customWidth="1"/>
    <col min="55" max="55" width="24.1666666666667" style="362" customWidth="1"/>
    <col min="56" max="56" width="22.3333333333333" style="362" customWidth="1"/>
    <col min="57" max="57" width="26.6666666666667" style="362" customWidth="1"/>
    <col min="58" max="58" width="29.6666666666667" style="362" customWidth="1"/>
    <col min="59" max="59" width="18.6666666666667" style="362" customWidth="1"/>
    <col min="60" max="60" width="34.1666666666667" style="362" customWidth="1"/>
    <col min="61" max="61" width="21.1666666666667" style="362" customWidth="1"/>
    <col min="62" max="62" width="20.3333333333333" style="362" customWidth="1"/>
    <col min="63" max="63" width="20.1666666666667" style="362" customWidth="1"/>
    <col min="64" max="64" width="24.6666666666667" style="362" customWidth="1"/>
    <col min="65" max="65" width="21.3333333333333" style="362" customWidth="1"/>
    <col min="66" max="66" width="23" style="362" customWidth="1"/>
    <col min="67" max="67" width="23.6666666666667" style="362" customWidth="1"/>
    <col min="68" max="68" width="18.3333333333333" style="362" customWidth="1"/>
    <col min="69" max="69" width="22.3333333333333" style="362" customWidth="1"/>
    <col min="70" max="70" width="18.6666666666667" style="362" customWidth="1"/>
    <col min="71" max="16384" width="8.83333333333333" style="362"/>
  </cols>
  <sheetData>
    <row r="1" ht="17.25" spans="1:84">
      <c r="A1" s="363" t="s">
        <v>0</v>
      </c>
      <c r="B1" s="364"/>
      <c r="C1" s="364"/>
      <c r="D1" s="364"/>
      <c r="E1" s="365"/>
      <c r="F1" s="366"/>
      <c r="G1" s="366"/>
      <c r="H1" s="367">
        <v>41821</v>
      </c>
      <c r="I1" s="367"/>
      <c r="J1" s="367"/>
      <c r="K1" s="367"/>
      <c r="L1" s="430">
        <v>41852</v>
      </c>
      <c r="M1" s="431"/>
      <c r="N1" s="431"/>
      <c r="O1" s="432"/>
      <c r="P1" s="367">
        <v>41883</v>
      </c>
      <c r="Q1" s="367"/>
      <c r="R1" s="367"/>
      <c r="S1" s="367"/>
      <c r="T1" s="367"/>
      <c r="U1" s="430">
        <v>41913</v>
      </c>
      <c r="V1" s="431"/>
      <c r="W1" s="431"/>
      <c r="X1" s="431"/>
      <c r="Y1" s="367">
        <v>41944</v>
      </c>
      <c r="Z1" s="367"/>
      <c r="AA1" s="367"/>
      <c r="AB1" s="367"/>
      <c r="AC1" s="430">
        <v>41974</v>
      </c>
      <c r="AD1" s="431"/>
      <c r="AE1" s="431"/>
      <c r="AF1" s="431"/>
      <c r="AG1" s="432"/>
      <c r="AH1" s="482">
        <v>42005</v>
      </c>
      <c r="AI1" s="482"/>
      <c r="AJ1" s="482"/>
      <c r="AK1" s="482"/>
      <c r="AL1" s="483">
        <v>42036</v>
      </c>
      <c r="AM1" s="483"/>
      <c r="AN1" s="483"/>
      <c r="AO1" s="483"/>
      <c r="AP1" s="483">
        <v>42064</v>
      </c>
      <c r="AQ1" s="483"/>
      <c r="AR1" s="483"/>
      <c r="AS1" s="483"/>
      <c r="AT1" s="483">
        <v>42095</v>
      </c>
      <c r="AU1" s="483"/>
      <c r="AV1" s="483"/>
      <c r="AW1" s="483"/>
      <c r="AX1" s="510">
        <v>42125</v>
      </c>
      <c r="AY1" s="510"/>
      <c r="AZ1" s="510"/>
      <c r="BA1" s="510"/>
      <c r="BB1" s="510"/>
      <c r="BC1" s="332">
        <v>42156</v>
      </c>
      <c r="BD1" s="332"/>
      <c r="BE1" s="332"/>
      <c r="BF1" s="332"/>
      <c r="BG1" s="332">
        <v>42186</v>
      </c>
      <c r="BH1" s="332"/>
      <c r="BI1" s="332"/>
      <c r="BJ1" s="332"/>
      <c r="BK1" s="332"/>
      <c r="BL1" s="332">
        <v>42217</v>
      </c>
      <c r="BM1" s="332"/>
      <c r="BN1" s="332"/>
      <c r="BO1" s="332"/>
      <c r="BP1" s="332">
        <v>42248</v>
      </c>
      <c r="BQ1" s="332"/>
      <c r="BR1" s="332"/>
      <c r="BS1" s="332"/>
      <c r="BT1" s="355">
        <v>42278</v>
      </c>
      <c r="BU1" s="356"/>
      <c r="BV1" s="356"/>
      <c r="BW1" s="356"/>
      <c r="BX1" s="356"/>
      <c r="BY1" s="332">
        <v>42309</v>
      </c>
      <c r="BZ1" s="332"/>
      <c r="CA1" s="332"/>
      <c r="CB1" s="332"/>
      <c r="CC1" s="332">
        <v>42339</v>
      </c>
      <c r="CD1" s="332"/>
      <c r="CE1" s="332"/>
      <c r="CF1" s="332"/>
    </row>
    <row r="2" ht="17.25" spans="1:84">
      <c r="A2" s="368" t="s">
        <v>1</v>
      </c>
      <c r="B2" s="369"/>
      <c r="C2" s="369"/>
      <c r="D2" s="369"/>
      <c r="E2" s="370"/>
      <c r="F2" s="371"/>
      <c r="G2" s="371"/>
      <c r="H2" s="372">
        <v>28</v>
      </c>
      <c r="I2" s="433">
        <v>29</v>
      </c>
      <c r="J2" s="372">
        <v>30</v>
      </c>
      <c r="K2" s="434">
        <v>31</v>
      </c>
      <c r="L2" s="435">
        <v>32</v>
      </c>
      <c r="M2" s="435">
        <v>33</v>
      </c>
      <c r="N2" s="435">
        <v>34</v>
      </c>
      <c r="O2" s="435">
        <v>35</v>
      </c>
      <c r="P2" s="436">
        <v>36</v>
      </c>
      <c r="Q2" s="372">
        <v>37</v>
      </c>
      <c r="R2" s="372">
        <v>38</v>
      </c>
      <c r="S2" s="434">
        <v>39</v>
      </c>
      <c r="T2" s="372">
        <v>40</v>
      </c>
      <c r="U2" s="435">
        <v>41</v>
      </c>
      <c r="V2" s="435">
        <v>42</v>
      </c>
      <c r="W2" s="435">
        <v>43</v>
      </c>
      <c r="X2" s="435">
        <v>44</v>
      </c>
      <c r="Y2" s="467" t="s">
        <v>33</v>
      </c>
      <c r="Z2" s="467" t="s">
        <v>34</v>
      </c>
      <c r="AA2" s="467" t="s">
        <v>35</v>
      </c>
      <c r="AB2" s="468" t="s">
        <v>36</v>
      </c>
      <c r="AC2" s="469" t="s">
        <v>2247</v>
      </c>
      <c r="AD2" s="469" t="s">
        <v>2248</v>
      </c>
      <c r="AE2" s="469" t="s">
        <v>2249</v>
      </c>
      <c r="AF2" s="469" t="s">
        <v>2250</v>
      </c>
      <c r="AG2" s="484" t="s">
        <v>2376</v>
      </c>
      <c r="AH2" s="469" t="s">
        <v>46</v>
      </c>
      <c r="AI2" s="469" t="s">
        <v>3</v>
      </c>
      <c r="AJ2" s="469" t="s">
        <v>5</v>
      </c>
      <c r="AK2" s="469" t="s">
        <v>6</v>
      </c>
      <c r="AL2" s="485" t="s">
        <v>7</v>
      </c>
      <c r="AM2" s="485" t="s">
        <v>8</v>
      </c>
      <c r="AN2" s="485" t="s">
        <v>9</v>
      </c>
      <c r="AO2" s="485" t="s">
        <v>10</v>
      </c>
      <c r="AP2" s="503">
        <v>10</v>
      </c>
      <c r="AQ2" s="503">
        <v>11</v>
      </c>
      <c r="AR2" s="503">
        <v>12</v>
      </c>
      <c r="AS2" s="503">
        <v>13</v>
      </c>
      <c r="AT2" s="487">
        <v>14</v>
      </c>
      <c r="AU2" s="487">
        <v>15</v>
      </c>
      <c r="AV2" s="487">
        <v>16</v>
      </c>
      <c r="AW2" s="487">
        <v>17</v>
      </c>
      <c r="AX2" s="503">
        <v>18</v>
      </c>
      <c r="AY2" s="503">
        <v>19</v>
      </c>
      <c r="AZ2" s="503">
        <v>20</v>
      </c>
      <c r="BA2" s="503">
        <v>21</v>
      </c>
      <c r="BB2" s="511" t="s">
        <v>14</v>
      </c>
      <c r="BC2" s="503" t="s">
        <v>41</v>
      </c>
      <c r="BD2" s="503" t="s">
        <v>49</v>
      </c>
      <c r="BE2" s="503">
        <v>25</v>
      </c>
      <c r="BF2" s="503" t="s">
        <v>39</v>
      </c>
      <c r="BG2" s="503" t="s">
        <v>15</v>
      </c>
      <c r="BH2" s="503" t="s">
        <v>16</v>
      </c>
      <c r="BI2" s="503" t="s">
        <v>17</v>
      </c>
      <c r="BJ2" s="503" t="s">
        <v>18</v>
      </c>
      <c r="BK2" s="503" t="s">
        <v>19</v>
      </c>
      <c r="BL2" s="523" t="s">
        <v>20</v>
      </c>
      <c r="BM2" s="523" t="s">
        <v>21</v>
      </c>
      <c r="BN2" s="523" t="s">
        <v>22</v>
      </c>
      <c r="BO2" s="523" t="s">
        <v>23</v>
      </c>
      <c r="BP2" s="503" t="s">
        <v>24</v>
      </c>
      <c r="BQ2" s="503" t="s">
        <v>25</v>
      </c>
      <c r="BR2" s="503" t="s">
        <v>26</v>
      </c>
      <c r="BS2" s="503" t="s">
        <v>27</v>
      </c>
      <c r="BT2" s="523" t="s">
        <v>28</v>
      </c>
      <c r="BU2" s="523" t="s">
        <v>29</v>
      </c>
      <c r="BV2" s="523" t="s">
        <v>30</v>
      </c>
      <c r="BW2" s="523" t="s">
        <v>31</v>
      </c>
      <c r="BX2" s="523" t="s">
        <v>32</v>
      </c>
      <c r="BY2" s="503" t="s">
        <v>33</v>
      </c>
      <c r="BZ2" s="503" t="s">
        <v>34</v>
      </c>
      <c r="CA2" s="503" t="s">
        <v>35</v>
      </c>
      <c r="CB2" s="503" t="s">
        <v>36</v>
      </c>
      <c r="CC2" s="523" t="s">
        <v>2247</v>
      </c>
      <c r="CD2" s="523" t="s">
        <v>2248</v>
      </c>
      <c r="CE2" s="523" t="s">
        <v>2249</v>
      </c>
      <c r="CF2" s="523" t="s">
        <v>2250</v>
      </c>
    </row>
    <row r="3" ht="17.25" spans="1:84">
      <c r="A3" s="368" t="s">
        <v>37</v>
      </c>
      <c r="B3" s="369"/>
      <c r="C3" s="369"/>
      <c r="D3" s="369"/>
      <c r="E3" s="370"/>
      <c r="F3" s="371"/>
      <c r="G3" s="371"/>
      <c r="H3" s="373">
        <v>7</v>
      </c>
      <c r="I3" s="437">
        <v>14</v>
      </c>
      <c r="J3" s="373">
        <v>21</v>
      </c>
      <c r="K3" s="438">
        <v>28</v>
      </c>
      <c r="L3" s="439">
        <v>4</v>
      </c>
      <c r="M3" s="439">
        <v>11</v>
      </c>
      <c r="N3" s="439">
        <v>18</v>
      </c>
      <c r="O3" s="439">
        <v>25</v>
      </c>
      <c r="P3" s="373">
        <v>1</v>
      </c>
      <c r="Q3" s="373">
        <v>8</v>
      </c>
      <c r="R3" s="373">
        <v>15</v>
      </c>
      <c r="S3" s="438">
        <v>22</v>
      </c>
      <c r="T3" s="373">
        <v>29</v>
      </c>
      <c r="U3" s="439">
        <v>6</v>
      </c>
      <c r="V3" s="439">
        <v>13</v>
      </c>
      <c r="W3" s="439">
        <v>20</v>
      </c>
      <c r="X3" s="439">
        <v>27</v>
      </c>
      <c r="Y3" s="470" t="s">
        <v>4</v>
      </c>
      <c r="Z3" s="470" t="s">
        <v>11</v>
      </c>
      <c r="AA3" s="470" t="s">
        <v>48</v>
      </c>
      <c r="AB3" s="471" t="s">
        <v>49</v>
      </c>
      <c r="AC3" s="472" t="s">
        <v>46</v>
      </c>
      <c r="AD3" s="472" t="s">
        <v>9</v>
      </c>
      <c r="AE3" s="472" t="s">
        <v>47</v>
      </c>
      <c r="AF3" s="472" t="s">
        <v>14</v>
      </c>
      <c r="AG3" s="486" t="s">
        <v>17</v>
      </c>
      <c r="AH3" s="472" t="s">
        <v>6</v>
      </c>
      <c r="AI3" s="472" t="s">
        <v>13</v>
      </c>
      <c r="AJ3" s="472" t="s">
        <v>38</v>
      </c>
      <c r="AK3" s="472" t="s">
        <v>39</v>
      </c>
      <c r="AL3" s="487" t="s">
        <v>3</v>
      </c>
      <c r="AM3" s="487" t="s">
        <v>10</v>
      </c>
      <c r="AN3" s="487" t="s">
        <v>40</v>
      </c>
      <c r="AO3" s="487" t="s">
        <v>41</v>
      </c>
      <c r="AP3" s="504" t="s">
        <v>3</v>
      </c>
      <c r="AQ3" s="504" t="s">
        <v>10</v>
      </c>
      <c r="AR3" s="504" t="s">
        <v>40</v>
      </c>
      <c r="AS3" s="504" t="s">
        <v>41</v>
      </c>
      <c r="AT3" s="487" t="s">
        <v>18</v>
      </c>
      <c r="AU3" s="487" t="s">
        <v>7</v>
      </c>
      <c r="AV3" s="487" t="s">
        <v>42</v>
      </c>
      <c r="AW3" s="487" t="s">
        <v>43</v>
      </c>
      <c r="AX3" s="504" t="s">
        <v>15</v>
      </c>
      <c r="AY3" s="504" t="s">
        <v>5</v>
      </c>
      <c r="AZ3" s="504" t="s">
        <v>12</v>
      </c>
      <c r="BA3" s="504" t="s">
        <v>44</v>
      </c>
      <c r="BB3" s="512" t="s">
        <v>45</v>
      </c>
      <c r="BC3" s="487" t="s">
        <v>46</v>
      </c>
      <c r="BD3" s="487" t="s">
        <v>9</v>
      </c>
      <c r="BE3" s="487" t="s">
        <v>47</v>
      </c>
      <c r="BF3" s="487" t="s">
        <v>14</v>
      </c>
      <c r="BG3" s="503" t="s">
        <v>17</v>
      </c>
      <c r="BH3" s="503" t="s">
        <v>7</v>
      </c>
      <c r="BI3" s="503" t="s">
        <v>42</v>
      </c>
      <c r="BJ3" s="503" t="s">
        <v>43</v>
      </c>
      <c r="BK3" s="503" t="s">
        <v>15</v>
      </c>
      <c r="BL3" s="487" t="s">
        <v>4</v>
      </c>
      <c r="BM3" s="487" t="s">
        <v>11</v>
      </c>
      <c r="BN3" s="487" t="s">
        <v>48</v>
      </c>
      <c r="BO3" s="487" t="s">
        <v>49</v>
      </c>
      <c r="BP3" s="503" t="s">
        <v>19</v>
      </c>
      <c r="BQ3" s="503" t="s">
        <v>8</v>
      </c>
      <c r="BR3" s="503" t="s">
        <v>50</v>
      </c>
      <c r="BS3" s="503" t="s">
        <v>51</v>
      </c>
      <c r="BT3" s="523" t="s">
        <v>16</v>
      </c>
      <c r="BU3" s="523" t="s">
        <v>6</v>
      </c>
      <c r="BV3" s="523" t="s">
        <v>13</v>
      </c>
      <c r="BW3" s="523" t="s">
        <v>38</v>
      </c>
      <c r="BX3" s="523" t="s">
        <v>39</v>
      </c>
      <c r="BY3" s="503" t="s">
        <v>3</v>
      </c>
      <c r="BZ3" s="503" t="s">
        <v>10</v>
      </c>
      <c r="CA3" s="503" t="s">
        <v>40</v>
      </c>
      <c r="CB3" s="503" t="s">
        <v>41</v>
      </c>
      <c r="CC3" s="523" t="s">
        <v>18</v>
      </c>
      <c r="CD3" s="523" t="s">
        <v>8</v>
      </c>
      <c r="CE3" s="523" t="s">
        <v>50</v>
      </c>
      <c r="CF3" s="523" t="s">
        <v>51</v>
      </c>
    </row>
    <row r="4" ht="34.5" spans="1:84">
      <c r="A4" s="368" t="s">
        <v>57</v>
      </c>
      <c r="B4" s="369"/>
      <c r="C4" s="369"/>
      <c r="D4" s="369"/>
      <c r="E4" s="370"/>
      <c r="F4" s="374" t="s">
        <v>2377</v>
      </c>
      <c r="G4" s="371" t="s">
        <v>2378</v>
      </c>
      <c r="H4" s="373">
        <v>13</v>
      </c>
      <c r="I4" s="437">
        <v>20</v>
      </c>
      <c r="J4" s="373">
        <v>27</v>
      </c>
      <c r="K4" s="438">
        <v>8.3</v>
      </c>
      <c r="L4" s="439">
        <v>10</v>
      </c>
      <c r="M4" s="439">
        <v>17</v>
      </c>
      <c r="N4" s="439">
        <v>24</v>
      </c>
      <c r="O4" s="439">
        <v>31</v>
      </c>
      <c r="P4" s="373">
        <v>7</v>
      </c>
      <c r="Q4" s="373">
        <v>14</v>
      </c>
      <c r="R4" s="373">
        <v>21</v>
      </c>
      <c r="S4" s="438">
        <v>28</v>
      </c>
      <c r="T4" s="373">
        <v>10.5</v>
      </c>
      <c r="U4" s="439">
        <v>12</v>
      </c>
      <c r="V4" s="439">
        <v>19</v>
      </c>
      <c r="W4" s="439">
        <v>26</v>
      </c>
      <c r="X4" s="439">
        <v>11.2</v>
      </c>
      <c r="Y4" s="470" t="s">
        <v>10</v>
      </c>
      <c r="Z4" s="470" t="s">
        <v>40</v>
      </c>
      <c r="AA4" s="470" t="s">
        <v>41</v>
      </c>
      <c r="AB4" s="471" t="s">
        <v>18</v>
      </c>
      <c r="AC4" s="472" t="s">
        <v>8</v>
      </c>
      <c r="AD4" s="472" t="s">
        <v>50</v>
      </c>
      <c r="AE4" s="472" t="s">
        <v>51</v>
      </c>
      <c r="AF4" s="472" t="s">
        <v>16</v>
      </c>
      <c r="AG4" s="486" t="s">
        <v>58</v>
      </c>
      <c r="AH4" s="472" t="s">
        <v>12</v>
      </c>
      <c r="AI4" s="472" t="s">
        <v>44</v>
      </c>
      <c r="AJ4" s="472" t="s">
        <v>45</v>
      </c>
      <c r="AK4" s="472" t="s">
        <v>46</v>
      </c>
      <c r="AL4" s="487" t="s">
        <v>9</v>
      </c>
      <c r="AM4" s="487" t="s">
        <v>47</v>
      </c>
      <c r="AN4" s="487" t="s">
        <v>14</v>
      </c>
      <c r="AO4" s="487" t="s">
        <v>46</v>
      </c>
      <c r="AP4" s="504" t="s">
        <v>9</v>
      </c>
      <c r="AQ4" s="504" t="s">
        <v>47</v>
      </c>
      <c r="AR4" s="504" t="s">
        <v>14</v>
      </c>
      <c r="AS4" s="504">
        <v>29</v>
      </c>
      <c r="AT4" s="487" t="s">
        <v>6</v>
      </c>
      <c r="AU4" s="487" t="s">
        <v>13</v>
      </c>
      <c r="AV4" s="487" t="s">
        <v>38</v>
      </c>
      <c r="AW4" s="487" t="s">
        <v>39</v>
      </c>
      <c r="AX4" s="503" t="s">
        <v>4</v>
      </c>
      <c r="AY4" s="503" t="s">
        <v>11</v>
      </c>
      <c r="AZ4" s="503" t="s">
        <v>48</v>
      </c>
      <c r="BA4" s="503" t="s">
        <v>49</v>
      </c>
      <c r="BB4" s="511" t="s">
        <v>19</v>
      </c>
      <c r="BC4" s="487" t="s">
        <v>8</v>
      </c>
      <c r="BD4" s="487" t="s">
        <v>50</v>
      </c>
      <c r="BE4" s="487" t="s">
        <v>51</v>
      </c>
      <c r="BF4" s="487" t="s">
        <v>16</v>
      </c>
      <c r="BG4" s="503" t="s">
        <v>6</v>
      </c>
      <c r="BH4" s="503" t="s">
        <v>13</v>
      </c>
      <c r="BI4" s="503" t="s">
        <v>38</v>
      </c>
      <c r="BJ4" s="503" t="s">
        <v>39</v>
      </c>
      <c r="BK4" s="503" t="s">
        <v>3</v>
      </c>
      <c r="BL4" s="487" t="s">
        <v>10</v>
      </c>
      <c r="BM4" s="487" t="s">
        <v>40</v>
      </c>
      <c r="BN4" s="487" t="s">
        <v>41</v>
      </c>
      <c r="BO4" s="487" t="s">
        <v>18</v>
      </c>
      <c r="BP4" s="503" t="s">
        <v>7</v>
      </c>
      <c r="BQ4" s="503" t="s">
        <v>42</v>
      </c>
      <c r="BR4" s="503" t="s">
        <v>43</v>
      </c>
      <c r="BS4" s="503" t="s">
        <v>15</v>
      </c>
      <c r="BT4" s="523" t="s">
        <v>5</v>
      </c>
      <c r="BU4" s="523" t="s">
        <v>12</v>
      </c>
      <c r="BV4" s="523" t="s">
        <v>44</v>
      </c>
      <c r="BW4" s="523" t="s">
        <v>45</v>
      </c>
      <c r="BX4" s="523" t="s">
        <v>46</v>
      </c>
      <c r="BY4" s="503" t="s">
        <v>9</v>
      </c>
      <c r="BZ4" s="503" t="s">
        <v>47</v>
      </c>
      <c r="CA4" s="503" t="s">
        <v>14</v>
      </c>
      <c r="CB4" s="503" t="s">
        <v>17</v>
      </c>
      <c r="CC4" s="523" t="s">
        <v>7</v>
      </c>
      <c r="CD4" s="523" t="s">
        <v>42</v>
      </c>
      <c r="CE4" s="523" t="s">
        <v>43</v>
      </c>
      <c r="CF4" s="523" t="s">
        <v>15</v>
      </c>
    </row>
    <row r="5" ht="46.5" customHeight="1" spans="1:84">
      <c r="A5" s="375"/>
      <c r="B5" s="376" t="s">
        <v>2379</v>
      </c>
      <c r="C5" s="377"/>
      <c r="D5" s="377"/>
      <c r="E5" s="378"/>
      <c r="F5" s="379"/>
      <c r="G5" s="380"/>
      <c r="H5" s="381"/>
      <c r="I5" s="440"/>
      <c r="J5" s="441" t="s">
        <v>2380</v>
      </c>
      <c r="K5" s="441" t="s">
        <v>2381</v>
      </c>
      <c r="L5" s="442" t="s">
        <v>2382</v>
      </c>
      <c r="M5" s="441" t="s">
        <v>2383</v>
      </c>
      <c r="N5" s="441" t="s">
        <v>2384</v>
      </c>
      <c r="O5" s="443" t="s">
        <v>2385</v>
      </c>
      <c r="P5" s="443"/>
      <c r="Q5" s="443"/>
      <c r="R5" s="443"/>
      <c r="S5" s="443"/>
      <c r="T5" s="443"/>
      <c r="U5" s="454"/>
      <c r="V5" s="455"/>
      <c r="W5" s="455"/>
      <c r="X5" s="455"/>
      <c r="Y5" s="455"/>
      <c r="Z5" s="455"/>
      <c r="AA5" s="455"/>
      <c r="AB5" s="473"/>
      <c r="AC5" s="455"/>
      <c r="AD5" s="455"/>
      <c r="AE5" s="455"/>
      <c r="AF5" s="455"/>
      <c r="AG5" s="473"/>
      <c r="AH5" s="488"/>
      <c r="AI5" s="488"/>
      <c r="AJ5" s="488"/>
      <c r="AK5" s="488"/>
      <c r="AL5" s="489"/>
      <c r="AM5" s="488"/>
      <c r="AN5" s="488"/>
      <c r="AO5" s="488"/>
      <c r="AP5" s="488"/>
      <c r="AQ5" s="488"/>
      <c r="AR5" s="488"/>
      <c r="AS5" s="488"/>
      <c r="AT5" s="488"/>
      <c r="AU5" s="488"/>
      <c r="AV5" s="488"/>
      <c r="AW5" s="488"/>
      <c r="AX5" s="488"/>
      <c r="AY5" s="488"/>
      <c r="AZ5" s="489"/>
      <c r="BA5" s="488"/>
      <c r="BB5" s="488"/>
      <c r="BC5" s="488"/>
      <c r="BD5" s="488"/>
      <c r="BE5" s="488"/>
      <c r="BF5" s="488"/>
      <c r="BG5" s="488"/>
      <c r="BH5" s="488"/>
      <c r="BI5" s="488"/>
      <c r="BJ5" s="488"/>
      <c r="BK5" s="488"/>
      <c r="BL5" s="488"/>
      <c r="BM5" s="488"/>
      <c r="BN5" s="488"/>
      <c r="BO5" s="488"/>
      <c r="BP5" s="488"/>
      <c r="BQ5" s="488"/>
      <c r="BR5" s="488"/>
      <c r="BS5" s="488"/>
      <c r="BT5" s="488"/>
      <c r="BU5" s="488"/>
      <c r="BV5" s="488"/>
      <c r="BW5" s="488"/>
      <c r="BX5" s="488"/>
      <c r="BY5" s="488"/>
      <c r="BZ5" s="488"/>
      <c r="CA5" s="488"/>
      <c r="CB5" s="488"/>
      <c r="CC5" s="488"/>
      <c r="CD5" s="488"/>
      <c r="CE5" s="488"/>
      <c r="CF5" s="488"/>
    </row>
    <row r="6" ht="21" customHeight="1" spans="1:84">
      <c r="A6" s="382"/>
      <c r="B6" s="383" t="s">
        <v>2386</v>
      </c>
      <c r="C6" s="384"/>
      <c r="D6" s="385" t="s">
        <v>2387</v>
      </c>
      <c r="E6" s="386" t="s">
        <v>500</v>
      </c>
      <c r="F6" s="387"/>
      <c r="G6" s="388"/>
      <c r="I6" s="392"/>
      <c r="J6" s="408"/>
      <c r="K6" s="444"/>
      <c r="L6" s="444"/>
      <c r="M6" s="444"/>
      <c r="N6" s="445"/>
      <c r="O6" s="445"/>
      <c r="P6" s="445"/>
      <c r="Q6" s="456" t="s">
        <v>2388</v>
      </c>
      <c r="R6" s="457" t="s">
        <v>2389</v>
      </c>
      <c r="S6" s="444"/>
      <c r="T6" s="444"/>
      <c r="U6" s="457" t="s">
        <v>2390</v>
      </c>
      <c r="V6" s="457" t="s">
        <v>2391</v>
      </c>
      <c r="W6" s="457" t="s">
        <v>2392</v>
      </c>
      <c r="X6" s="458" t="s">
        <v>2393</v>
      </c>
      <c r="Y6" s="474" t="s">
        <v>2394</v>
      </c>
      <c r="Z6" s="475" t="s">
        <v>2395</v>
      </c>
      <c r="AA6" s="457" t="s">
        <v>2396</v>
      </c>
      <c r="AB6" s="475" t="s">
        <v>2397</v>
      </c>
      <c r="AC6" s="457" t="s">
        <v>2398</v>
      </c>
      <c r="AD6" s="457" t="s">
        <v>2399</v>
      </c>
      <c r="AE6" s="475" t="s">
        <v>2400</v>
      </c>
      <c r="AF6" s="476" t="s">
        <v>2401</v>
      </c>
      <c r="AG6" s="476" t="s">
        <v>2402</v>
      </c>
      <c r="AH6" s="476" t="s">
        <v>2403</v>
      </c>
      <c r="AI6" s="490" t="s">
        <v>2404</v>
      </c>
      <c r="AJ6" s="490" t="s">
        <v>2405</v>
      </c>
      <c r="AK6" s="490" t="s">
        <v>2406</v>
      </c>
      <c r="AL6" s="491" t="s">
        <v>2407</v>
      </c>
      <c r="AM6" s="491" t="s">
        <v>2408</v>
      </c>
      <c r="AN6" s="358" t="s">
        <v>136</v>
      </c>
      <c r="AO6" s="358" t="s">
        <v>136</v>
      </c>
      <c r="AP6" s="491" t="s">
        <v>2409</v>
      </c>
      <c r="AQ6" s="491" t="s">
        <v>2410</v>
      </c>
      <c r="AR6" s="491" t="s">
        <v>2411</v>
      </c>
      <c r="AS6" s="491" t="s">
        <v>2412</v>
      </c>
      <c r="AT6" s="491" t="s">
        <v>2413</v>
      </c>
      <c r="AU6" s="491" t="s">
        <v>2413</v>
      </c>
      <c r="AV6" s="447"/>
      <c r="AW6" s="449"/>
      <c r="AX6" s="449"/>
      <c r="AY6" s="449"/>
      <c r="AZ6" s="449"/>
      <c r="BA6" s="449"/>
      <c r="BB6" s="513"/>
      <c r="BC6" s="513"/>
      <c r="BD6" s="513"/>
      <c r="BE6" s="513"/>
      <c r="BF6" s="513"/>
      <c r="BG6" s="513"/>
      <c r="BH6" s="513"/>
      <c r="BI6" s="513"/>
      <c r="BJ6" s="513"/>
      <c r="BK6" s="513"/>
      <c r="BL6" s="513"/>
      <c r="BM6" s="513"/>
      <c r="BN6" s="513"/>
      <c r="BO6" s="513"/>
      <c r="BP6" s="513"/>
      <c r="BQ6" s="513"/>
      <c r="BR6" s="445"/>
      <c r="BS6" s="445"/>
      <c r="BT6" s="445"/>
      <c r="BU6" s="445"/>
      <c r="BV6" s="445"/>
      <c r="BW6" s="445"/>
      <c r="BX6" s="445"/>
      <c r="BY6" s="445"/>
      <c r="BZ6" s="445"/>
      <c r="CA6" s="445"/>
      <c r="CB6" s="445"/>
      <c r="CC6" s="445"/>
      <c r="CD6" s="445"/>
      <c r="CE6" s="445"/>
      <c r="CF6" s="445"/>
    </row>
    <row r="7" ht="15.75" customHeight="1" spans="1:84">
      <c r="A7" s="382"/>
      <c r="B7" s="389"/>
      <c r="C7" s="390"/>
      <c r="D7" s="385" t="s">
        <v>2387</v>
      </c>
      <c r="E7" s="391" t="s">
        <v>158</v>
      </c>
      <c r="F7" s="387"/>
      <c r="G7" s="388"/>
      <c r="I7" s="392"/>
      <c r="J7" s="408"/>
      <c r="K7" s="446"/>
      <c r="L7" s="444"/>
      <c r="M7" s="444"/>
      <c r="N7" s="445"/>
      <c r="O7" s="445"/>
      <c r="P7" s="445"/>
      <c r="Q7" s="459"/>
      <c r="R7" s="460"/>
      <c r="S7" s="461"/>
      <c r="T7" s="461"/>
      <c r="U7" s="460"/>
      <c r="V7" s="460"/>
      <c r="W7" s="460"/>
      <c r="X7" s="458" t="s">
        <v>2414</v>
      </c>
      <c r="Y7" s="457" t="s">
        <v>2415</v>
      </c>
      <c r="Z7" s="475" t="s">
        <v>2416</v>
      </c>
      <c r="AA7" s="457" t="s">
        <v>2417</v>
      </c>
      <c r="AB7" s="475" t="s">
        <v>2418</v>
      </c>
      <c r="AC7" s="457" t="s">
        <v>2419</v>
      </c>
      <c r="AD7" s="457" t="s">
        <v>2420</v>
      </c>
      <c r="AE7" s="457" t="s">
        <v>2421</v>
      </c>
      <c r="AF7" s="476" t="s">
        <v>2422</v>
      </c>
      <c r="AG7" s="476" t="s">
        <v>2423</v>
      </c>
      <c r="AH7" s="476" t="s">
        <v>2424</v>
      </c>
      <c r="AI7" s="490"/>
      <c r="AJ7" s="490"/>
      <c r="AK7" s="492"/>
      <c r="AL7" s="449"/>
      <c r="AM7" s="449"/>
      <c r="AN7" s="449"/>
      <c r="AO7" s="449"/>
      <c r="AP7" s="449"/>
      <c r="AQ7" s="449"/>
      <c r="AR7" s="449"/>
      <c r="AS7" s="358"/>
      <c r="AT7" s="449"/>
      <c r="AU7" s="449"/>
      <c r="AV7" s="449"/>
      <c r="AW7" s="449"/>
      <c r="AX7" s="449"/>
      <c r="AY7" s="449"/>
      <c r="AZ7" s="449"/>
      <c r="BA7" s="449"/>
      <c r="BB7" s="513"/>
      <c r="BC7" s="513"/>
      <c r="BD7" s="513"/>
      <c r="BE7" s="513"/>
      <c r="BF7" s="513"/>
      <c r="BG7" s="513"/>
      <c r="BH7" s="513"/>
      <c r="BI7" s="513"/>
      <c r="BJ7" s="513"/>
      <c r="BK7" s="513"/>
      <c r="BL7" s="513"/>
      <c r="BM7" s="513"/>
      <c r="BN7" s="513"/>
      <c r="BO7" s="513"/>
      <c r="BP7" s="513"/>
      <c r="BQ7" s="513"/>
      <c r="BR7" s="445"/>
      <c r="BS7" s="445"/>
      <c r="BT7" s="445"/>
      <c r="BU7" s="445"/>
      <c r="BV7" s="445"/>
      <c r="BW7" s="445"/>
      <c r="BX7" s="445"/>
      <c r="BY7" s="445"/>
      <c r="BZ7" s="445"/>
      <c r="CA7" s="445"/>
      <c r="CB7" s="445"/>
      <c r="CC7" s="445"/>
      <c r="CD7" s="445"/>
      <c r="CE7" s="445"/>
      <c r="CF7" s="445"/>
    </row>
    <row r="8" ht="96" customHeight="1" spans="1:84">
      <c r="A8" s="382"/>
      <c r="B8" s="389"/>
      <c r="C8" s="390"/>
      <c r="D8" s="385" t="s">
        <v>2387</v>
      </c>
      <c r="E8" s="391" t="s">
        <v>294</v>
      </c>
      <c r="F8" s="387"/>
      <c r="G8" s="388"/>
      <c r="I8" s="392"/>
      <c r="J8" s="408"/>
      <c r="K8" s="446"/>
      <c r="L8" s="444"/>
      <c r="M8" s="444"/>
      <c r="N8" s="445"/>
      <c r="O8" s="445"/>
      <c r="P8" s="445"/>
      <c r="Q8" s="459"/>
      <c r="R8" s="460"/>
      <c r="S8" s="461"/>
      <c r="T8" s="461"/>
      <c r="U8" s="460"/>
      <c r="V8" s="460"/>
      <c r="W8" s="460" t="s">
        <v>2425</v>
      </c>
      <c r="X8" s="441" t="s">
        <v>2426</v>
      </c>
      <c r="Y8" s="457" t="s">
        <v>2427</v>
      </c>
      <c r="Z8" s="444"/>
      <c r="AA8" s="457" t="s">
        <v>2428</v>
      </c>
      <c r="AB8" s="457" t="s">
        <v>2429</v>
      </c>
      <c r="AC8" s="477" t="s">
        <v>2430</v>
      </c>
      <c r="AD8" s="457" t="s">
        <v>2431</v>
      </c>
      <c r="AE8" s="457" t="s">
        <v>2432</v>
      </c>
      <c r="AF8" s="476" t="s">
        <v>2433</v>
      </c>
      <c r="AG8" s="476" t="s">
        <v>2434</v>
      </c>
      <c r="AH8" s="493" t="s">
        <v>2435</v>
      </c>
      <c r="AI8" s="490" t="s">
        <v>2436</v>
      </c>
      <c r="AJ8" s="490" t="s">
        <v>2437</v>
      </c>
      <c r="AK8" s="490" t="s">
        <v>2438</v>
      </c>
      <c r="AL8" s="490" t="s">
        <v>2439</v>
      </c>
      <c r="AM8" s="490" t="s">
        <v>2440</v>
      </c>
      <c r="AN8" s="358" t="s">
        <v>136</v>
      </c>
      <c r="AO8" s="358" t="s">
        <v>136</v>
      </c>
      <c r="AP8" s="505" t="s">
        <v>2441</v>
      </c>
      <c r="AQ8" s="506" t="s">
        <v>2442</v>
      </c>
      <c r="AR8" s="505" t="s">
        <v>2443</v>
      </c>
      <c r="AS8" s="506" t="s">
        <v>2444</v>
      </c>
      <c r="AT8" s="505" t="s">
        <v>2445</v>
      </c>
      <c r="AU8" s="506" t="s">
        <v>2446</v>
      </c>
      <c r="AV8" s="507" t="s">
        <v>2447</v>
      </c>
      <c r="AW8" s="506" t="s">
        <v>2448</v>
      </c>
      <c r="AX8" s="505" t="s">
        <v>2449</v>
      </c>
      <c r="AY8" s="514" t="s">
        <v>2450</v>
      </c>
      <c r="AZ8" s="505" t="s">
        <v>2451</v>
      </c>
      <c r="BA8" s="505" t="s">
        <v>2452</v>
      </c>
      <c r="BB8" s="515" t="s">
        <v>2453</v>
      </c>
      <c r="BC8" s="516" t="s">
        <v>2454</v>
      </c>
      <c r="BD8" s="517"/>
      <c r="BE8" s="524" t="s">
        <v>2455</v>
      </c>
      <c r="BF8" s="513"/>
      <c r="BG8" s="513"/>
      <c r="BH8" s="513"/>
      <c r="BI8" s="513"/>
      <c r="BJ8" s="513"/>
      <c r="BK8" s="513"/>
      <c r="BL8" s="513"/>
      <c r="BM8" s="513"/>
      <c r="BN8" s="513"/>
      <c r="BO8" s="513"/>
      <c r="BP8" s="513"/>
      <c r="BQ8" s="513"/>
      <c r="BR8" s="445"/>
      <c r="BS8" s="445"/>
      <c r="BT8" s="445"/>
      <c r="BU8" s="445"/>
      <c r="BV8" s="445"/>
      <c r="BW8" s="445"/>
      <c r="BX8" s="445"/>
      <c r="BY8" s="445"/>
      <c r="BZ8" s="445"/>
      <c r="CA8" s="445"/>
      <c r="CB8" s="445"/>
      <c r="CC8" s="445"/>
      <c r="CD8" s="445"/>
      <c r="CE8" s="445"/>
      <c r="CF8" s="445"/>
    </row>
    <row r="9" ht="15.75" customHeight="1" spans="1:84">
      <c r="A9" s="382"/>
      <c r="B9" s="389"/>
      <c r="C9" s="390"/>
      <c r="D9" s="385" t="s">
        <v>2387</v>
      </c>
      <c r="E9" s="391" t="s">
        <v>2456</v>
      </c>
      <c r="F9" s="387"/>
      <c r="G9" s="388"/>
      <c r="I9" s="392"/>
      <c r="J9" s="408"/>
      <c r="K9" s="446"/>
      <c r="L9" s="444"/>
      <c r="M9" s="444"/>
      <c r="N9" s="445"/>
      <c r="O9" s="445"/>
      <c r="P9" s="445"/>
      <c r="Q9" s="459"/>
      <c r="R9" s="460"/>
      <c r="S9" s="461"/>
      <c r="T9" s="461"/>
      <c r="U9" s="460"/>
      <c r="V9" s="460"/>
      <c r="W9" s="460"/>
      <c r="X9" s="441"/>
      <c r="Y9" s="457"/>
      <c r="Z9" s="444"/>
      <c r="AA9" s="457" t="s">
        <v>2457</v>
      </c>
      <c r="AB9" s="457" t="s">
        <v>2458</v>
      </c>
      <c r="AC9" s="477" t="s">
        <v>2459</v>
      </c>
      <c r="AD9" s="444"/>
      <c r="AE9" s="475" t="s">
        <v>2460</v>
      </c>
      <c r="AF9" s="476" t="s">
        <v>2461</v>
      </c>
      <c r="AG9" s="476" t="s">
        <v>2462</v>
      </c>
      <c r="AH9" s="476" t="s">
        <v>2463</v>
      </c>
      <c r="AI9" s="490"/>
      <c r="AJ9" s="445"/>
      <c r="AK9" s="494"/>
      <c r="AL9" s="449"/>
      <c r="AM9" s="449"/>
      <c r="AN9" s="449"/>
      <c r="AO9" s="449"/>
      <c r="AP9" s="449" t="s">
        <v>683</v>
      </c>
      <c r="AQ9" s="449"/>
      <c r="AR9" s="449"/>
      <c r="AS9" s="449"/>
      <c r="AT9" s="449"/>
      <c r="AU9" s="449"/>
      <c r="AV9" s="449"/>
      <c r="AW9" s="449"/>
      <c r="AX9" s="449"/>
      <c r="AY9" s="449"/>
      <c r="AZ9" s="449"/>
      <c r="BA9" s="449"/>
      <c r="BB9" s="513"/>
      <c r="BC9" s="513"/>
      <c r="BD9" s="513"/>
      <c r="BE9" s="513"/>
      <c r="BF9" s="513"/>
      <c r="BG9" s="513"/>
      <c r="BH9" s="513"/>
      <c r="BI9" s="513"/>
      <c r="BJ9" s="513"/>
      <c r="BK9" s="513"/>
      <c r="BL9" s="513"/>
      <c r="BM9" s="513"/>
      <c r="BN9" s="513"/>
      <c r="BO9" s="513"/>
      <c r="BP9" s="513"/>
      <c r="BQ9" s="513"/>
      <c r="BR9" s="445"/>
      <c r="BS9" s="445"/>
      <c r="BT9" s="445"/>
      <c r="BU9" s="445"/>
      <c r="BV9" s="445"/>
      <c r="BW9" s="445"/>
      <c r="BX9" s="445"/>
      <c r="BY9" s="445"/>
      <c r="BZ9" s="445"/>
      <c r="CA9" s="445"/>
      <c r="CB9" s="445"/>
      <c r="CC9" s="445"/>
      <c r="CD9" s="445"/>
      <c r="CE9" s="445"/>
      <c r="CF9" s="445"/>
    </row>
    <row r="10" ht="185.25" spans="1:84">
      <c r="A10" s="382"/>
      <c r="B10" s="389"/>
      <c r="C10" s="390"/>
      <c r="D10" s="385" t="s">
        <v>2387</v>
      </c>
      <c r="E10" s="385" t="s">
        <v>245</v>
      </c>
      <c r="F10" s="387"/>
      <c r="G10" s="387"/>
      <c r="H10" s="392"/>
      <c r="I10" s="408"/>
      <c r="J10" s="444"/>
      <c r="K10" s="444"/>
      <c r="L10" s="444"/>
      <c r="M10" s="444"/>
      <c r="N10" s="445"/>
      <c r="O10" s="445"/>
      <c r="P10" s="445"/>
      <c r="Q10" s="445"/>
      <c r="R10" s="445"/>
      <c r="S10" s="445"/>
      <c r="T10" s="445"/>
      <c r="U10" s="445"/>
      <c r="V10" s="445"/>
      <c r="W10" s="445"/>
      <c r="X10" s="445"/>
      <c r="Y10" s="445"/>
      <c r="Z10" s="405"/>
      <c r="AA10" s="405"/>
      <c r="AB10" s="405"/>
      <c r="AC10" s="405"/>
      <c r="AD10" s="405"/>
      <c r="AE10" s="445"/>
      <c r="AF10" s="445"/>
      <c r="AG10" s="495"/>
      <c r="AH10" s="405"/>
      <c r="AI10" s="476" t="s">
        <v>2464</v>
      </c>
      <c r="AJ10" s="445"/>
      <c r="AK10" s="476" t="s">
        <v>2465</v>
      </c>
      <c r="AL10" s="476" t="s">
        <v>2466</v>
      </c>
      <c r="AM10" s="476" t="s">
        <v>2467</v>
      </c>
      <c r="AN10" s="358" t="s">
        <v>136</v>
      </c>
      <c r="AO10" s="358" t="s">
        <v>136</v>
      </c>
      <c r="AP10" s="479" t="s">
        <v>2468</v>
      </c>
      <c r="AQ10" s="479" t="s">
        <v>2469</v>
      </c>
      <c r="AR10" s="466" t="s">
        <v>2470</v>
      </c>
      <c r="AS10" s="479" t="s">
        <v>2471</v>
      </c>
      <c r="AT10" s="466" t="s">
        <v>2472</v>
      </c>
      <c r="AU10" s="479" t="s">
        <v>2473</v>
      </c>
      <c r="AV10" s="466" t="s">
        <v>2474</v>
      </c>
      <c r="AW10" s="358" t="s">
        <v>2475</v>
      </c>
      <c r="AX10" s="479" t="s">
        <v>2476</v>
      </c>
      <c r="AY10" s="479" t="s">
        <v>2477</v>
      </c>
      <c r="AZ10" s="505" t="s">
        <v>2478</v>
      </c>
      <c r="BA10" s="479" t="s">
        <v>2479</v>
      </c>
      <c r="BB10" s="515" t="s">
        <v>2480</v>
      </c>
      <c r="BC10" s="518" t="s">
        <v>2481</v>
      </c>
      <c r="BD10" s="519" t="s">
        <v>2482</v>
      </c>
      <c r="BE10" s="525" t="s">
        <v>2483</v>
      </c>
      <c r="BF10" s="525" t="s">
        <v>2484</v>
      </c>
      <c r="BG10" s="526" t="s">
        <v>2485</v>
      </c>
      <c r="BH10" s="513"/>
      <c r="BI10" s="513"/>
      <c r="BJ10" s="513"/>
      <c r="BK10" s="513"/>
      <c r="BL10" s="513"/>
      <c r="BM10" s="513"/>
      <c r="BN10" s="513"/>
      <c r="BO10" s="513"/>
      <c r="BP10" s="513"/>
      <c r="BQ10" s="513"/>
      <c r="BR10" s="445"/>
      <c r="BS10" s="445"/>
      <c r="BT10" s="445"/>
      <c r="BU10" s="445"/>
      <c r="BV10" s="445"/>
      <c r="BW10" s="445"/>
      <c r="BX10" s="445"/>
      <c r="BY10" s="445"/>
      <c r="BZ10" s="445"/>
      <c r="CA10" s="445"/>
      <c r="CB10" s="445"/>
      <c r="CC10" s="445"/>
      <c r="CD10" s="445"/>
      <c r="CE10" s="445"/>
      <c r="CF10" s="445"/>
    </row>
    <row r="11" ht="66.75" customHeight="1" spans="1:84">
      <c r="A11" s="393"/>
      <c r="B11" s="389"/>
      <c r="C11" s="390"/>
      <c r="D11" s="394" t="s">
        <v>2387</v>
      </c>
      <c r="E11" s="395" t="s">
        <v>534</v>
      </c>
      <c r="F11" s="396"/>
      <c r="G11" s="397"/>
      <c r="I11" s="415"/>
      <c r="J11" s="447"/>
      <c r="K11" s="448"/>
      <c r="L11" s="358"/>
      <c r="M11" s="358"/>
      <c r="N11" s="449"/>
      <c r="O11" s="449"/>
      <c r="P11" s="449"/>
      <c r="Q11" s="451"/>
      <c r="R11" s="462"/>
      <c r="S11" s="463"/>
      <c r="T11" s="463"/>
      <c r="U11" s="462"/>
      <c r="V11" s="462"/>
      <c r="W11" s="462"/>
      <c r="X11" s="464"/>
      <c r="Y11" s="466"/>
      <c r="Z11" s="358"/>
      <c r="AA11" s="466" t="s">
        <v>2457</v>
      </c>
      <c r="AB11" s="466" t="s">
        <v>2458</v>
      </c>
      <c r="AC11" s="478" t="s">
        <v>2459</v>
      </c>
      <c r="AD11" s="358"/>
      <c r="AE11" s="479" t="s">
        <v>2460</v>
      </c>
      <c r="AF11" s="318" t="s">
        <v>2461</v>
      </c>
      <c r="AG11" s="318" t="s">
        <v>2462</v>
      </c>
      <c r="AH11" s="396"/>
      <c r="AI11" s="396"/>
      <c r="AJ11" s="396"/>
      <c r="AK11" s="396"/>
      <c r="AL11" s="449"/>
      <c r="AM11" s="449"/>
      <c r="AN11" s="449"/>
      <c r="AO11" s="449"/>
      <c r="AP11" s="449" t="s">
        <v>683</v>
      </c>
      <c r="AQ11" s="449"/>
      <c r="AR11" s="449"/>
      <c r="AS11" s="449"/>
      <c r="AT11" s="449"/>
      <c r="AU11" s="466" t="s">
        <v>2486</v>
      </c>
      <c r="AV11" s="466" t="s">
        <v>2487</v>
      </c>
      <c r="AW11" s="466" t="s">
        <v>2488</v>
      </c>
      <c r="AX11" s="466" t="s">
        <v>2489</v>
      </c>
      <c r="AY11" s="466" t="s">
        <v>2490</v>
      </c>
      <c r="AZ11" s="479" t="s">
        <v>2491</v>
      </c>
      <c r="BA11" s="505" t="s">
        <v>2492</v>
      </c>
      <c r="BB11" s="358"/>
      <c r="BC11" s="513"/>
      <c r="BD11" s="513"/>
      <c r="BE11" s="513"/>
      <c r="BF11" s="513"/>
      <c r="BG11" s="513"/>
      <c r="BH11" s="513"/>
      <c r="BI11" s="513"/>
      <c r="BJ11" s="513"/>
      <c r="BK11" s="513"/>
      <c r="BL11" s="513"/>
      <c r="BM11" s="513"/>
      <c r="BN11" s="513"/>
      <c r="BO11" s="513"/>
      <c r="BP11" s="513"/>
      <c r="BQ11" s="513"/>
      <c r="BR11" s="449"/>
      <c r="BS11" s="449"/>
      <c r="BT11" s="449"/>
      <c r="BU11" s="449"/>
      <c r="BV11" s="449"/>
      <c r="BW11" s="449"/>
      <c r="BX11" s="449"/>
      <c r="BY11" s="449"/>
      <c r="BZ11" s="449"/>
      <c r="CA11" s="449"/>
      <c r="CB11" s="449"/>
      <c r="CC11" s="449"/>
      <c r="CD11" s="449"/>
      <c r="CE11" s="449"/>
      <c r="CF11" s="449"/>
    </row>
    <row r="12" ht="122.25" customHeight="1" spans="1:84">
      <c r="A12" s="393"/>
      <c r="B12" s="389"/>
      <c r="C12" s="390"/>
      <c r="D12" s="394" t="s">
        <v>2387</v>
      </c>
      <c r="E12" s="395" t="s">
        <v>615</v>
      </c>
      <c r="F12" s="396"/>
      <c r="G12" s="397"/>
      <c r="I12" s="415"/>
      <c r="J12" s="447"/>
      <c r="K12" s="448"/>
      <c r="L12" s="358"/>
      <c r="M12" s="358"/>
      <c r="N12" s="449"/>
      <c r="O12" s="449"/>
      <c r="P12" s="449"/>
      <c r="Q12" s="451"/>
      <c r="R12" s="462"/>
      <c r="S12" s="463"/>
      <c r="T12" s="463"/>
      <c r="U12" s="462"/>
      <c r="V12" s="462"/>
      <c r="W12" s="462"/>
      <c r="X12" s="464"/>
      <c r="Y12" s="466"/>
      <c r="Z12" s="358"/>
      <c r="AA12" s="466" t="s">
        <v>2457</v>
      </c>
      <c r="AB12" s="466" t="s">
        <v>2458</v>
      </c>
      <c r="AC12" s="478" t="s">
        <v>2459</v>
      </c>
      <c r="AD12" s="358"/>
      <c r="AE12" s="479" t="s">
        <v>2460</v>
      </c>
      <c r="AF12" s="318" t="s">
        <v>2461</v>
      </c>
      <c r="AG12" s="318" t="s">
        <v>2462</v>
      </c>
      <c r="AH12" s="396"/>
      <c r="AI12" s="396"/>
      <c r="AJ12" s="396"/>
      <c r="AK12" s="396"/>
      <c r="AL12" s="449"/>
      <c r="AM12" s="449"/>
      <c r="AN12" s="449"/>
      <c r="AO12" s="449"/>
      <c r="AP12" s="449" t="s">
        <v>683</v>
      </c>
      <c r="AQ12" s="449"/>
      <c r="AR12" s="449"/>
      <c r="AS12" s="449"/>
      <c r="AT12" s="449"/>
      <c r="AU12" s="466" t="s">
        <v>2493</v>
      </c>
      <c r="AV12" s="466" t="s">
        <v>2494</v>
      </c>
      <c r="AW12" s="466" t="s">
        <v>2495</v>
      </c>
      <c r="AX12" s="466" t="s">
        <v>2496</v>
      </c>
      <c r="AY12" s="466" t="s">
        <v>2497</v>
      </c>
      <c r="AZ12" s="479" t="s">
        <v>2498</v>
      </c>
      <c r="BA12" s="505" t="s">
        <v>2492</v>
      </c>
      <c r="BB12" s="479" t="s">
        <v>2499</v>
      </c>
      <c r="BC12" s="513"/>
      <c r="BD12" s="513"/>
      <c r="BE12" s="513"/>
      <c r="BF12" s="513"/>
      <c r="BG12" s="513"/>
      <c r="BH12" s="513"/>
      <c r="BI12" s="513"/>
      <c r="BJ12" s="513"/>
      <c r="BK12" s="513"/>
      <c r="BL12" s="513"/>
      <c r="BM12" s="513"/>
      <c r="BN12" s="513"/>
      <c r="BO12" s="513"/>
      <c r="BP12" s="513"/>
      <c r="BQ12" s="513"/>
      <c r="BR12" s="449"/>
      <c r="BS12" s="449"/>
      <c r="BT12" s="449"/>
      <c r="BU12" s="449"/>
      <c r="BV12" s="449"/>
      <c r="BW12" s="449"/>
      <c r="BX12" s="449"/>
      <c r="BY12" s="449"/>
      <c r="BZ12" s="449"/>
      <c r="CA12" s="449"/>
      <c r="CB12" s="449"/>
      <c r="CC12" s="449"/>
      <c r="CD12" s="449"/>
      <c r="CE12" s="449"/>
      <c r="CF12" s="449"/>
    </row>
    <row r="13" ht="105" customHeight="1" spans="1:84">
      <c r="A13" s="393"/>
      <c r="B13" s="398"/>
      <c r="C13" s="399"/>
      <c r="D13" s="394" t="s">
        <v>2387</v>
      </c>
      <c r="E13" s="395" t="s">
        <v>554</v>
      </c>
      <c r="F13" s="396"/>
      <c r="G13" s="397"/>
      <c r="I13" s="415"/>
      <c r="J13" s="447"/>
      <c r="K13" s="448"/>
      <c r="L13" s="358"/>
      <c r="M13" s="358"/>
      <c r="N13" s="449"/>
      <c r="O13" s="449"/>
      <c r="P13" s="449"/>
      <c r="Q13" s="451"/>
      <c r="R13" s="462"/>
      <c r="S13" s="463"/>
      <c r="T13" s="463"/>
      <c r="U13" s="462"/>
      <c r="V13" s="462"/>
      <c r="W13" s="462"/>
      <c r="X13" s="464"/>
      <c r="Y13" s="466"/>
      <c r="Z13" s="358"/>
      <c r="AA13" s="466" t="s">
        <v>2457</v>
      </c>
      <c r="AB13" s="466" t="s">
        <v>2458</v>
      </c>
      <c r="AC13" s="478" t="s">
        <v>2459</v>
      </c>
      <c r="AD13" s="358"/>
      <c r="AE13" s="479" t="s">
        <v>2460</v>
      </c>
      <c r="AF13" s="318" t="s">
        <v>2461</v>
      </c>
      <c r="AG13" s="318" t="s">
        <v>2462</v>
      </c>
      <c r="AH13" s="396"/>
      <c r="AI13" s="396"/>
      <c r="AJ13" s="396"/>
      <c r="AK13" s="396"/>
      <c r="AL13" s="449"/>
      <c r="AM13" s="449"/>
      <c r="AN13" s="449"/>
      <c r="AO13" s="449"/>
      <c r="AP13" s="449" t="s">
        <v>683</v>
      </c>
      <c r="AQ13" s="449"/>
      <c r="AR13" s="449"/>
      <c r="AS13" s="449"/>
      <c r="AT13" s="449"/>
      <c r="AU13" s="466" t="s">
        <v>2500</v>
      </c>
      <c r="AV13" s="466" t="s">
        <v>2501</v>
      </c>
      <c r="AW13" s="466" t="s">
        <v>2502</v>
      </c>
      <c r="AX13" s="466" t="s">
        <v>2503</v>
      </c>
      <c r="AY13" s="466" t="s">
        <v>2504</v>
      </c>
      <c r="AZ13" s="479" t="s">
        <v>2505</v>
      </c>
      <c r="BA13" s="491" t="s">
        <v>2492</v>
      </c>
      <c r="BB13" s="358"/>
      <c r="BC13" s="513"/>
      <c r="BD13" s="513"/>
      <c r="BE13" s="513"/>
      <c r="BF13" s="513"/>
      <c r="BG13" s="513"/>
      <c r="BH13" s="513"/>
      <c r="BI13" s="513"/>
      <c r="BJ13" s="513"/>
      <c r="BK13" s="513"/>
      <c r="BL13" s="513"/>
      <c r="BM13" s="513"/>
      <c r="BN13" s="513"/>
      <c r="BO13" s="513"/>
      <c r="BP13" s="513"/>
      <c r="BQ13" s="513"/>
      <c r="BR13" s="449"/>
      <c r="BS13" s="449"/>
      <c r="BT13" s="449"/>
      <c r="BU13" s="449"/>
      <c r="BV13" s="449"/>
      <c r="BW13" s="449"/>
      <c r="BX13" s="449"/>
      <c r="BY13" s="449"/>
      <c r="BZ13" s="449"/>
      <c r="CA13" s="449"/>
      <c r="CB13" s="449"/>
      <c r="CC13" s="449"/>
      <c r="CD13" s="449"/>
      <c r="CE13" s="449"/>
      <c r="CF13" s="449"/>
    </row>
    <row r="14" ht="82.5" spans="1:84">
      <c r="A14" s="382"/>
      <c r="B14" s="400" t="s">
        <v>2506</v>
      </c>
      <c r="C14" s="401"/>
      <c r="D14" s="385" t="s">
        <v>2387</v>
      </c>
      <c r="E14" s="402" t="s">
        <v>63</v>
      </c>
      <c r="F14" s="403"/>
      <c r="G14" s="404"/>
      <c r="H14" s="405"/>
      <c r="I14" s="405"/>
      <c r="J14" s="408"/>
      <c r="K14" s="450"/>
      <c r="L14" s="444"/>
      <c r="M14" s="444"/>
      <c r="N14" s="444"/>
      <c r="O14" s="444"/>
      <c r="P14" s="444"/>
      <c r="Q14" s="461"/>
      <c r="R14" s="460" t="s">
        <v>2507</v>
      </c>
      <c r="S14" s="460" t="s">
        <v>2507</v>
      </c>
      <c r="T14" s="460" t="s">
        <v>2508</v>
      </c>
      <c r="U14" s="460" t="s">
        <v>2509</v>
      </c>
      <c r="V14" s="465"/>
      <c r="W14" s="465"/>
      <c r="X14" s="444"/>
      <c r="Y14" s="444"/>
      <c r="Z14" s="457" t="s">
        <v>2510</v>
      </c>
      <c r="AA14" s="457" t="s">
        <v>2511</v>
      </c>
      <c r="AB14" s="457" t="s">
        <v>2512</v>
      </c>
      <c r="AC14" s="457" t="s">
        <v>2513</v>
      </c>
      <c r="AD14" s="457" t="s">
        <v>2514</v>
      </c>
      <c r="AE14" s="457" t="s">
        <v>2515</v>
      </c>
      <c r="AF14" s="476" t="s">
        <v>2515</v>
      </c>
      <c r="AG14" s="476" t="s">
        <v>2515</v>
      </c>
      <c r="AH14" s="476" t="s">
        <v>92</v>
      </c>
      <c r="AI14" s="476" t="s">
        <v>2515</v>
      </c>
      <c r="AJ14" s="490" t="s">
        <v>2516</v>
      </c>
      <c r="AK14" s="496"/>
      <c r="AL14" s="449"/>
      <c r="AM14" s="449"/>
      <c r="AN14" s="449"/>
      <c r="AO14" s="449"/>
      <c r="AP14" s="449"/>
      <c r="AQ14" s="449"/>
      <c r="AR14" s="449"/>
      <c r="AS14" s="449"/>
      <c r="AT14" s="449"/>
      <c r="AU14" s="449"/>
      <c r="AV14" s="449"/>
      <c r="AW14" s="449"/>
      <c r="AX14" s="449"/>
      <c r="AY14" s="449"/>
      <c r="AZ14" s="449"/>
      <c r="BA14" s="449"/>
      <c r="BB14" s="513"/>
      <c r="BC14" s="513"/>
      <c r="BD14" s="513"/>
      <c r="BE14" s="513"/>
      <c r="BF14" s="513"/>
      <c r="BG14" s="513"/>
      <c r="BH14" s="513"/>
      <c r="BI14" s="517"/>
      <c r="BJ14" s="513"/>
      <c r="BK14" s="513"/>
      <c r="BL14" s="513"/>
      <c r="BM14" s="513"/>
      <c r="BN14" s="513"/>
      <c r="BO14" s="513"/>
      <c r="BP14" s="513"/>
      <c r="BQ14" s="513"/>
      <c r="BR14" s="445"/>
      <c r="BS14" s="445"/>
      <c r="BT14" s="445"/>
      <c r="BU14" s="445"/>
      <c r="BV14" s="445"/>
      <c r="BW14" s="445"/>
      <c r="BX14" s="445"/>
      <c r="BY14" s="445"/>
      <c r="BZ14" s="445"/>
      <c r="CA14" s="445"/>
      <c r="CB14" s="445"/>
      <c r="CC14" s="445"/>
      <c r="CD14" s="445"/>
      <c r="CE14" s="445"/>
      <c r="CF14" s="445"/>
    </row>
    <row r="15" ht="78" customHeight="1" spans="1:84">
      <c r="A15" s="382"/>
      <c r="B15" s="406"/>
      <c r="C15" s="407"/>
      <c r="D15" s="385" t="s">
        <v>2387</v>
      </c>
      <c r="E15" s="386" t="s">
        <v>120</v>
      </c>
      <c r="F15" s="387"/>
      <c r="G15" s="388"/>
      <c r="H15" s="408"/>
      <c r="I15" s="408"/>
      <c r="J15" s="408"/>
      <c r="K15" s="408"/>
      <c r="L15" s="408"/>
      <c r="M15" s="408"/>
      <c r="N15" s="405"/>
      <c r="O15" s="405"/>
      <c r="P15" s="405"/>
      <c r="Q15" s="405"/>
      <c r="R15" s="405"/>
      <c r="S15" s="405"/>
      <c r="T15" s="405"/>
      <c r="U15" s="405"/>
      <c r="V15" s="405"/>
      <c r="W15" s="405"/>
      <c r="X15" s="405"/>
      <c r="Y15" s="405"/>
      <c r="Z15" s="444"/>
      <c r="AA15" s="444"/>
      <c r="AB15" s="444"/>
      <c r="AC15" s="480" t="s">
        <v>2517</v>
      </c>
      <c r="AD15" s="481" t="s">
        <v>2518</v>
      </c>
      <c r="AE15" s="444"/>
      <c r="AF15" s="476" t="s">
        <v>2519</v>
      </c>
      <c r="AG15" s="476" t="s">
        <v>2520</v>
      </c>
      <c r="AH15" s="445"/>
      <c r="AI15" s="497"/>
      <c r="AJ15" s="405"/>
      <c r="AK15" s="498"/>
      <c r="AL15" s="476" t="s">
        <v>2521</v>
      </c>
      <c r="AM15" s="499" t="s">
        <v>2522</v>
      </c>
      <c r="AN15" s="358" t="s">
        <v>136</v>
      </c>
      <c r="AO15" s="358" t="s">
        <v>136</v>
      </c>
      <c r="AP15" s="499" t="s">
        <v>2523</v>
      </c>
      <c r="AQ15" s="499" t="s">
        <v>2524</v>
      </c>
      <c r="AR15" s="499" t="s">
        <v>2525</v>
      </c>
      <c r="AS15" s="499" t="s">
        <v>2526</v>
      </c>
      <c r="AT15" s="491" t="s">
        <v>2527</v>
      </c>
      <c r="AU15" s="491" t="s">
        <v>2528</v>
      </c>
      <c r="AV15" s="508" t="s">
        <v>2529</v>
      </c>
      <c r="AW15" s="491" t="s">
        <v>2530</v>
      </c>
      <c r="AX15" s="491" t="s">
        <v>2531</v>
      </c>
      <c r="AY15" s="491" t="s">
        <v>2532</v>
      </c>
      <c r="AZ15" s="479" t="s">
        <v>2533</v>
      </c>
      <c r="BA15" s="479" t="s">
        <v>2534</v>
      </c>
      <c r="BB15" s="491" t="s">
        <v>2535</v>
      </c>
      <c r="BC15" s="491" t="s">
        <v>2536</v>
      </c>
      <c r="BD15" s="491" t="s">
        <v>2537</v>
      </c>
      <c r="BE15" s="491" t="s">
        <v>2538</v>
      </c>
      <c r="BF15" s="491" t="s">
        <v>2539</v>
      </c>
      <c r="BG15" s="491" t="s">
        <v>2540</v>
      </c>
      <c r="BH15" s="491" t="s">
        <v>2541</v>
      </c>
      <c r="BI15" s="491" t="s">
        <v>2542</v>
      </c>
      <c r="BJ15" s="491" t="s">
        <v>2543</v>
      </c>
      <c r="BK15" s="491" t="s">
        <v>2544</v>
      </c>
      <c r="BL15" s="517" t="s">
        <v>2545</v>
      </c>
      <c r="BM15" s="513"/>
      <c r="BN15" s="513"/>
      <c r="BO15" s="513"/>
      <c r="BP15" s="513"/>
      <c r="BQ15" s="513"/>
      <c r="BR15" s="405"/>
      <c r="BS15" s="405"/>
      <c r="BT15" s="405"/>
      <c r="BU15" s="405"/>
      <c r="BV15" s="405"/>
      <c r="BW15" s="405"/>
      <c r="BX15" s="405"/>
      <c r="BY15" s="405"/>
      <c r="BZ15" s="405"/>
      <c r="CA15" s="405"/>
      <c r="CB15" s="405"/>
      <c r="CC15" s="405"/>
      <c r="CD15" s="405"/>
      <c r="CE15" s="405"/>
      <c r="CF15" s="405"/>
    </row>
    <row r="16" ht="50.25" customHeight="1" spans="1:84">
      <c r="A16" s="382"/>
      <c r="B16" s="406"/>
      <c r="C16" s="407"/>
      <c r="D16" s="385" t="s">
        <v>2387</v>
      </c>
      <c r="E16" s="391" t="s">
        <v>2456</v>
      </c>
      <c r="F16" s="387"/>
      <c r="G16" s="388"/>
      <c r="I16" s="392"/>
      <c r="J16" s="408"/>
      <c r="K16" s="446"/>
      <c r="L16" s="444"/>
      <c r="M16" s="444"/>
      <c r="N16" s="445"/>
      <c r="O16" s="445"/>
      <c r="P16" s="445"/>
      <c r="Q16" s="459"/>
      <c r="R16" s="460"/>
      <c r="S16" s="461"/>
      <c r="T16" s="461"/>
      <c r="U16" s="460"/>
      <c r="V16" s="460"/>
      <c r="W16" s="460"/>
      <c r="X16" s="441"/>
      <c r="Y16" s="457"/>
      <c r="Z16" s="444"/>
      <c r="AA16" s="457" t="s">
        <v>2457</v>
      </c>
      <c r="AB16" s="457" t="s">
        <v>2458</v>
      </c>
      <c r="AC16" s="477" t="s">
        <v>2459</v>
      </c>
      <c r="AD16" s="444"/>
      <c r="AE16" s="475" t="s">
        <v>2460</v>
      </c>
      <c r="AF16" s="476" t="s">
        <v>2461</v>
      </c>
      <c r="AG16" s="476" t="s">
        <v>2462</v>
      </c>
      <c r="AH16" s="476" t="s">
        <v>2463</v>
      </c>
      <c r="AI16" s="490" t="s">
        <v>2546</v>
      </c>
      <c r="AJ16" s="445"/>
      <c r="AK16" s="490" t="s">
        <v>2547</v>
      </c>
      <c r="AL16" s="490" t="s">
        <v>2548</v>
      </c>
      <c r="AM16" s="499" t="s">
        <v>2549</v>
      </c>
      <c r="AN16" s="358" t="s">
        <v>136</v>
      </c>
      <c r="AO16" s="358" t="s">
        <v>136</v>
      </c>
      <c r="AP16" s="491" t="s">
        <v>2550</v>
      </c>
      <c r="AQ16" s="499" t="s">
        <v>2551</v>
      </c>
      <c r="AR16" s="491" t="s">
        <v>2552</v>
      </c>
      <c r="AS16" s="491" t="s">
        <v>2553</v>
      </c>
      <c r="AT16" s="491" t="s">
        <v>2554</v>
      </c>
      <c r="AU16" s="491" t="s">
        <v>2555</v>
      </c>
      <c r="AV16" s="491" t="s">
        <v>2556</v>
      </c>
      <c r="AW16" s="491" t="s">
        <v>2557</v>
      </c>
      <c r="AX16" s="491" t="s">
        <v>2558</v>
      </c>
      <c r="AY16" s="491" t="s">
        <v>2559</v>
      </c>
      <c r="AZ16" s="491" t="s">
        <v>2560</v>
      </c>
      <c r="BA16" s="491" t="s">
        <v>2561</v>
      </c>
      <c r="BB16" s="491" t="s">
        <v>2562</v>
      </c>
      <c r="BC16" s="513"/>
      <c r="BD16" s="513"/>
      <c r="BE16" s="517">
        <v>1</v>
      </c>
      <c r="BF16" s="513"/>
      <c r="BG16" s="513"/>
      <c r="BH16" s="513"/>
      <c r="BI16" s="513"/>
      <c r="BJ16" s="513"/>
      <c r="BK16" s="513"/>
      <c r="BL16" s="513"/>
      <c r="BM16" s="513"/>
      <c r="BN16" s="513"/>
      <c r="BO16" s="513"/>
      <c r="BP16" s="513"/>
      <c r="BQ16" s="513"/>
      <c r="BR16" s="445"/>
      <c r="BS16" s="445"/>
      <c r="BT16" s="445"/>
      <c r="BU16" s="445"/>
      <c r="BV16" s="445"/>
      <c r="BW16" s="445"/>
      <c r="BX16" s="445"/>
      <c r="BY16" s="445"/>
      <c r="BZ16" s="445"/>
      <c r="CA16" s="445"/>
      <c r="CB16" s="445"/>
      <c r="CC16" s="445"/>
      <c r="CD16" s="445"/>
      <c r="CE16" s="445"/>
      <c r="CF16" s="445"/>
    </row>
    <row r="17" ht="29.25" customHeight="1" spans="1:84">
      <c r="A17" s="382"/>
      <c r="B17" s="406"/>
      <c r="C17" s="407"/>
      <c r="D17" s="394" t="s">
        <v>2563</v>
      </c>
      <c r="E17" s="395" t="s">
        <v>2026</v>
      </c>
      <c r="F17" s="387"/>
      <c r="G17" s="388"/>
      <c r="I17" s="392"/>
      <c r="J17" s="408"/>
      <c r="K17" s="446"/>
      <c r="L17" s="444"/>
      <c r="M17" s="444"/>
      <c r="N17" s="445"/>
      <c r="O17" s="445"/>
      <c r="P17" s="445"/>
      <c r="Q17" s="459"/>
      <c r="R17" s="460"/>
      <c r="S17" s="461"/>
      <c r="T17" s="461"/>
      <c r="U17" s="460"/>
      <c r="V17" s="460"/>
      <c r="W17" s="460"/>
      <c r="X17" s="458" t="s">
        <v>2414</v>
      </c>
      <c r="Y17" s="457" t="s">
        <v>2415</v>
      </c>
      <c r="Z17" s="475" t="s">
        <v>2416</v>
      </c>
      <c r="AA17" s="457" t="s">
        <v>2417</v>
      </c>
      <c r="AB17" s="475" t="s">
        <v>2418</v>
      </c>
      <c r="AC17" s="457" t="s">
        <v>2419</v>
      </c>
      <c r="AD17" s="457" t="s">
        <v>2420</v>
      </c>
      <c r="AE17" s="457" t="s">
        <v>2421</v>
      </c>
      <c r="AF17" s="476" t="s">
        <v>2422</v>
      </c>
      <c r="AG17" s="476" t="s">
        <v>2423</v>
      </c>
      <c r="AH17" s="476" t="s">
        <v>2424</v>
      </c>
      <c r="AI17" s="490"/>
      <c r="AJ17" s="444"/>
      <c r="AK17" s="490" t="s">
        <v>2564</v>
      </c>
      <c r="AL17" s="490" t="s">
        <v>2565</v>
      </c>
      <c r="AM17" s="479" t="s">
        <v>2566</v>
      </c>
      <c r="AN17" s="449" t="s">
        <v>136</v>
      </c>
      <c r="AO17" s="358" t="s">
        <v>136</v>
      </c>
      <c r="AP17" s="358"/>
      <c r="AQ17" s="449"/>
      <c r="AR17" s="449"/>
      <c r="AS17" s="449"/>
      <c r="AT17" s="449"/>
      <c r="AU17" s="449"/>
      <c r="AW17" s="466" t="s">
        <v>2567</v>
      </c>
      <c r="AX17" s="518" t="s">
        <v>2568</v>
      </c>
      <c r="AY17" s="520" t="s">
        <v>2569</v>
      </c>
      <c r="AZ17" s="447" t="s">
        <v>2570</v>
      </c>
      <c r="BA17" s="447" t="s">
        <v>2571</v>
      </c>
      <c r="BB17" s="513"/>
      <c r="BC17" s="513"/>
      <c r="BD17" s="513"/>
      <c r="BE17" s="517">
        <v>1</v>
      </c>
      <c r="BF17" s="513"/>
      <c r="BG17" s="513"/>
      <c r="BH17" s="513"/>
      <c r="BI17" s="513"/>
      <c r="BJ17" s="513"/>
      <c r="BK17" s="513"/>
      <c r="BL17" s="513"/>
      <c r="BM17" s="513"/>
      <c r="BN17" s="513"/>
      <c r="BO17" s="513"/>
      <c r="BP17" s="513"/>
      <c r="BQ17" s="513"/>
      <c r="BR17" s="445"/>
      <c r="BS17" s="445"/>
      <c r="BT17" s="445"/>
      <c r="BU17" s="445"/>
      <c r="BV17" s="445"/>
      <c r="BW17" s="445"/>
      <c r="BX17" s="445"/>
      <c r="BY17" s="445"/>
      <c r="BZ17" s="445"/>
      <c r="CA17" s="445"/>
      <c r="CB17" s="445"/>
      <c r="CC17" s="445"/>
      <c r="CD17" s="445"/>
      <c r="CE17" s="445"/>
      <c r="CF17" s="445"/>
    </row>
    <row r="18" ht="115.5" customHeight="1" spans="1:84">
      <c r="A18" s="409"/>
      <c r="B18" s="400" t="s">
        <v>2572</v>
      </c>
      <c r="C18" s="401"/>
      <c r="D18" s="385" t="s">
        <v>2387</v>
      </c>
      <c r="E18" s="395" t="s">
        <v>2573</v>
      </c>
      <c r="F18" s="387"/>
      <c r="G18" s="388"/>
      <c r="I18" s="392"/>
      <c r="J18" s="408"/>
      <c r="K18" s="446"/>
      <c r="L18" s="444"/>
      <c r="M18" s="444"/>
      <c r="N18" s="445"/>
      <c r="O18" s="445"/>
      <c r="P18" s="445"/>
      <c r="Q18" s="459"/>
      <c r="R18" s="460"/>
      <c r="S18" s="461"/>
      <c r="T18" s="461"/>
      <c r="U18" s="460"/>
      <c r="V18" s="460"/>
      <c r="W18" s="460"/>
      <c r="X18" s="441"/>
      <c r="Y18" s="457"/>
      <c r="Z18" s="444"/>
      <c r="AA18" s="457" t="s">
        <v>2457</v>
      </c>
      <c r="AB18" s="457" t="s">
        <v>2458</v>
      </c>
      <c r="AC18" s="477" t="s">
        <v>2459</v>
      </c>
      <c r="AD18" s="444"/>
      <c r="AE18" s="475" t="s">
        <v>2460</v>
      </c>
      <c r="AF18" s="476" t="s">
        <v>2461</v>
      </c>
      <c r="AG18" s="476" t="s">
        <v>2462</v>
      </c>
      <c r="AH18" s="476"/>
      <c r="AI18" s="490"/>
      <c r="AK18" s="494"/>
      <c r="AL18" s="449"/>
      <c r="AM18" s="494"/>
      <c r="AN18" s="449"/>
      <c r="AO18" s="445"/>
      <c r="AP18" s="445"/>
      <c r="AQ18" s="445"/>
      <c r="AR18" s="445"/>
      <c r="AS18" s="449"/>
      <c r="AT18" s="449"/>
      <c r="AU18" s="449"/>
      <c r="AV18" s="449"/>
      <c r="AW18" s="449"/>
      <c r="AX18" s="449"/>
      <c r="AY18" s="449"/>
      <c r="AZ18" s="513"/>
      <c r="BA18" s="513"/>
      <c r="BB18" s="513"/>
      <c r="BC18" s="491" t="s">
        <v>2574</v>
      </c>
      <c r="BD18" s="491" t="s">
        <v>2574</v>
      </c>
      <c r="BE18" s="491" t="s">
        <v>2575</v>
      </c>
      <c r="BF18" s="491" t="s">
        <v>2576</v>
      </c>
      <c r="BG18" s="491" t="s">
        <v>2577</v>
      </c>
      <c r="BH18" s="491" t="s">
        <v>2578</v>
      </c>
      <c r="BI18" s="491" t="s">
        <v>2579</v>
      </c>
      <c r="BJ18" s="491" t="s">
        <v>2580</v>
      </c>
      <c r="BK18" s="527" t="s">
        <v>2581</v>
      </c>
      <c r="BL18" s="358" t="s">
        <v>2582</v>
      </c>
      <c r="BM18" s="358" t="s">
        <v>2583</v>
      </c>
      <c r="BN18" s="358" t="s">
        <v>2584</v>
      </c>
      <c r="BO18" s="513"/>
      <c r="BP18" s="513"/>
      <c r="BQ18" s="513"/>
      <c r="BR18" s="445"/>
      <c r="BS18" s="445"/>
      <c r="BT18" s="445"/>
      <c r="BU18" s="445"/>
      <c r="BV18" s="445"/>
      <c r="BW18" s="445"/>
      <c r="BX18" s="445"/>
      <c r="BY18" s="445"/>
      <c r="BZ18" s="445"/>
      <c r="CA18" s="445"/>
      <c r="CB18" s="445"/>
      <c r="CC18" s="445"/>
      <c r="CD18" s="445"/>
      <c r="CE18" s="445"/>
      <c r="CF18" s="445"/>
    </row>
    <row r="19" ht="115.5" customHeight="1" spans="1:84">
      <c r="A19" s="410"/>
      <c r="B19" s="411"/>
      <c r="C19" s="412"/>
      <c r="D19" s="385" t="s">
        <v>2387</v>
      </c>
      <c r="E19" s="395" t="s">
        <v>2585</v>
      </c>
      <c r="F19" s="387"/>
      <c r="G19" s="388"/>
      <c r="I19" s="392"/>
      <c r="J19" s="408"/>
      <c r="K19" s="446"/>
      <c r="L19" s="444"/>
      <c r="M19" s="444"/>
      <c r="N19" s="445"/>
      <c r="O19" s="445"/>
      <c r="P19" s="445"/>
      <c r="Q19" s="459"/>
      <c r="R19" s="460"/>
      <c r="S19" s="461"/>
      <c r="T19" s="461"/>
      <c r="U19" s="460"/>
      <c r="V19" s="460"/>
      <c r="W19" s="460"/>
      <c r="X19" s="441"/>
      <c r="Y19" s="457"/>
      <c r="Z19" s="444"/>
      <c r="AA19" s="358"/>
      <c r="AB19" s="358"/>
      <c r="AC19" s="358"/>
      <c r="AD19" s="358"/>
      <c r="AE19" s="358"/>
      <c r="AF19" s="358"/>
      <c r="AG19" s="358"/>
      <c r="AH19" s="358"/>
      <c r="AI19" s="358"/>
      <c r="AJ19" s="358"/>
      <c r="AK19" s="358"/>
      <c r="AL19" s="358"/>
      <c r="AM19" s="358"/>
      <c r="AN19" s="358"/>
      <c r="AO19" s="358"/>
      <c r="AP19" s="358"/>
      <c r="AQ19" s="358"/>
      <c r="AR19" s="358"/>
      <c r="AS19" s="358"/>
      <c r="AT19" s="358"/>
      <c r="AU19" s="358"/>
      <c r="AV19" s="358"/>
      <c r="AW19" s="358"/>
      <c r="AX19" s="358"/>
      <c r="AY19" s="358"/>
      <c r="AZ19" s="358"/>
      <c r="BA19" s="358"/>
      <c r="BB19" s="358"/>
      <c r="BC19" s="358"/>
      <c r="BD19" s="358"/>
      <c r="BE19" s="358"/>
      <c r="BF19" s="491" t="s">
        <v>2576</v>
      </c>
      <c r="BG19" s="491" t="s">
        <v>2586</v>
      </c>
      <c r="BH19" s="491" t="s">
        <v>2587</v>
      </c>
      <c r="BI19" s="491" t="s">
        <v>2588</v>
      </c>
      <c r="BJ19" s="491" t="s">
        <v>2589</v>
      </c>
      <c r="BK19" s="491" t="s">
        <v>2590</v>
      </c>
      <c r="BL19" s="358" t="s">
        <v>2591</v>
      </c>
      <c r="BM19" s="358"/>
      <c r="BN19" s="358"/>
      <c r="BO19" s="513"/>
      <c r="BP19" s="513"/>
      <c r="BQ19" s="513"/>
      <c r="BR19" s="445"/>
      <c r="BS19" s="445"/>
      <c r="BT19" s="445"/>
      <c r="BU19" s="445"/>
      <c r="BV19" s="445"/>
      <c r="BW19" s="445"/>
      <c r="BX19" s="445"/>
      <c r="BY19" s="445"/>
      <c r="BZ19" s="445"/>
      <c r="CA19" s="445"/>
      <c r="CB19" s="445"/>
      <c r="CC19" s="445"/>
      <c r="CD19" s="445"/>
      <c r="CE19" s="445"/>
      <c r="CF19" s="445"/>
    </row>
    <row r="20" ht="115.5" spans="1:70">
      <c r="A20" s="413"/>
      <c r="B20" s="400" t="s">
        <v>2592</v>
      </c>
      <c r="C20" s="401"/>
      <c r="D20" s="414" t="s">
        <v>2387</v>
      </c>
      <c r="E20" s="395" t="s">
        <v>2593</v>
      </c>
      <c r="F20" s="397"/>
      <c r="H20" s="415"/>
      <c r="I20" s="447"/>
      <c r="J20" s="448"/>
      <c r="K20" s="358"/>
      <c r="L20" s="358"/>
      <c r="M20" s="449"/>
      <c r="N20" s="449"/>
      <c r="O20" s="449"/>
      <c r="P20" s="451"/>
      <c r="Q20" s="462"/>
      <c r="R20" s="463"/>
      <c r="S20" s="463"/>
      <c r="T20" s="462"/>
      <c r="U20" s="462"/>
      <c r="V20" s="462"/>
      <c r="W20" s="464"/>
      <c r="X20" s="466"/>
      <c r="Y20" s="358"/>
      <c r="Z20" s="466"/>
      <c r="AA20" s="466"/>
      <c r="AB20" s="478"/>
      <c r="AC20" s="358"/>
      <c r="AD20" s="479"/>
      <c r="AE20" s="318"/>
      <c r="AF20" s="318"/>
      <c r="AG20" s="318"/>
      <c r="AH20" s="479"/>
      <c r="AI20" s="500"/>
      <c r="AK20" s="449"/>
      <c r="AM20" s="449"/>
      <c r="AN20" s="449"/>
      <c r="AO20" s="449"/>
      <c r="AP20" s="449"/>
      <c r="AQ20" s="449"/>
      <c r="AR20" s="449"/>
      <c r="AS20" s="449"/>
      <c r="AT20" s="449"/>
      <c r="AU20" s="449"/>
      <c r="AV20" s="449"/>
      <c r="AW20" s="449"/>
      <c r="AX20" s="449"/>
      <c r="AY20" s="449"/>
      <c r="BA20" s="448"/>
      <c r="BB20" s="491" t="s">
        <v>2594</v>
      </c>
      <c r="BC20" s="491" t="s">
        <v>2595</v>
      </c>
      <c r="BD20" s="491" t="s">
        <v>2596</v>
      </c>
      <c r="BE20" s="491" t="s">
        <v>2597</v>
      </c>
      <c r="BF20" s="491" t="s">
        <v>2598</v>
      </c>
      <c r="BG20" s="491" t="s">
        <v>2599</v>
      </c>
      <c r="BH20" s="528" t="s">
        <v>2600</v>
      </c>
      <c r="BI20" s="491" t="s">
        <v>2601</v>
      </c>
      <c r="BJ20" s="491" t="s">
        <v>2602</v>
      </c>
      <c r="BK20" s="529" t="s">
        <v>2603</v>
      </c>
      <c r="BL20" s="530" t="s">
        <v>2604</v>
      </c>
      <c r="BM20" s="530" t="s">
        <v>2605</v>
      </c>
      <c r="BN20" s="530" t="s">
        <v>2606</v>
      </c>
      <c r="BO20" s="530" t="s">
        <v>2607</v>
      </c>
      <c r="BP20" s="530" t="s">
        <v>2608</v>
      </c>
      <c r="BQ20" s="530" t="s">
        <v>2609</v>
      </c>
      <c r="BR20" s="530" t="s">
        <v>2609</v>
      </c>
    </row>
    <row r="21" ht="95.25" customHeight="1" spans="1:70">
      <c r="A21" s="416"/>
      <c r="B21" s="406"/>
      <c r="C21" s="407"/>
      <c r="D21" s="417"/>
      <c r="E21" s="395" t="s">
        <v>2610</v>
      </c>
      <c r="F21" s="397"/>
      <c r="H21" s="415"/>
      <c r="I21" s="447"/>
      <c r="J21" s="448"/>
      <c r="K21" s="358"/>
      <c r="L21" s="358"/>
      <c r="M21" s="449"/>
      <c r="N21" s="449"/>
      <c r="O21" s="449"/>
      <c r="P21" s="451"/>
      <c r="Q21" s="462"/>
      <c r="R21" s="463"/>
      <c r="S21" s="463"/>
      <c r="T21" s="462"/>
      <c r="U21" s="462"/>
      <c r="V21" s="462"/>
      <c r="W21" s="464"/>
      <c r="X21" s="466"/>
      <c r="Y21" s="358"/>
      <c r="Z21" s="466"/>
      <c r="AA21" s="466"/>
      <c r="AB21" s="478"/>
      <c r="AC21" s="358"/>
      <c r="AD21" s="479"/>
      <c r="AE21" s="318"/>
      <c r="AF21" s="318"/>
      <c r="AG21" s="318"/>
      <c r="AH21" s="479"/>
      <c r="AI21" s="500"/>
      <c r="AK21" s="449"/>
      <c r="AM21" s="449"/>
      <c r="AN21" s="449"/>
      <c r="AO21" s="449"/>
      <c r="AP21" s="449"/>
      <c r="AQ21" s="449"/>
      <c r="AR21" s="449"/>
      <c r="AS21" s="449"/>
      <c r="AT21" s="449"/>
      <c r="AU21" s="449"/>
      <c r="AV21" s="449"/>
      <c r="AW21" s="449"/>
      <c r="AX21" s="449"/>
      <c r="AY21" s="449"/>
      <c r="BA21" s="448"/>
      <c r="BB21" s="491" t="s">
        <v>2594</v>
      </c>
      <c r="BC21" s="491" t="s">
        <v>2595</v>
      </c>
      <c r="BD21" s="491" t="s">
        <v>2611</v>
      </c>
      <c r="BE21" s="491" t="s">
        <v>2612</v>
      </c>
      <c r="BF21" s="491" t="s">
        <v>2613</v>
      </c>
      <c r="BG21" s="491" t="s">
        <v>2614</v>
      </c>
      <c r="BH21" s="528" t="s">
        <v>2615</v>
      </c>
      <c r="BI21" s="531" t="s">
        <v>2616</v>
      </c>
      <c r="BJ21" s="531" t="s">
        <v>2617</v>
      </c>
      <c r="BK21" s="531" t="s">
        <v>2618</v>
      </c>
      <c r="BL21" s="530" t="s">
        <v>2619</v>
      </c>
      <c r="BM21" s="530" t="s">
        <v>2620</v>
      </c>
      <c r="BN21" s="530" t="s">
        <v>2621</v>
      </c>
      <c r="BO21" s="530" t="s">
        <v>2622</v>
      </c>
      <c r="BP21" s="530" t="s">
        <v>2622</v>
      </c>
      <c r="BQ21" s="530" t="s">
        <v>2622</v>
      </c>
      <c r="BR21" s="530" t="s">
        <v>2622</v>
      </c>
    </row>
    <row r="22" ht="97.5" customHeight="1" spans="1:84">
      <c r="A22" s="418"/>
      <c r="B22" s="411"/>
      <c r="C22" s="412"/>
      <c r="D22" s="419"/>
      <c r="E22" s="395" t="s">
        <v>2623</v>
      </c>
      <c r="F22" s="387"/>
      <c r="G22" s="388"/>
      <c r="H22" s="392"/>
      <c r="I22" s="408"/>
      <c r="J22" s="444"/>
      <c r="K22" s="444"/>
      <c r="L22" s="444"/>
      <c r="M22" s="444"/>
      <c r="N22" s="445"/>
      <c r="O22" s="445"/>
      <c r="P22" s="445"/>
      <c r="Q22" s="445"/>
      <c r="R22" s="445"/>
      <c r="S22" s="445"/>
      <c r="T22" s="445"/>
      <c r="U22" s="445"/>
      <c r="V22" s="445"/>
      <c r="W22" s="445"/>
      <c r="X22" s="445"/>
      <c r="Y22" s="445"/>
      <c r="Z22" s="445"/>
      <c r="AA22" s="445"/>
      <c r="AB22" s="445"/>
      <c r="AC22" s="445"/>
      <c r="AD22" s="445"/>
      <c r="AE22" s="445"/>
      <c r="AF22" s="445"/>
      <c r="AG22" s="495"/>
      <c r="AH22" s="445"/>
      <c r="AI22" s="445"/>
      <c r="AJ22" s="445"/>
      <c r="AK22" s="445"/>
      <c r="AL22" s="495"/>
      <c r="AM22" s="445"/>
      <c r="AN22" s="445"/>
      <c r="AO22" s="445"/>
      <c r="AP22" s="445"/>
      <c r="AQ22" s="445"/>
      <c r="AR22" s="445"/>
      <c r="AS22" s="445"/>
      <c r="AT22" s="445"/>
      <c r="AU22" s="449"/>
      <c r="AV22" s="449"/>
      <c r="AW22" s="449"/>
      <c r="AX22" s="449"/>
      <c r="AY22" s="449"/>
      <c r="AZ22" s="513"/>
      <c r="BA22" s="513"/>
      <c r="BB22" s="491" t="s">
        <v>2594</v>
      </c>
      <c r="BC22" s="491" t="s">
        <v>2595</v>
      </c>
      <c r="BD22" s="491" t="s">
        <v>2611</v>
      </c>
      <c r="BE22" s="491" t="s">
        <v>2612</v>
      </c>
      <c r="BF22" s="491" t="s">
        <v>2598</v>
      </c>
      <c r="BG22" s="491" t="s">
        <v>2599</v>
      </c>
      <c r="BH22" s="528" t="s">
        <v>2624</v>
      </c>
      <c r="BI22" s="528" t="s">
        <v>2625</v>
      </c>
      <c r="BJ22" s="531" t="s">
        <v>2626</v>
      </c>
      <c r="BK22" s="529" t="s">
        <v>2627</v>
      </c>
      <c r="BL22" s="530" t="s">
        <v>2628</v>
      </c>
      <c r="BM22" s="530" t="s">
        <v>2605</v>
      </c>
      <c r="BN22" s="530" t="s">
        <v>2629</v>
      </c>
      <c r="BO22" s="530" t="s">
        <v>2622</v>
      </c>
      <c r="BP22" s="530" t="s">
        <v>2622</v>
      </c>
      <c r="BQ22" s="530" t="s">
        <v>2622</v>
      </c>
      <c r="BR22" s="530" t="s">
        <v>2622</v>
      </c>
      <c r="BS22" s="445"/>
      <c r="BT22" s="445"/>
      <c r="BU22" s="445"/>
      <c r="BV22" s="445"/>
      <c r="BW22" s="445"/>
      <c r="BX22" s="445"/>
      <c r="BY22" s="445"/>
      <c r="BZ22" s="445"/>
      <c r="CA22" s="445"/>
      <c r="CB22" s="445"/>
      <c r="CC22" s="445"/>
      <c r="CD22" s="445"/>
      <c r="CE22" s="445"/>
      <c r="CF22" s="445"/>
    </row>
    <row r="23" ht="165" spans="1:84">
      <c r="A23" s="409"/>
      <c r="B23" s="420" t="s">
        <v>2630</v>
      </c>
      <c r="C23" s="421"/>
      <c r="D23" s="394" t="s">
        <v>2387</v>
      </c>
      <c r="E23" s="395" t="s">
        <v>2631</v>
      </c>
      <c r="F23" s="387"/>
      <c r="G23" s="388"/>
      <c r="H23" s="392"/>
      <c r="I23" s="408"/>
      <c r="J23" s="408"/>
      <c r="K23" s="452"/>
      <c r="L23" s="452"/>
      <c r="M23" s="452"/>
      <c r="N23" s="452"/>
      <c r="O23" s="452"/>
      <c r="P23" s="452"/>
      <c r="Q23" s="452"/>
      <c r="R23" s="452"/>
      <c r="S23" s="452"/>
      <c r="T23" s="452"/>
      <c r="U23" s="452"/>
      <c r="V23" s="452"/>
      <c r="W23" s="452"/>
      <c r="X23" s="452"/>
      <c r="Y23" s="452"/>
      <c r="Z23" s="445"/>
      <c r="AA23" s="445"/>
      <c r="AB23" s="445"/>
      <c r="AC23" s="445"/>
      <c r="AD23" s="445"/>
      <c r="AE23" s="445"/>
      <c r="AF23" s="445"/>
      <c r="AG23" s="495"/>
      <c r="AH23" s="445"/>
      <c r="AI23" s="445"/>
      <c r="AJ23" s="452"/>
      <c r="AK23" s="452"/>
      <c r="AL23" s="501"/>
      <c r="AM23" s="452"/>
      <c r="AN23" s="452"/>
      <c r="AO23" s="452"/>
      <c r="AP23" s="452"/>
      <c r="AQ23" s="452"/>
      <c r="AR23" s="452"/>
      <c r="AS23" s="452"/>
      <c r="AT23" s="452"/>
      <c r="AU23" s="452"/>
      <c r="AV23" s="452"/>
      <c r="AW23" s="452"/>
      <c r="AX23" s="449"/>
      <c r="AY23" s="449"/>
      <c r="AZ23" s="513"/>
      <c r="BA23" s="513"/>
      <c r="BB23" s="491" t="s">
        <v>2632</v>
      </c>
      <c r="BC23" s="491" t="s">
        <v>2633</v>
      </c>
      <c r="BD23" s="491" t="s">
        <v>2634</v>
      </c>
      <c r="BE23" s="491" t="s">
        <v>2635</v>
      </c>
      <c r="BF23" s="491" t="s">
        <v>2636</v>
      </c>
      <c r="BG23" s="491" t="s">
        <v>2637</v>
      </c>
      <c r="BH23" s="491" t="s">
        <v>2638</v>
      </c>
      <c r="BI23" s="527" t="s">
        <v>2639</v>
      </c>
      <c r="BJ23" s="491" t="s">
        <v>2640</v>
      </c>
      <c r="BK23" s="491" t="s">
        <v>2641</v>
      </c>
      <c r="BL23" s="358"/>
      <c r="BM23" s="358"/>
      <c r="BN23" s="358"/>
      <c r="BO23" s="358"/>
      <c r="BP23" s="358"/>
      <c r="BQ23" s="358"/>
      <c r="BR23" s="452"/>
      <c r="BS23" s="452"/>
      <c r="BT23" s="452"/>
      <c r="BU23" s="452"/>
      <c r="BV23" s="452"/>
      <c r="BW23" s="452"/>
      <c r="BX23" s="452"/>
      <c r="BY23" s="452"/>
      <c r="BZ23" s="452"/>
      <c r="CA23" s="452"/>
      <c r="CB23" s="452"/>
      <c r="CC23" s="452"/>
      <c r="CD23" s="452"/>
      <c r="CE23" s="452"/>
      <c r="CF23" s="452"/>
    </row>
    <row r="24" ht="85.5" customHeight="1" spans="1:84">
      <c r="A24" s="410"/>
      <c r="B24" s="422"/>
      <c r="C24" s="423"/>
      <c r="D24" s="394" t="s">
        <v>2387</v>
      </c>
      <c r="E24" s="395" t="s">
        <v>2585</v>
      </c>
      <c r="F24" s="387"/>
      <c r="G24" s="388"/>
      <c r="H24" s="392"/>
      <c r="I24" s="408"/>
      <c r="J24" s="408"/>
      <c r="K24" s="452"/>
      <c r="L24" s="452"/>
      <c r="M24" s="452"/>
      <c r="N24" s="452"/>
      <c r="O24" s="452"/>
      <c r="P24" s="452"/>
      <c r="Q24" s="452"/>
      <c r="R24" s="452"/>
      <c r="S24" s="452"/>
      <c r="T24" s="452"/>
      <c r="U24" s="452"/>
      <c r="V24" s="452"/>
      <c r="W24" s="452"/>
      <c r="X24" s="452"/>
      <c r="Y24" s="452"/>
      <c r="Z24" s="445"/>
      <c r="AA24" s="445"/>
      <c r="AB24" s="445"/>
      <c r="AC24" s="445"/>
      <c r="AD24" s="445"/>
      <c r="AE24" s="445"/>
      <c r="AF24" s="445"/>
      <c r="AG24" s="495"/>
      <c r="AH24" s="445"/>
      <c r="AI24" s="445"/>
      <c r="AJ24" s="452"/>
      <c r="AK24" s="452"/>
      <c r="AL24" s="501"/>
      <c r="AM24" s="452"/>
      <c r="AN24" s="452"/>
      <c r="AO24" s="452"/>
      <c r="AP24" s="452"/>
      <c r="AQ24" s="452"/>
      <c r="AR24" s="452"/>
      <c r="AS24" s="452"/>
      <c r="AT24" s="452"/>
      <c r="AU24" s="452"/>
      <c r="AV24" s="452"/>
      <c r="AW24" s="452"/>
      <c r="AX24" s="449"/>
      <c r="AY24" s="449"/>
      <c r="AZ24" s="358"/>
      <c r="BA24" s="358"/>
      <c r="BB24" s="358"/>
      <c r="BC24" s="358"/>
      <c r="BD24" s="491" t="s">
        <v>2642</v>
      </c>
      <c r="BE24" s="491" t="s">
        <v>2635</v>
      </c>
      <c r="BF24" s="491" t="s">
        <v>2643</v>
      </c>
      <c r="BG24" s="491" t="s">
        <v>2644</v>
      </c>
      <c r="BH24" s="491" t="s">
        <v>2645</v>
      </c>
      <c r="BI24" s="491" t="s">
        <v>2646</v>
      </c>
      <c r="BJ24" s="491" t="s">
        <v>2647</v>
      </c>
      <c r="BK24" s="358"/>
      <c r="BL24" s="358"/>
      <c r="BM24" s="358"/>
      <c r="BN24" s="358"/>
      <c r="BO24" s="358"/>
      <c r="BP24" s="358"/>
      <c r="BQ24" s="358"/>
      <c r="BR24" s="452"/>
      <c r="BS24" s="452"/>
      <c r="BT24" s="452"/>
      <c r="BU24" s="452"/>
      <c r="BV24" s="452"/>
      <c r="BW24" s="452"/>
      <c r="BX24" s="452"/>
      <c r="BY24" s="452"/>
      <c r="BZ24" s="452"/>
      <c r="CA24" s="452"/>
      <c r="CB24" s="452"/>
      <c r="CC24" s="452"/>
      <c r="CD24" s="452"/>
      <c r="CE24" s="452"/>
      <c r="CF24" s="452"/>
    </row>
    <row r="25" ht="90.75" customHeight="1" spans="1:84">
      <c r="A25" s="413"/>
      <c r="B25" s="424" t="s">
        <v>2648</v>
      </c>
      <c r="C25" s="425"/>
      <c r="D25" s="394" t="s">
        <v>2387</v>
      </c>
      <c r="E25" s="395" t="s">
        <v>534</v>
      </c>
      <c r="F25" s="396"/>
      <c r="G25" s="397"/>
      <c r="H25" s="415"/>
      <c r="I25" s="447"/>
      <c r="J25" s="358"/>
      <c r="K25" s="358"/>
      <c r="L25" s="358"/>
      <c r="M25" s="358"/>
      <c r="N25" s="449"/>
      <c r="O25" s="449"/>
      <c r="P25" s="449"/>
      <c r="Q25" s="449"/>
      <c r="R25" s="449"/>
      <c r="S25" s="449"/>
      <c r="T25" s="449"/>
      <c r="U25" s="449"/>
      <c r="V25" s="449"/>
      <c r="W25" s="449"/>
      <c r="X25" s="449"/>
      <c r="Y25" s="449"/>
      <c r="Z25" s="449"/>
      <c r="AA25" s="449"/>
      <c r="AB25" s="449"/>
      <c r="AC25" s="449"/>
      <c r="AD25" s="449"/>
      <c r="AE25" s="449"/>
      <c r="AF25" s="449"/>
      <c r="AG25" s="492"/>
      <c r="AH25" s="449"/>
      <c r="AI25" s="449"/>
      <c r="AJ25" s="449"/>
      <c r="AK25" s="492"/>
      <c r="AL25" s="449"/>
      <c r="AM25" s="449"/>
      <c r="AN25" s="449"/>
      <c r="AO25" s="449"/>
      <c r="AP25" s="449"/>
      <c r="AQ25" s="449"/>
      <c r="AR25" s="449"/>
      <c r="AS25" s="449"/>
      <c r="AT25" s="449"/>
      <c r="AU25" s="449"/>
      <c r="AV25" s="449"/>
      <c r="AW25" s="449"/>
      <c r="AX25" s="449"/>
      <c r="AY25" s="449"/>
      <c r="AZ25" s="449"/>
      <c r="BA25" s="449"/>
      <c r="BB25" s="449"/>
      <c r="BC25" s="521" t="s">
        <v>2649</v>
      </c>
      <c r="BD25" s="491" t="s">
        <v>2650</v>
      </c>
      <c r="BE25" s="491" t="s">
        <v>2651</v>
      </c>
      <c r="BF25" s="491" t="s">
        <v>2652</v>
      </c>
      <c r="BG25" s="491" t="s">
        <v>2653</v>
      </c>
      <c r="BJ25" s="3"/>
      <c r="BK25" s="3"/>
      <c r="BL25" s="3"/>
      <c r="BR25" s="533"/>
      <c r="BS25" s="533"/>
      <c r="BT25" s="533"/>
      <c r="BU25" s="533"/>
      <c r="BV25" s="533"/>
      <c r="BW25" s="533"/>
      <c r="BX25" s="533"/>
      <c r="BY25" s="533"/>
      <c r="BZ25" s="533"/>
      <c r="CA25" s="533"/>
      <c r="CB25" s="533"/>
      <c r="CC25" s="533"/>
      <c r="CD25" s="533"/>
      <c r="CE25" s="533"/>
      <c r="CF25" s="533"/>
    </row>
    <row r="26" ht="106.5" customHeight="1" spans="1:84">
      <c r="A26" s="416"/>
      <c r="B26" s="426"/>
      <c r="C26" s="427"/>
      <c r="D26" s="394" t="s">
        <v>2387</v>
      </c>
      <c r="E26" s="395" t="s">
        <v>615</v>
      </c>
      <c r="F26" s="396"/>
      <c r="G26" s="397"/>
      <c r="H26" s="415"/>
      <c r="I26" s="447"/>
      <c r="J26" s="447"/>
      <c r="K26" s="453"/>
      <c r="L26" s="453"/>
      <c r="M26" s="453"/>
      <c r="N26" s="453"/>
      <c r="O26" s="453"/>
      <c r="P26" s="453"/>
      <c r="Q26" s="453"/>
      <c r="R26" s="453"/>
      <c r="S26" s="453"/>
      <c r="T26" s="453"/>
      <c r="U26" s="453"/>
      <c r="V26" s="453"/>
      <c r="W26" s="453"/>
      <c r="X26" s="453"/>
      <c r="Y26" s="453"/>
      <c r="Z26" s="449"/>
      <c r="AA26" s="449"/>
      <c r="AB26" s="449"/>
      <c r="AC26" s="449"/>
      <c r="AD26" s="449"/>
      <c r="AE26" s="449"/>
      <c r="AF26" s="449"/>
      <c r="AG26" s="492"/>
      <c r="AH26" s="449"/>
      <c r="AI26" s="449"/>
      <c r="AJ26" s="453"/>
      <c r="AK26" s="502"/>
      <c r="AL26" s="453"/>
      <c r="AM26" s="453"/>
      <c r="AN26" s="453"/>
      <c r="AO26" s="453"/>
      <c r="AP26" s="453"/>
      <c r="AQ26" s="453"/>
      <c r="AR26" s="453"/>
      <c r="AS26" s="453"/>
      <c r="AT26" s="453"/>
      <c r="AU26" s="453"/>
      <c r="AV26" s="453"/>
      <c r="AW26" s="453"/>
      <c r="AX26" s="453"/>
      <c r="AY26" s="453"/>
      <c r="AZ26" s="453"/>
      <c r="BA26" s="453"/>
      <c r="BB26" s="522"/>
      <c r="BC26" s="491" t="s">
        <v>2654</v>
      </c>
      <c r="BD26" s="491" t="s">
        <v>2655</v>
      </c>
      <c r="BE26" s="491" t="s">
        <v>2656</v>
      </c>
      <c r="BF26" s="491" t="s">
        <v>2657</v>
      </c>
      <c r="BG26" s="491" t="s">
        <v>2658</v>
      </c>
      <c r="BJ26" s="3"/>
      <c r="BK26" s="3"/>
      <c r="BL26" s="3"/>
      <c r="BR26" s="533"/>
      <c r="BS26" s="533"/>
      <c r="BT26" s="533"/>
      <c r="BU26" s="533"/>
      <c r="BV26" s="533"/>
      <c r="BW26" s="533"/>
      <c r="BX26" s="533"/>
      <c r="BY26" s="533"/>
      <c r="BZ26" s="533"/>
      <c r="CA26" s="533"/>
      <c r="CB26" s="533"/>
      <c r="CC26" s="533"/>
      <c r="CD26" s="533"/>
      <c r="CE26" s="533"/>
      <c r="CF26" s="533"/>
    </row>
    <row r="27" ht="113.25" customHeight="1" spans="1:84">
      <c r="A27" s="418"/>
      <c r="B27" s="428"/>
      <c r="C27" s="429"/>
      <c r="D27" s="394" t="s">
        <v>2387</v>
      </c>
      <c r="E27" s="395" t="s">
        <v>554</v>
      </c>
      <c r="F27" s="396"/>
      <c r="G27" s="397"/>
      <c r="H27" s="358"/>
      <c r="I27" s="358"/>
      <c r="J27" s="358"/>
      <c r="K27" s="358"/>
      <c r="L27" s="358"/>
      <c r="M27" s="358"/>
      <c r="N27" s="449"/>
      <c r="O27" s="449"/>
      <c r="P27" s="449"/>
      <c r="Q27" s="449"/>
      <c r="R27" s="449"/>
      <c r="S27" s="449"/>
      <c r="T27" s="449"/>
      <c r="U27" s="449"/>
      <c r="V27" s="449"/>
      <c r="W27" s="449"/>
      <c r="X27" s="449"/>
      <c r="Y27" s="449"/>
      <c r="Z27" s="453"/>
      <c r="AA27" s="453"/>
      <c r="AB27" s="453"/>
      <c r="AC27" s="453"/>
      <c r="AD27" s="453"/>
      <c r="AE27" s="449"/>
      <c r="AF27" s="449"/>
      <c r="AG27" s="492"/>
      <c r="AH27" s="453"/>
      <c r="AI27" s="453"/>
      <c r="AJ27" s="449"/>
      <c r="AK27" s="492"/>
      <c r="AL27" s="449"/>
      <c r="AM27" s="449"/>
      <c r="AN27" s="449"/>
      <c r="AO27" s="449"/>
      <c r="AP27" s="449"/>
      <c r="AQ27" s="449"/>
      <c r="AR27" s="449"/>
      <c r="AS27" s="449"/>
      <c r="AT27" s="449"/>
      <c r="AU27" s="449"/>
      <c r="AV27" s="449"/>
      <c r="AW27" s="449"/>
      <c r="AX27" s="449"/>
      <c r="AY27" s="449"/>
      <c r="AZ27" s="449"/>
      <c r="BA27" s="449"/>
      <c r="BB27" s="522"/>
      <c r="BC27" s="521" t="s">
        <v>2659</v>
      </c>
      <c r="BD27" s="491" t="s">
        <v>2660</v>
      </c>
      <c r="BE27" s="491" t="s">
        <v>2661</v>
      </c>
      <c r="BF27" s="532" t="s">
        <v>2662</v>
      </c>
      <c r="BG27" s="532" t="s">
        <v>2662</v>
      </c>
      <c r="BJ27" s="3"/>
      <c r="BK27" s="3"/>
      <c r="BL27" s="3"/>
      <c r="BR27" s="533"/>
      <c r="BS27" s="533"/>
      <c r="BT27" s="533"/>
      <c r="BU27" s="533"/>
      <c r="BV27" s="533"/>
      <c r="BW27" s="533"/>
      <c r="BX27" s="533"/>
      <c r="BY27" s="533"/>
      <c r="BZ27" s="533"/>
      <c r="CA27" s="533"/>
      <c r="CB27" s="533"/>
      <c r="CC27" s="533"/>
      <c r="CD27" s="533"/>
      <c r="CE27" s="533"/>
      <c r="CF27" s="533"/>
    </row>
    <row r="28" ht="16.5" spans="42:69">
      <c r="AP28" s="509"/>
      <c r="AQ28" s="509"/>
      <c r="AR28" s="509"/>
      <c r="AS28" s="509"/>
      <c r="AZ28" s="449"/>
      <c r="BA28" s="449"/>
      <c r="BB28" s="513"/>
      <c r="BC28" s="513"/>
      <c r="BD28" s="513"/>
      <c r="BE28" s="513"/>
      <c r="BF28" s="513"/>
      <c r="BG28" s="513"/>
      <c r="BH28" s="513"/>
      <c r="BI28" s="513"/>
      <c r="BJ28" s="513"/>
      <c r="BK28" s="513"/>
      <c r="BL28" s="513"/>
      <c r="BM28" s="513"/>
      <c r="BN28" s="513"/>
      <c r="BO28" s="513"/>
      <c r="BP28" s="513"/>
      <c r="BQ28" s="513"/>
    </row>
    <row r="29" ht="16.5" spans="42:69">
      <c r="AP29" s="509"/>
      <c r="AQ29" s="509"/>
      <c r="AR29" s="509"/>
      <c r="AS29" s="509"/>
      <c r="AZ29" s="449"/>
      <c r="BA29" s="449"/>
      <c r="BB29" s="513"/>
      <c r="BC29" s="513"/>
      <c r="BD29" s="513"/>
      <c r="BE29" s="513"/>
      <c r="BF29" s="513"/>
      <c r="BG29" s="513"/>
      <c r="BH29" s="513"/>
      <c r="BI29" s="513"/>
      <c r="BJ29" s="513"/>
      <c r="BK29" s="513"/>
      <c r="BL29" s="513"/>
      <c r="BM29" s="513"/>
      <c r="BN29" s="513"/>
      <c r="BO29" s="513"/>
      <c r="BP29" s="513"/>
      <c r="BQ29" s="513"/>
    </row>
    <row r="30" ht="16.5" spans="42:69">
      <c r="AP30" s="509"/>
      <c r="AQ30" s="509"/>
      <c r="AR30" s="509"/>
      <c r="AS30" s="509"/>
      <c r="AZ30" s="449"/>
      <c r="BA30" s="449"/>
      <c r="BB30" s="513"/>
      <c r="BC30" s="513"/>
      <c r="BD30" s="513"/>
      <c r="BE30" s="513"/>
      <c r="BF30" s="513"/>
      <c r="BG30" s="513"/>
      <c r="BH30" s="513"/>
      <c r="BI30" s="513"/>
      <c r="BJ30" s="513"/>
      <c r="BK30" s="513"/>
      <c r="BL30" s="513"/>
      <c r="BM30" s="513"/>
      <c r="BN30" s="513"/>
      <c r="BO30" s="513"/>
      <c r="BP30" s="513"/>
      <c r="BQ30" s="513"/>
    </row>
    <row r="31" ht="16.5" spans="42:69">
      <c r="AP31" s="509"/>
      <c r="AQ31" s="509"/>
      <c r="AR31" s="509"/>
      <c r="AS31" s="509"/>
      <c r="AZ31" s="449"/>
      <c r="BA31" s="449"/>
      <c r="BB31" s="513"/>
      <c r="BC31" s="513"/>
      <c r="BD31" s="513"/>
      <c r="BE31" s="513"/>
      <c r="BF31" s="513"/>
      <c r="BG31" s="513"/>
      <c r="BH31" s="513"/>
      <c r="BI31" s="513"/>
      <c r="BJ31" s="513"/>
      <c r="BK31" s="513"/>
      <c r="BL31" s="513"/>
      <c r="BM31" s="513"/>
      <c r="BN31" s="513"/>
      <c r="BO31" s="513"/>
      <c r="BP31" s="513"/>
      <c r="BQ31" s="513"/>
    </row>
    <row r="32" ht="16.5" spans="42:69">
      <c r="AP32" s="509"/>
      <c r="AQ32" s="509"/>
      <c r="AR32" s="509"/>
      <c r="AS32" s="509"/>
      <c r="AZ32" s="453"/>
      <c r="BA32" s="453"/>
      <c r="BB32" s="513"/>
      <c r="BC32" s="513"/>
      <c r="BD32" s="513"/>
      <c r="BE32" s="513"/>
      <c r="BF32" s="513"/>
      <c r="BG32" s="513"/>
      <c r="BH32" s="513"/>
      <c r="BI32" s="513"/>
      <c r="BJ32" s="513"/>
      <c r="BK32" s="513"/>
      <c r="BL32" s="513"/>
      <c r="BM32" s="513"/>
      <c r="BN32" s="513"/>
      <c r="BO32" s="513"/>
      <c r="BP32" s="513"/>
      <c r="BQ32" s="513"/>
    </row>
    <row r="33" ht="16.5" spans="42:69">
      <c r="AP33" s="509"/>
      <c r="AQ33" s="509"/>
      <c r="AR33" s="509"/>
      <c r="AS33" s="509"/>
      <c r="AZ33" s="453"/>
      <c r="BA33" s="453"/>
      <c r="BB33" s="513"/>
      <c r="BC33" s="513"/>
      <c r="BD33" s="513"/>
      <c r="BE33" s="513"/>
      <c r="BF33" s="513"/>
      <c r="BG33" s="513"/>
      <c r="BH33" s="513"/>
      <c r="BI33" s="513"/>
      <c r="BJ33" s="513"/>
      <c r="BK33" s="513"/>
      <c r="BL33" s="513"/>
      <c r="BM33" s="513"/>
      <c r="BN33" s="513"/>
      <c r="BO33" s="513"/>
      <c r="BP33" s="513"/>
      <c r="BQ33" s="513"/>
    </row>
    <row r="34" ht="16.5" spans="42:69">
      <c r="AP34" s="509"/>
      <c r="AQ34" s="509"/>
      <c r="AR34" s="509"/>
      <c r="AS34" s="509"/>
      <c r="AZ34" s="513"/>
      <c r="BA34" s="513"/>
      <c r="BB34" s="513"/>
      <c r="BC34" s="513"/>
      <c r="BD34" s="513"/>
      <c r="BE34" s="513"/>
      <c r="BF34" s="513"/>
      <c r="BG34" s="513"/>
      <c r="BH34" s="513"/>
      <c r="BI34" s="513"/>
      <c r="BJ34" s="513"/>
      <c r="BK34" s="513"/>
      <c r="BL34" s="513"/>
      <c r="BM34" s="513"/>
      <c r="BN34" s="513"/>
      <c r="BO34" s="513"/>
      <c r="BP34" s="513"/>
      <c r="BQ34" s="513"/>
    </row>
    <row r="35" ht="16.5" spans="42:45">
      <c r="AP35" s="509"/>
      <c r="AQ35" s="509"/>
      <c r="AR35" s="509"/>
      <c r="AS35" s="509"/>
    </row>
    <row r="36" ht="16.5" spans="42:45">
      <c r="AP36" s="509"/>
      <c r="AQ36" s="509"/>
      <c r="AR36" s="509"/>
      <c r="AS36" s="509"/>
    </row>
    <row r="37" ht="16.5" spans="42:45">
      <c r="AP37" s="509"/>
      <c r="AQ37" s="509"/>
      <c r="AR37" s="509"/>
      <c r="AS37" s="509"/>
    </row>
    <row r="38" ht="16.5" spans="42:45">
      <c r="AP38" s="509"/>
      <c r="AQ38" s="509"/>
      <c r="AR38" s="509"/>
      <c r="AS38" s="509"/>
    </row>
    <row r="39" ht="16.5" spans="42:45">
      <c r="AP39" s="509"/>
      <c r="AQ39" s="509"/>
      <c r="AR39" s="509"/>
      <c r="AS39" s="509"/>
    </row>
    <row r="40" ht="16.5" spans="42:45">
      <c r="AP40" s="509"/>
      <c r="AQ40" s="509"/>
      <c r="AR40" s="509"/>
      <c r="AS40" s="509"/>
    </row>
    <row r="41" ht="16.5" spans="42:45">
      <c r="AP41" s="509"/>
      <c r="AQ41" s="509"/>
      <c r="AR41" s="509"/>
      <c r="AS41" s="509"/>
    </row>
    <row r="42" ht="16.5" spans="42:45">
      <c r="AP42" s="509"/>
      <c r="AQ42" s="509"/>
      <c r="AR42" s="509"/>
      <c r="AS42" s="509"/>
    </row>
    <row r="43" ht="16.5" spans="42:45">
      <c r="AP43" s="509"/>
      <c r="AQ43" s="509"/>
      <c r="AR43" s="509"/>
      <c r="AS43" s="509"/>
    </row>
    <row r="44" ht="16.5" spans="42:45">
      <c r="AP44" s="509"/>
      <c r="AQ44" s="509"/>
      <c r="AR44" s="509"/>
      <c r="AS44" s="509"/>
    </row>
    <row r="45" ht="16.5" spans="42:45">
      <c r="AP45" s="509"/>
      <c r="AQ45" s="509"/>
      <c r="AR45" s="509"/>
      <c r="AS45" s="509"/>
    </row>
    <row r="46" ht="16.5" spans="42:45">
      <c r="AP46" s="509"/>
      <c r="AQ46" s="509"/>
      <c r="AR46" s="509"/>
      <c r="AS46" s="509"/>
    </row>
    <row r="47" ht="16.5" spans="42:45">
      <c r="AP47" s="509"/>
      <c r="AQ47" s="509"/>
      <c r="AR47" s="509"/>
      <c r="AS47" s="509"/>
    </row>
    <row r="48" ht="16.5" spans="42:45">
      <c r="AP48" s="509"/>
      <c r="AQ48" s="509"/>
      <c r="AR48" s="509"/>
      <c r="AS48" s="509"/>
    </row>
    <row r="49" ht="16.5" spans="42:45">
      <c r="AP49" s="509"/>
      <c r="AQ49" s="509"/>
      <c r="AR49" s="509"/>
      <c r="AS49" s="509"/>
    </row>
    <row r="50" ht="16.5" spans="42:45">
      <c r="AP50" s="509"/>
      <c r="AQ50" s="509"/>
      <c r="AR50" s="509"/>
      <c r="AS50" s="509"/>
    </row>
    <row r="51" ht="16.5" spans="42:45">
      <c r="AP51" s="509"/>
      <c r="AQ51" s="509"/>
      <c r="AR51" s="509"/>
      <c r="AS51" s="509"/>
    </row>
    <row r="52" ht="16.5" spans="42:45">
      <c r="AP52" s="509"/>
      <c r="AQ52" s="509"/>
      <c r="AR52" s="509"/>
      <c r="AS52" s="509"/>
    </row>
    <row r="53" ht="16.5" spans="42:45">
      <c r="AP53" s="509"/>
      <c r="AQ53" s="509"/>
      <c r="AR53" s="509"/>
      <c r="AS53" s="509"/>
    </row>
    <row r="54" ht="16.5" spans="42:45">
      <c r="AP54" s="509"/>
      <c r="AQ54" s="509"/>
      <c r="AR54" s="509"/>
      <c r="AS54" s="509"/>
    </row>
    <row r="55" ht="16.5" spans="42:45">
      <c r="AP55" s="509"/>
      <c r="AQ55" s="509"/>
      <c r="AR55" s="509"/>
      <c r="AS55" s="509"/>
    </row>
    <row r="56" ht="16.5" spans="42:45">
      <c r="AP56" s="509"/>
      <c r="AQ56" s="509"/>
      <c r="AR56" s="509"/>
      <c r="AS56" s="509"/>
    </row>
    <row r="57" ht="16.5" spans="42:45">
      <c r="AP57" s="509"/>
      <c r="AQ57" s="509"/>
      <c r="AR57" s="509"/>
      <c r="AS57" s="509"/>
    </row>
    <row r="58" ht="16.5" spans="42:45">
      <c r="AP58" s="509"/>
      <c r="AQ58" s="509"/>
      <c r="AR58" s="509"/>
      <c r="AS58" s="509"/>
    </row>
    <row r="59" ht="16.5" spans="42:45">
      <c r="AP59" s="509"/>
      <c r="AQ59" s="509"/>
      <c r="AR59" s="509"/>
      <c r="AS59" s="509"/>
    </row>
    <row r="60" ht="16.5" spans="42:45">
      <c r="AP60" s="509"/>
      <c r="AQ60" s="509"/>
      <c r="AR60" s="509"/>
      <c r="AS60" s="509"/>
    </row>
    <row r="61" ht="16.5" spans="42:45">
      <c r="AP61" s="509"/>
      <c r="AQ61" s="509"/>
      <c r="AR61" s="509"/>
      <c r="AS61" s="509"/>
    </row>
    <row r="62" ht="16.5" spans="42:45">
      <c r="AP62" s="509"/>
      <c r="AQ62" s="509"/>
      <c r="AR62" s="509"/>
      <c r="AS62" s="509"/>
    </row>
    <row r="63" ht="16.5" spans="42:45">
      <c r="AP63" s="509"/>
      <c r="AQ63" s="509"/>
      <c r="AR63" s="509"/>
      <c r="AS63" s="509"/>
    </row>
    <row r="64" ht="16.5" spans="42:45">
      <c r="AP64" s="509"/>
      <c r="AQ64" s="509"/>
      <c r="AR64" s="509"/>
      <c r="AS64" s="509"/>
    </row>
    <row r="65" ht="16.5" spans="42:45">
      <c r="AP65" s="509"/>
      <c r="AQ65" s="509"/>
      <c r="AR65" s="509"/>
      <c r="AS65" s="509"/>
    </row>
    <row r="66" ht="16.5" spans="42:45">
      <c r="AP66" s="509"/>
      <c r="AQ66" s="509"/>
      <c r="AR66" s="509"/>
      <c r="AS66" s="509"/>
    </row>
    <row r="67" ht="16.5" spans="42:45">
      <c r="AP67" s="509"/>
      <c r="AQ67" s="509"/>
      <c r="AR67" s="509"/>
      <c r="AS67" s="509"/>
    </row>
    <row r="68" ht="16.5" spans="42:45">
      <c r="AP68" s="509"/>
      <c r="AQ68" s="509"/>
      <c r="AR68" s="509"/>
      <c r="AS68" s="509"/>
    </row>
    <row r="69" ht="16.5" spans="42:45">
      <c r="AP69" s="509"/>
      <c r="AQ69" s="509"/>
      <c r="AR69" s="509"/>
      <c r="AS69" s="509"/>
    </row>
    <row r="70" ht="16.5" spans="42:45">
      <c r="AP70" s="509"/>
      <c r="AQ70" s="509"/>
      <c r="AR70" s="509"/>
      <c r="AS70" s="509"/>
    </row>
    <row r="71" ht="16.5" spans="42:45">
      <c r="AP71" s="509"/>
      <c r="AQ71" s="509"/>
      <c r="AR71" s="509"/>
      <c r="AS71" s="509"/>
    </row>
    <row r="72" ht="16.5" spans="42:45">
      <c r="AP72" s="509"/>
      <c r="AQ72" s="509"/>
      <c r="AR72" s="509"/>
      <c r="AS72" s="509"/>
    </row>
    <row r="73" ht="16.5" spans="42:45">
      <c r="AP73" s="509"/>
      <c r="AQ73" s="509"/>
      <c r="AR73" s="509"/>
      <c r="AS73" s="509"/>
    </row>
    <row r="74" ht="16.5" spans="42:45">
      <c r="AP74" s="509"/>
      <c r="AQ74" s="509"/>
      <c r="AR74" s="509"/>
      <c r="AS74" s="509"/>
    </row>
    <row r="75" ht="16.5" spans="42:45">
      <c r="AP75" s="509"/>
      <c r="AQ75" s="509"/>
      <c r="AR75" s="509"/>
      <c r="AS75" s="509"/>
    </row>
    <row r="76" ht="16.5" spans="42:45">
      <c r="AP76" s="509"/>
      <c r="AQ76" s="509"/>
      <c r="AR76" s="509"/>
      <c r="AS76" s="509"/>
    </row>
    <row r="77" ht="16.5" spans="42:45">
      <c r="AP77" s="509"/>
      <c r="AQ77" s="509"/>
      <c r="AR77" s="509"/>
      <c r="AS77" s="509"/>
    </row>
    <row r="78" ht="16.5" spans="42:45">
      <c r="AP78" s="509"/>
      <c r="AQ78" s="509"/>
      <c r="AR78" s="509"/>
      <c r="AS78" s="509"/>
    </row>
    <row r="79" ht="16.5" spans="42:45">
      <c r="AP79" s="509"/>
      <c r="AQ79" s="509"/>
      <c r="AR79" s="509"/>
      <c r="AS79" s="509"/>
    </row>
    <row r="80" ht="16.5" spans="42:45">
      <c r="AP80" s="509"/>
      <c r="AQ80" s="509"/>
      <c r="AR80" s="509"/>
      <c r="AS80" s="509"/>
    </row>
    <row r="81" ht="16.5" spans="42:45">
      <c r="AP81" s="509"/>
      <c r="AQ81" s="509"/>
      <c r="AR81" s="509"/>
      <c r="AS81" s="509"/>
    </row>
    <row r="82" ht="16.5" spans="42:45">
      <c r="AP82" s="509"/>
      <c r="AQ82" s="509"/>
      <c r="AR82" s="509"/>
      <c r="AS82" s="509"/>
    </row>
    <row r="83" ht="16.5" spans="42:45">
      <c r="AP83" s="509"/>
      <c r="AQ83" s="509"/>
      <c r="AR83" s="509"/>
      <c r="AS83" s="509"/>
    </row>
    <row r="84" ht="16.5" spans="42:45">
      <c r="AP84" s="509"/>
      <c r="AQ84" s="509"/>
      <c r="AR84" s="509"/>
      <c r="AS84" s="509"/>
    </row>
    <row r="85" ht="16.5" spans="42:45">
      <c r="AP85" s="509"/>
      <c r="AQ85" s="509"/>
      <c r="AR85" s="509"/>
      <c r="AS85" s="509"/>
    </row>
    <row r="86" ht="16.5" spans="42:45">
      <c r="AP86" s="509"/>
      <c r="AQ86" s="509"/>
      <c r="AR86" s="509"/>
      <c r="AS86" s="509"/>
    </row>
    <row r="87" ht="16.5" spans="42:45">
      <c r="AP87" s="509"/>
      <c r="AQ87" s="509"/>
      <c r="AR87" s="509"/>
      <c r="AS87" s="509"/>
    </row>
    <row r="88" ht="16.5" spans="42:45">
      <c r="AP88" s="509"/>
      <c r="AQ88" s="509"/>
      <c r="AR88" s="509"/>
      <c r="AS88" s="509"/>
    </row>
    <row r="89" ht="16.5" spans="42:45">
      <c r="AP89" s="509"/>
      <c r="AQ89" s="509"/>
      <c r="AR89" s="509"/>
      <c r="AS89" s="509"/>
    </row>
    <row r="90" ht="16.5" spans="42:45">
      <c r="AP90" s="509"/>
      <c r="AQ90" s="509"/>
      <c r="AR90" s="509"/>
      <c r="AS90" s="509"/>
    </row>
    <row r="91" ht="16.5" spans="42:45">
      <c r="AP91" s="509"/>
      <c r="AQ91" s="509"/>
      <c r="AR91" s="509"/>
      <c r="AS91" s="509"/>
    </row>
    <row r="92" ht="16.5" spans="42:45">
      <c r="AP92" s="509"/>
      <c r="AQ92" s="509"/>
      <c r="AR92" s="509"/>
      <c r="AS92" s="509"/>
    </row>
    <row r="93" ht="16.5" spans="42:45">
      <c r="AP93" s="509"/>
      <c r="AQ93" s="509"/>
      <c r="AR93" s="509"/>
      <c r="AS93" s="509"/>
    </row>
    <row r="94" ht="16.5" spans="42:45">
      <c r="AP94" s="509"/>
      <c r="AQ94" s="509"/>
      <c r="AR94" s="509"/>
      <c r="AS94" s="509"/>
    </row>
    <row r="95" ht="16.5" spans="42:45">
      <c r="AP95" s="509"/>
      <c r="AQ95" s="509"/>
      <c r="AR95" s="509"/>
      <c r="AS95" s="509"/>
    </row>
    <row r="96" ht="16.5" spans="42:45">
      <c r="AP96" s="509"/>
      <c r="AQ96" s="509"/>
      <c r="AR96" s="509"/>
      <c r="AS96" s="509"/>
    </row>
    <row r="97" ht="16.5" spans="42:45">
      <c r="AP97" s="509"/>
      <c r="AQ97" s="509"/>
      <c r="AR97" s="509"/>
      <c r="AS97" s="509"/>
    </row>
    <row r="98" ht="16.5" spans="42:45">
      <c r="AP98" s="509"/>
      <c r="AQ98" s="509"/>
      <c r="AR98" s="509"/>
      <c r="AS98" s="509"/>
    </row>
  </sheetData>
  <mergeCells count="30">
    <mergeCell ref="A1:E1"/>
    <mergeCell ref="H1:K1"/>
    <mergeCell ref="L1:O1"/>
    <mergeCell ref="P1:T1"/>
    <mergeCell ref="U1:X1"/>
    <mergeCell ref="Y1:AB1"/>
    <mergeCell ref="AC1:AG1"/>
    <mergeCell ref="AH1:AK1"/>
    <mergeCell ref="BC1:BF1"/>
    <mergeCell ref="BG1:BK1"/>
    <mergeCell ref="BL1:BO1"/>
    <mergeCell ref="BP1:BS1"/>
    <mergeCell ref="BT1:BX1"/>
    <mergeCell ref="BY1:CB1"/>
    <mergeCell ref="CC1:CF1"/>
    <mergeCell ref="A2:E2"/>
    <mergeCell ref="A3:E3"/>
    <mergeCell ref="A4:E4"/>
    <mergeCell ref="B5:E5"/>
    <mergeCell ref="A18:A19"/>
    <mergeCell ref="A20:A22"/>
    <mergeCell ref="A23:A24"/>
    <mergeCell ref="A25:A27"/>
    <mergeCell ref="D20:D22"/>
    <mergeCell ref="B23:C24"/>
    <mergeCell ref="B25:C27"/>
    <mergeCell ref="B6:C13"/>
    <mergeCell ref="B14:C17"/>
    <mergeCell ref="B18:C19"/>
    <mergeCell ref="B20:C22"/>
  </mergeCell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F48"/>
  <sheetViews>
    <sheetView zoomScale="80" zoomScaleNormal="80" workbookViewId="0">
      <pane xSplit="4" ySplit="4" topLeftCell="BI5" activePane="bottomRight" state="frozen"/>
      <selection/>
      <selection pane="topRight"/>
      <selection pane="bottomLeft"/>
      <selection pane="bottomRight" activeCell="BN2" sqref="BN2"/>
    </sheetView>
  </sheetViews>
  <sheetFormatPr defaultColWidth="9" defaultRowHeight="16.5"/>
  <cols>
    <col min="1" max="1" width="4.33333333333333" style="16" customWidth="1"/>
    <col min="2" max="3" width="15.8333333333333" style="16" customWidth="1"/>
    <col min="4" max="4" width="7" style="15" customWidth="1"/>
    <col min="5" max="8" width="30.6666666666667" style="16" hidden="1" customWidth="1"/>
    <col min="9" max="9" width="37.3333333333333" style="16" hidden="1" customWidth="1"/>
    <col min="10" max="10" width="35.3333333333333" style="16" hidden="1" customWidth="1"/>
    <col min="11" max="11" width="52.3333333333333" style="16" hidden="1" customWidth="1"/>
    <col min="12" max="20" width="30.6666666666667" style="16" hidden="1" customWidth="1"/>
    <col min="21" max="21" width="25.6666666666667" style="16" hidden="1" customWidth="1"/>
    <col min="22" max="22" width="22.8333333333333" style="16" hidden="1" customWidth="1"/>
    <col min="23" max="23" width="25.3333333333333" style="16" hidden="1" customWidth="1"/>
    <col min="24" max="24" width="24.3333333333333" style="16" hidden="1" customWidth="1"/>
    <col min="25" max="25" width="34.3333333333333" style="16" hidden="1" customWidth="1"/>
    <col min="26" max="26" width="29.6666666666667" style="16" hidden="1" customWidth="1"/>
    <col min="27" max="27" width="28" style="16" hidden="1" customWidth="1"/>
    <col min="28" max="28" width="29.8333333333333" style="16" hidden="1" customWidth="1"/>
    <col min="29" max="29" width="25.1666666666667" style="16" hidden="1" customWidth="1"/>
    <col min="30" max="30" width="24" style="16" hidden="1" customWidth="1"/>
    <col min="31" max="32" width="21.3333333333333" style="16" hidden="1" customWidth="1"/>
    <col min="33" max="33" width="26.1666666666667" style="16" hidden="1" customWidth="1"/>
    <col min="34" max="34" width="24.3333333333333" style="16" hidden="1" customWidth="1"/>
    <col min="35" max="35" width="33.6666666666667" style="16" hidden="1" customWidth="1"/>
    <col min="36" max="36" width="28.8333333333333" style="16" hidden="1" customWidth="1"/>
    <col min="37" max="37" width="32.1666666666667" style="16" hidden="1" customWidth="1"/>
    <col min="38" max="38" width="25.6666666666667" style="16" hidden="1" customWidth="1"/>
    <col min="39" max="39" width="21.6666666666667" style="16" hidden="1" customWidth="1"/>
    <col min="40" max="40" width="19.1666666666667" style="16" hidden="1" customWidth="1"/>
    <col min="41" max="41" width="29.8333333333333" style="16" hidden="1" customWidth="1"/>
    <col min="42" max="42" width="25.1666666666667" style="16" hidden="1" customWidth="1"/>
    <col min="43" max="43" width="32.6666666666667" style="16" hidden="1" customWidth="1"/>
    <col min="44" max="44" width="22.3333333333333" style="16" hidden="1" customWidth="1"/>
    <col min="45" max="45" width="21.3333333333333" style="16" hidden="1" customWidth="1"/>
    <col min="46" max="46" width="17.3333333333333" style="16" hidden="1" customWidth="1"/>
    <col min="47" max="47" width="11.6666666666667" style="16" hidden="1" customWidth="1"/>
    <col min="48" max="48" width="10.3333333333333" style="16" hidden="1" customWidth="1"/>
    <col min="49" max="53" width="17.8333333333333" style="16" hidden="1" customWidth="1"/>
    <col min="54" max="74" width="28.1666666666667" style="16" customWidth="1"/>
    <col min="75" max="83" width="19.1666666666667" style="16" customWidth="1"/>
    <col min="84" max="16384" width="9" style="16"/>
  </cols>
  <sheetData>
    <row r="1" ht="17.25" spans="1:83">
      <c r="A1" s="196" t="s">
        <v>0</v>
      </c>
      <c r="B1" s="196"/>
      <c r="C1" s="196"/>
      <c r="D1" s="196"/>
      <c r="E1" s="197">
        <v>41791</v>
      </c>
      <c r="F1" s="198"/>
      <c r="G1" s="199"/>
      <c r="H1" s="200">
        <v>41821</v>
      </c>
      <c r="I1" s="200"/>
      <c r="J1" s="200"/>
      <c r="K1" s="200"/>
      <c r="L1" s="197">
        <v>41852</v>
      </c>
      <c r="M1" s="198"/>
      <c r="N1" s="198"/>
      <c r="O1" s="198"/>
      <c r="P1" s="200">
        <v>41883</v>
      </c>
      <c r="Q1" s="200"/>
      <c r="R1" s="200"/>
      <c r="S1" s="200"/>
      <c r="T1" s="200"/>
      <c r="U1" s="198"/>
      <c r="V1" s="198"/>
      <c r="W1" s="198"/>
      <c r="X1" s="200">
        <v>41944</v>
      </c>
      <c r="Y1" s="200"/>
      <c r="Z1" s="200"/>
      <c r="AA1" s="200"/>
      <c r="AB1" s="197">
        <v>41974</v>
      </c>
      <c r="AC1" s="198"/>
      <c r="AD1" s="198"/>
      <c r="AE1" s="198"/>
      <c r="AF1" s="199"/>
      <c r="AG1" s="256">
        <v>42005</v>
      </c>
      <c r="AH1" s="256"/>
      <c r="AI1" s="256"/>
      <c r="AJ1" s="256"/>
      <c r="AK1" s="257">
        <v>42036</v>
      </c>
      <c r="AL1" s="257"/>
      <c r="AM1" s="257"/>
      <c r="AN1" s="257"/>
      <c r="AO1" s="257">
        <v>42064</v>
      </c>
      <c r="AP1" s="257"/>
      <c r="AQ1" s="257"/>
      <c r="AR1" s="257"/>
      <c r="AS1" s="257">
        <v>42095</v>
      </c>
      <c r="AT1" s="257"/>
      <c r="AU1" s="257"/>
      <c r="AV1" s="257"/>
      <c r="AW1" s="295">
        <v>42125</v>
      </c>
      <c r="AX1" s="295"/>
      <c r="AY1" s="295"/>
      <c r="AZ1" s="295"/>
      <c r="BA1" s="295"/>
      <c r="BB1" s="296">
        <v>42156</v>
      </c>
      <c r="BC1" s="297"/>
      <c r="BD1" s="297"/>
      <c r="BE1" s="331"/>
      <c r="BF1" s="332">
        <v>42186</v>
      </c>
      <c r="BG1" s="332"/>
      <c r="BH1" s="332"/>
      <c r="BI1" s="332"/>
      <c r="BJ1" s="332"/>
      <c r="BK1" s="332">
        <v>42217</v>
      </c>
      <c r="BL1" s="332"/>
      <c r="BM1" s="332"/>
      <c r="BN1" s="332"/>
      <c r="BO1" s="332">
        <v>42248</v>
      </c>
      <c r="BP1" s="332"/>
      <c r="BQ1" s="332"/>
      <c r="BR1" s="332"/>
      <c r="BS1" s="355">
        <v>42278</v>
      </c>
      <c r="BT1" s="356"/>
      <c r="BU1" s="356"/>
      <c r="BV1" s="356"/>
      <c r="BW1" s="356"/>
      <c r="BX1" s="332">
        <v>42309</v>
      </c>
      <c r="BY1" s="332"/>
      <c r="BZ1" s="332"/>
      <c r="CA1" s="332"/>
      <c r="CB1" s="332">
        <v>42339</v>
      </c>
      <c r="CC1" s="332"/>
      <c r="CD1" s="332"/>
      <c r="CE1" s="332"/>
    </row>
    <row r="2" ht="17.25" spans="1:83">
      <c r="A2" s="201" t="s">
        <v>1</v>
      </c>
      <c r="B2" s="201"/>
      <c r="C2" s="201"/>
      <c r="D2" s="201"/>
      <c r="E2" s="202">
        <v>23</v>
      </c>
      <c r="F2" s="202">
        <v>24</v>
      </c>
      <c r="G2" s="202">
        <v>27</v>
      </c>
      <c r="H2" s="203">
        <v>28</v>
      </c>
      <c r="I2" s="203">
        <v>29</v>
      </c>
      <c r="J2" s="203">
        <v>30</v>
      </c>
      <c r="K2" s="236">
        <v>31</v>
      </c>
      <c r="L2" s="202">
        <v>32</v>
      </c>
      <c r="M2" s="202">
        <v>33</v>
      </c>
      <c r="N2" s="202">
        <v>34</v>
      </c>
      <c r="O2" s="202">
        <v>35</v>
      </c>
      <c r="P2" s="203">
        <v>36</v>
      </c>
      <c r="Q2" s="203">
        <v>37</v>
      </c>
      <c r="R2" s="203">
        <v>38</v>
      </c>
      <c r="S2" s="236">
        <v>39</v>
      </c>
      <c r="T2" s="203" t="s">
        <v>2</v>
      </c>
      <c r="U2" s="202">
        <v>42</v>
      </c>
      <c r="V2" s="202">
        <v>43</v>
      </c>
      <c r="W2" s="202">
        <v>44</v>
      </c>
      <c r="X2" s="203">
        <v>45</v>
      </c>
      <c r="Y2" s="203">
        <v>46</v>
      </c>
      <c r="Z2" s="203">
        <v>47</v>
      </c>
      <c r="AA2" s="236">
        <v>48</v>
      </c>
      <c r="AB2" s="202">
        <v>49</v>
      </c>
      <c r="AC2" s="202">
        <v>50</v>
      </c>
      <c r="AD2" s="202">
        <v>51</v>
      </c>
      <c r="AE2" s="202">
        <v>52</v>
      </c>
      <c r="AF2" s="202">
        <v>53</v>
      </c>
      <c r="AG2" s="258" t="s">
        <v>46</v>
      </c>
      <c r="AH2" s="258" t="s">
        <v>3</v>
      </c>
      <c r="AI2" s="259">
        <v>4</v>
      </c>
      <c r="AJ2" s="259">
        <v>5</v>
      </c>
      <c r="AK2" s="260" t="s">
        <v>7</v>
      </c>
      <c r="AL2" s="260" t="s">
        <v>8</v>
      </c>
      <c r="AM2" s="260" t="s">
        <v>9</v>
      </c>
      <c r="AN2" s="260" t="s">
        <v>10</v>
      </c>
      <c r="AO2" s="277">
        <v>10</v>
      </c>
      <c r="AP2" s="277">
        <v>11</v>
      </c>
      <c r="AQ2" s="277">
        <v>12</v>
      </c>
      <c r="AR2" s="277">
        <v>13</v>
      </c>
      <c r="AS2" s="262">
        <v>14</v>
      </c>
      <c r="AT2" s="262">
        <v>15</v>
      </c>
      <c r="AU2" s="262">
        <v>16</v>
      </c>
      <c r="AV2" s="262">
        <v>17</v>
      </c>
      <c r="AW2" s="277">
        <v>18</v>
      </c>
      <c r="AX2" s="277">
        <v>19</v>
      </c>
      <c r="AY2" s="277">
        <v>20</v>
      </c>
      <c r="AZ2" s="277">
        <v>21</v>
      </c>
      <c r="BA2" s="277" t="s">
        <v>14</v>
      </c>
      <c r="BB2" s="262" t="s">
        <v>41</v>
      </c>
      <c r="BC2" s="262" t="s">
        <v>49</v>
      </c>
      <c r="BD2" s="262" t="s">
        <v>45</v>
      </c>
      <c r="BE2" s="262" t="s">
        <v>39</v>
      </c>
      <c r="BF2" s="277" t="s">
        <v>15</v>
      </c>
      <c r="BG2" s="277" t="s">
        <v>16</v>
      </c>
      <c r="BH2" s="277" t="s">
        <v>17</v>
      </c>
      <c r="BI2" s="277" t="s">
        <v>18</v>
      </c>
      <c r="BJ2" s="277" t="s">
        <v>19</v>
      </c>
      <c r="BK2" s="333" t="s">
        <v>20</v>
      </c>
      <c r="BL2" s="333" t="s">
        <v>21</v>
      </c>
      <c r="BM2" s="333" t="s">
        <v>22</v>
      </c>
      <c r="BN2" s="333" t="s">
        <v>23</v>
      </c>
      <c r="BO2" s="277" t="s">
        <v>24</v>
      </c>
      <c r="BP2" s="277" t="s">
        <v>25</v>
      </c>
      <c r="BQ2" s="277" t="s">
        <v>26</v>
      </c>
      <c r="BR2" s="277" t="s">
        <v>27</v>
      </c>
      <c r="BS2" s="333" t="s">
        <v>28</v>
      </c>
      <c r="BT2" s="333" t="s">
        <v>29</v>
      </c>
      <c r="BU2" s="333" t="s">
        <v>30</v>
      </c>
      <c r="BV2" s="333" t="s">
        <v>31</v>
      </c>
      <c r="BW2" s="333" t="s">
        <v>32</v>
      </c>
      <c r="BX2" s="361" t="s">
        <v>33</v>
      </c>
      <c r="BY2" s="361" t="s">
        <v>34</v>
      </c>
      <c r="BZ2" s="361" t="s">
        <v>35</v>
      </c>
      <c r="CA2" s="361" t="s">
        <v>36</v>
      </c>
      <c r="CB2" s="333" t="s">
        <v>2247</v>
      </c>
      <c r="CC2" s="333" t="s">
        <v>2248</v>
      </c>
      <c r="CD2" s="333" t="s">
        <v>2249</v>
      </c>
      <c r="CE2" s="333" t="s">
        <v>2250</v>
      </c>
    </row>
    <row r="3" ht="17.25" spans="1:83">
      <c r="A3" s="196"/>
      <c r="B3" s="201"/>
      <c r="C3" s="201"/>
      <c r="D3" s="201" t="s">
        <v>37</v>
      </c>
      <c r="E3" s="204">
        <v>2</v>
      </c>
      <c r="F3" s="204">
        <v>9</v>
      </c>
      <c r="G3" s="204">
        <v>30</v>
      </c>
      <c r="H3" s="205">
        <v>7</v>
      </c>
      <c r="I3" s="205">
        <v>14</v>
      </c>
      <c r="J3" s="205">
        <v>21</v>
      </c>
      <c r="K3" s="237">
        <v>28</v>
      </c>
      <c r="L3" s="204">
        <v>4</v>
      </c>
      <c r="M3" s="204">
        <v>11</v>
      </c>
      <c r="N3" s="204">
        <v>18</v>
      </c>
      <c r="O3" s="204">
        <v>25</v>
      </c>
      <c r="P3" s="205">
        <v>1</v>
      </c>
      <c r="Q3" s="205">
        <v>8</v>
      </c>
      <c r="R3" s="205">
        <v>15</v>
      </c>
      <c r="S3" s="237">
        <v>22</v>
      </c>
      <c r="T3" s="205">
        <v>29</v>
      </c>
      <c r="U3" s="204">
        <v>13</v>
      </c>
      <c r="V3" s="204">
        <v>20</v>
      </c>
      <c r="W3" s="204">
        <v>27</v>
      </c>
      <c r="X3" s="205">
        <v>3</v>
      </c>
      <c r="Y3" s="205">
        <v>10</v>
      </c>
      <c r="Z3" s="205">
        <v>17</v>
      </c>
      <c r="AA3" s="237">
        <v>24</v>
      </c>
      <c r="AB3" s="204">
        <v>1</v>
      </c>
      <c r="AC3" s="204">
        <v>8</v>
      </c>
      <c r="AD3" s="204">
        <v>15</v>
      </c>
      <c r="AE3" s="204">
        <v>22</v>
      </c>
      <c r="AF3" s="204">
        <v>29</v>
      </c>
      <c r="AG3" s="261" t="s">
        <v>6</v>
      </c>
      <c r="AH3" s="261" t="s">
        <v>13</v>
      </c>
      <c r="AI3" s="261" t="s">
        <v>38</v>
      </c>
      <c r="AJ3" s="261" t="s">
        <v>39</v>
      </c>
      <c r="AK3" s="262" t="s">
        <v>3</v>
      </c>
      <c r="AL3" s="262" t="s">
        <v>10</v>
      </c>
      <c r="AM3" s="262" t="s">
        <v>40</v>
      </c>
      <c r="AN3" s="262" t="s">
        <v>41</v>
      </c>
      <c r="AO3" s="278" t="s">
        <v>3</v>
      </c>
      <c r="AP3" s="278" t="s">
        <v>10</v>
      </c>
      <c r="AQ3" s="278" t="s">
        <v>40</v>
      </c>
      <c r="AR3" s="278" t="s">
        <v>41</v>
      </c>
      <c r="AS3" s="262" t="s">
        <v>18</v>
      </c>
      <c r="AT3" s="262" t="s">
        <v>7</v>
      </c>
      <c r="AU3" s="262" t="s">
        <v>42</v>
      </c>
      <c r="AV3" s="262" t="s">
        <v>43</v>
      </c>
      <c r="AW3" s="278" t="s">
        <v>15</v>
      </c>
      <c r="AX3" s="278" t="s">
        <v>5</v>
      </c>
      <c r="AY3" s="278" t="s">
        <v>12</v>
      </c>
      <c r="AZ3" s="278" t="s">
        <v>44</v>
      </c>
      <c r="BA3" s="278" t="s">
        <v>45</v>
      </c>
      <c r="BB3" s="262" t="s">
        <v>46</v>
      </c>
      <c r="BC3" s="262" t="s">
        <v>9</v>
      </c>
      <c r="BD3" s="262" t="s">
        <v>47</v>
      </c>
      <c r="BE3" s="262" t="s">
        <v>14</v>
      </c>
      <c r="BF3" s="277" t="s">
        <v>17</v>
      </c>
      <c r="BG3" s="277" t="s">
        <v>7</v>
      </c>
      <c r="BH3" s="277" t="s">
        <v>42</v>
      </c>
      <c r="BI3" s="277" t="s">
        <v>43</v>
      </c>
      <c r="BJ3" s="277" t="s">
        <v>15</v>
      </c>
      <c r="BK3" s="262" t="s">
        <v>4</v>
      </c>
      <c r="BL3" s="262" t="s">
        <v>11</v>
      </c>
      <c r="BM3" s="262" t="s">
        <v>48</v>
      </c>
      <c r="BN3" s="262" t="s">
        <v>49</v>
      </c>
      <c r="BO3" s="277" t="s">
        <v>19</v>
      </c>
      <c r="BP3" s="277" t="s">
        <v>8</v>
      </c>
      <c r="BQ3" s="277" t="s">
        <v>50</v>
      </c>
      <c r="BR3" s="277" t="s">
        <v>51</v>
      </c>
      <c r="BS3" s="333" t="s">
        <v>16</v>
      </c>
      <c r="BT3" s="333" t="s">
        <v>6</v>
      </c>
      <c r="BU3" s="333" t="s">
        <v>13</v>
      </c>
      <c r="BV3" s="333" t="s">
        <v>38</v>
      </c>
      <c r="BW3" s="333" t="s">
        <v>39</v>
      </c>
      <c r="BX3" s="277" t="s">
        <v>3</v>
      </c>
      <c r="BY3" s="277" t="s">
        <v>10</v>
      </c>
      <c r="BZ3" s="277" t="s">
        <v>40</v>
      </c>
      <c r="CA3" s="277" t="s">
        <v>41</v>
      </c>
      <c r="CB3" s="333" t="s">
        <v>18</v>
      </c>
      <c r="CC3" s="333" t="s">
        <v>8</v>
      </c>
      <c r="CD3" s="333" t="s">
        <v>50</v>
      </c>
      <c r="CE3" s="333" t="s">
        <v>51</v>
      </c>
    </row>
    <row r="4" ht="17.25" spans="1:83">
      <c r="A4" s="196" t="s">
        <v>52</v>
      </c>
      <c r="B4" s="201" t="s">
        <v>53</v>
      </c>
      <c r="C4" s="201" t="s">
        <v>2663</v>
      </c>
      <c r="D4" s="201" t="s">
        <v>57</v>
      </c>
      <c r="E4" s="204">
        <v>8</v>
      </c>
      <c r="F4" s="204">
        <v>15</v>
      </c>
      <c r="G4" s="204">
        <v>7.6</v>
      </c>
      <c r="H4" s="205">
        <v>13</v>
      </c>
      <c r="I4" s="205">
        <v>20</v>
      </c>
      <c r="J4" s="205">
        <v>27</v>
      </c>
      <c r="K4" s="237">
        <v>8.3</v>
      </c>
      <c r="L4" s="204">
        <v>10</v>
      </c>
      <c r="M4" s="204">
        <v>17</v>
      </c>
      <c r="N4" s="204">
        <v>24</v>
      </c>
      <c r="O4" s="204">
        <v>31</v>
      </c>
      <c r="P4" s="205">
        <v>7</v>
      </c>
      <c r="Q4" s="205">
        <v>14</v>
      </c>
      <c r="R4" s="205">
        <v>21</v>
      </c>
      <c r="S4" s="237">
        <v>28</v>
      </c>
      <c r="T4" s="205">
        <v>10.12</v>
      </c>
      <c r="U4" s="204">
        <v>19</v>
      </c>
      <c r="V4" s="204">
        <v>26</v>
      </c>
      <c r="W4" s="204">
        <v>11.2</v>
      </c>
      <c r="X4" s="205">
        <v>9</v>
      </c>
      <c r="Y4" s="205">
        <v>16</v>
      </c>
      <c r="Z4" s="205">
        <v>23</v>
      </c>
      <c r="AA4" s="237">
        <v>30</v>
      </c>
      <c r="AB4" s="204">
        <v>7</v>
      </c>
      <c r="AC4" s="204">
        <v>14</v>
      </c>
      <c r="AD4" s="204">
        <v>21</v>
      </c>
      <c r="AE4" s="204">
        <v>28</v>
      </c>
      <c r="AF4" s="252" t="s">
        <v>58</v>
      </c>
      <c r="AG4" s="263" t="s">
        <v>12</v>
      </c>
      <c r="AH4" s="263" t="s">
        <v>44</v>
      </c>
      <c r="AI4" s="263" t="s">
        <v>45</v>
      </c>
      <c r="AJ4" s="263" t="s">
        <v>46</v>
      </c>
      <c r="AK4" s="262" t="s">
        <v>9</v>
      </c>
      <c r="AL4" s="262" t="s">
        <v>47</v>
      </c>
      <c r="AM4" s="262" t="s">
        <v>14</v>
      </c>
      <c r="AN4" s="262" t="s">
        <v>46</v>
      </c>
      <c r="AO4" s="278" t="s">
        <v>9</v>
      </c>
      <c r="AP4" s="278" t="s">
        <v>47</v>
      </c>
      <c r="AQ4" s="278" t="s">
        <v>14</v>
      </c>
      <c r="AR4" s="278">
        <v>29</v>
      </c>
      <c r="AS4" s="262" t="s">
        <v>6</v>
      </c>
      <c r="AT4" s="262" t="s">
        <v>13</v>
      </c>
      <c r="AU4" s="262" t="s">
        <v>38</v>
      </c>
      <c r="AV4" s="262" t="s">
        <v>39</v>
      </c>
      <c r="AW4" s="277" t="s">
        <v>4</v>
      </c>
      <c r="AX4" s="277" t="s">
        <v>11</v>
      </c>
      <c r="AY4" s="277" t="s">
        <v>48</v>
      </c>
      <c r="AZ4" s="277" t="s">
        <v>49</v>
      </c>
      <c r="BA4" s="277" t="s">
        <v>19</v>
      </c>
      <c r="BB4" s="262" t="s">
        <v>8</v>
      </c>
      <c r="BC4" s="262" t="s">
        <v>50</v>
      </c>
      <c r="BD4" s="262" t="s">
        <v>51</v>
      </c>
      <c r="BE4" s="262" t="s">
        <v>16</v>
      </c>
      <c r="BF4" s="277" t="s">
        <v>6</v>
      </c>
      <c r="BG4" s="277" t="s">
        <v>13</v>
      </c>
      <c r="BH4" s="277" t="s">
        <v>38</v>
      </c>
      <c r="BI4" s="277" t="s">
        <v>39</v>
      </c>
      <c r="BJ4" s="277" t="s">
        <v>3</v>
      </c>
      <c r="BK4" s="262" t="s">
        <v>10</v>
      </c>
      <c r="BL4" s="262" t="s">
        <v>40</v>
      </c>
      <c r="BM4" s="262" t="s">
        <v>41</v>
      </c>
      <c r="BN4" s="262" t="s">
        <v>18</v>
      </c>
      <c r="BO4" s="277" t="s">
        <v>7</v>
      </c>
      <c r="BP4" s="277" t="s">
        <v>42</v>
      </c>
      <c r="BQ4" s="277" t="s">
        <v>43</v>
      </c>
      <c r="BR4" s="277" t="s">
        <v>15</v>
      </c>
      <c r="BS4" s="333" t="s">
        <v>5</v>
      </c>
      <c r="BT4" s="333" t="s">
        <v>12</v>
      </c>
      <c r="BU4" s="333" t="s">
        <v>44</v>
      </c>
      <c r="BV4" s="333" t="s">
        <v>45</v>
      </c>
      <c r="BW4" s="333" t="s">
        <v>46</v>
      </c>
      <c r="BX4" s="277" t="s">
        <v>9</v>
      </c>
      <c r="BY4" s="277" t="s">
        <v>47</v>
      </c>
      <c r="BZ4" s="277" t="s">
        <v>14</v>
      </c>
      <c r="CA4" s="277" t="s">
        <v>17</v>
      </c>
      <c r="CB4" s="333" t="s">
        <v>7</v>
      </c>
      <c r="CC4" s="333" t="s">
        <v>42</v>
      </c>
      <c r="CD4" s="333" t="s">
        <v>43</v>
      </c>
      <c r="CE4" s="333" t="s">
        <v>15</v>
      </c>
    </row>
    <row r="5" s="195" customFormat="1" ht="110.25" hidden="1" customHeight="1" spans="1:83">
      <c r="A5" s="206">
        <v>1</v>
      </c>
      <c r="B5" s="206" t="s">
        <v>2664</v>
      </c>
      <c r="C5" s="207"/>
      <c r="D5" s="208" t="s">
        <v>400</v>
      </c>
      <c r="E5" s="209"/>
      <c r="F5" s="210"/>
      <c r="G5" s="211"/>
      <c r="H5" s="211" t="s">
        <v>2665</v>
      </c>
      <c r="I5" s="238" t="s">
        <v>2666</v>
      </c>
      <c r="J5" s="238" t="s">
        <v>2667</v>
      </c>
      <c r="K5" s="212"/>
      <c r="L5" s="238" t="s">
        <v>2668</v>
      </c>
      <c r="M5" s="238" t="s">
        <v>2669</v>
      </c>
      <c r="N5" s="238" t="s">
        <v>2670</v>
      </c>
      <c r="O5" s="212" t="s">
        <v>700</v>
      </c>
      <c r="P5" s="212" t="s">
        <v>2671</v>
      </c>
      <c r="Q5" s="212"/>
      <c r="R5" s="212"/>
      <c r="S5" s="212"/>
      <c r="T5" s="212"/>
      <c r="U5" s="11"/>
      <c r="V5" s="11"/>
      <c r="W5" s="11"/>
      <c r="X5" s="11"/>
      <c r="Y5" s="11"/>
      <c r="Z5" s="238" t="s">
        <v>2672</v>
      </c>
      <c r="AA5" s="238" t="s">
        <v>2673</v>
      </c>
      <c r="AB5" s="238" t="s">
        <v>2674</v>
      </c>
      <c r="AC5" s="238" t="s">
        <v>2675</v>
      </c>
      <c r="AD5" s="238" t="s">
        <v>2676</v>
      </c>
      <c r="AE5" s="238" t="s">
        <v>2677</v>
      </c>
      <c r="AF5" s="238" t="s">
        <v>2678</v>
      </c>
      <c r="AG5" s="11" t="s">
        <v>2679</v>
      </c>
      <c r="AH5" s="239" t="s">
        <v>2680</v>
      </c>
      <c r="AI5" s="264" t="s">
        <v>2681</v>
      </c>
      <c r="AJ5" s="264" t="s">
        <v>2682</v>
      </c>
      <c r="AK5" s="212" t="s">
        <v>2683</v>
      </c>
      <c r="AL5" s="212" t="s">
        <v>2684</v>
      </c>
      <c r="AM5" s="11" t="s">
        <v>78</v>
      </c>
      <c r="AN5" s="11" t="s">
        <v>78</v>
      </c>
      <c r="AO5" s="267" t="s">
        <v>2685</v>
      </c>
      <c r="AP5" s="267" t="s">
        <v>2686</v>
      </c>
      <c r="AQ5" s="267" t="s">
        <v>2687</v>
      </c>
      <c r="AR5" s="279" t="s">
        <v>2688</v>
      </c>
      <c r="AS5" s="280" t="s">
        <v>2689</v>
      </c>
      <c r="AT5" s="231"/>
      <c r="AU5" s="231"/>
      <c r="AV5" s="231" t="s">
        <v>2690</v>
      </c>
      <c r="AW5" s="231" t="s">
        <v>2691</v>
      </c>
      <c r="AX5" s="231" t="s">
        <v>2692</v>
      </c>
      <c r="AY5" s="231" t="s">
        <v>2693</v>
      </c>
      <c r="AZ5" s="230"/>
      <c r="BA5" s="230"/>
      <c r="BB5" s="11"/>
      <c r="BC5" s="11"/>
      <c r="BD5" s="11"/>
      <c r="BE5" s="11"/>
      <c r="BF5" s="11"/>
      <c r="BG5" s="11"/>
      <c r="BH5" s="11"/>
      <c r="BI5" s="11"/>
      <c r="BJ5" s="11"/>
      <c r="BK5" s="11"/>
      <c r="BL5" s="11"/>
      <c r="BM5" s="11"/>
      <c r="BN5" s="11"/>
      <c r="BT5" s="11"/>
      <c r="BU5" s="11"/>
      <c r="BV5" s="11"/>
      <c r="BW5" s="11"/>
      <c r="BX5" s="11"/>
      <c r="BY5" s="11"/>
      <c r="BZ5" s="11"/>
      <c r="CA5" s="11"/>
      <c r="CB5" s="11"/>
      <c r="CC5" s="11"/>
      <c r="CD5" s="11"/>
      <c r="CE5" s="11"/>
    </row>
    <row r="6" s="195" customFormat="1" ht="40" hidden="1" customHeight="1" spans="1:83">
      <c r="A6" s="206"/>
      <c r="B6" s="206"/>
      <c r="C6" s="207"/>
      <c r="D6" s="208" t="s">
        <v>433</v>
      </c>
      <c r="E6" s="209"/>
      <c r="F6" s="210"/>
      <c r="G6" s="211"/>
      <c r="H6" s="211"/>
      <c r="I6" s="238" t="s">
        <v>2694</v>
      </c>
      <c r="J6" s="238" t="s">
        <v>2695</v>
      </c>
      <c r="K6" s="239" t="s">
        <v>2696</v>
      </c>
      <c r="L6" s="239" t="s">
        <v>2697</v>
      </c>
      <c r="M6" s="240" t="s">
        <v>2698</v>
      </c>
      <c r="N6" s="238" t="s">
        <v>2699</v>
      </c>
      <c r="O6" s="238" t="s">
        <v>2700</v>
      </c>
      <c r="P6" s="239" t="s">
        <v>2701</v>
      </c>
      <c r="Q6" s="238" t="s">
        <v>2702</v>
      </c>
      <c r="R6" s="238" t="s">
        <v>2703</v>
      </c>
      <c r="S6" s="212" t="s">
        <v>2704</v>
      </c>
      <c r="T6" s="208"/>
      <c r="U6" s="208"/>
      <c r="V6" s="208"/>
      <c r="W6" s="11"/>
      <c r="X6" s="11"/>
      <c r="Y6" s="11"/>
      <c r="Z6" s="11"/>
      <c r="AA6" s="11"/>
      <c r="AB6" s="238" t="s">
        <v>2705</v>
      </c>
      <c r="AC6" s="238" t="s">
        <v>2706</v>
      </c>
      <c r="AD6" s="238" t="s">
        <v>2707</v>
      </c>
      <c r="AE6" s="238" t="s">
        <v>2708</v>
      </c>
      <c r="AF6" s="238" t="s">
        <v>2709</v>
      </c>
      <c r="AG6" s="238" t="s">
        <v>2710</v>
      </c>
      <c r="AH6" s="239" t="s">
        <v>2711</v>
      </c>
      <c r="AI6" s="247" t="s">
        <v>2712</v>
      </c>
      <c r="AJ6" s="264" t="s">
        <v>2713</v>
      </c>
      <c r="AK6" s="11"/>
      <c r="AL6" s="11"/>
      <c r="AM6" s="11"/>
      <c r="AN6" s="11"/>
      <c r="AO6" s="11"/>
      <c r="AP6" s="11"/>
      <c r="AQ6" s="11"/>
      <c r="AR6" s="11"/>
      <c r="AS6" s="281"/>
      <c r="AT6" s="230"/>
      <c r="AU6" s="230"/>
      <c r="AV6" s="230"/>
      <c r="AW6" s="230"/>
      <c r="AX6" s="230"/>
      <c r="AY6" s="230"/>
      <c r="AZ6" s="230"/>
      <c r="BA6" s="230"/>
      <c r="BB6" s="11"/>
      <c r="BC6" s="11"/>
      <c r="BD6" s="11"/>
      <c r="BE6" s="11"/>
      <c r="BF6" s="11"/>
      <c r="BG6" s="11"/>
      <c r="BH6" s="11"/>
      <c r="BI6" s="11"/>
      <c r="BJ6" s="11"/>
      <c r="BK6" s="11"/>
      <c r="BL6" s="11"/>
      <c r="BM6" s="11"/>
      <c r="BN6" s="11"/>
      <c r="BT6" s="11"/>
      <c r="BU6" s="11"/>
      <c r="BV6" s="11"/>
      <c r="BW6" s="11"/>
      <c r="BX6" s="11"/>
      <c r="BY6" s="11"/>
      <c r="BZ6" s="11"/>
      <c r="CA6" s="11"/>
      <c r="CB6" s="11"/>
      <c r="CC6" s="11"/>
      <c r="CD6" s="11"/>
      <c r="CE6" s="11"/>
    </row>
    <row r="7" s="195" customFormat="1" ht="40" hidden="1" customHeight="1" spans="1:83">
      <c r="A7" s="206"/>
      <c r="B7" s="206"/>
      <c r="C7" s="207"/>
      <c r="D7" s="208" t="s">
        <v>346</v>
      </c>
      <c r="E7" s="209"/>
      <c r="F7" s="210"/>
      <c r="G7" s="212"/>
      <c r="H7" s="212"/>
      <c r="I7" s="238" t="s">
        <v>2714</v>
      </c>
      <c r="J7" s="238" t="s">
        <v>2715</v>
      </c>
      <c r="K7" s="212"/>
      <c r="L7" s="212"/>
      <c r="M7" s="238" t="s">
        <v>2669</v>
      </c>
      <c r="N7" s="238" t="s">
        <v>2716</v>
      </c>
      <c r="O7" s="238" t="s">
        <v>2717</v>
      </c>
      <c r="P7" s="238" t="s">
        <v>2718</v>
      </c>
      <c r="Q7" s="238" t="s">
        <v>2719</v>
      </c>
      <c r="R7" s="238" t="s">
        <v>2720</v>
      </c>
      <c r="S7" s="212" t="s">
        <v>2721</v>
      </c>
      <c r="T7" s="239" t="s">
        <v>2722</v>
      </c>
      <c r="U7" s="239" t="s">
        <v>2723</v>
      </c>
      <c r="V7" s="247" t="s">
        <v>2724</v>
      </c>
      <c r="W7" s="238" t="s">
        <v>2725</v>
      </c>
      <c r="X7" s="239" t="s">
        <v>2726</v>
      </c>
      <c r="Y7" s="239" t="s">
        <v>2727</v>
      </c>
      <c r="Z7" s="238" t="s">
        <v>2728</v>
      </c>
      <c r="AA7" s="238" t="s">
        <v>2729</v>
      </c>
      <c r="AB7" s="238" t="s">
        <v>2730</v>
      </c>
      <c r="AC7" s="238" t="s">
        <v>2731</v>
      </c>
      <c r="AD7" s="238" t="s">
        <v>2732</v>
      </c>
      <c r="AE7" s="238" t="s">
        <v>2733</v>
      </c>
      <c r="AF7" s="238" t="s">
        <v>2734</v>
      </c>
      <c r="AG7" s="238" t="s">
        <v>2735</v>
      </c>
      <c r="AH7" s="239" t="s">
        <v>2736</v>
      </c>
      <c r="AI7" s="247" t="s">
        <v>2737</v>
      </c>
      <c r="AJ7" s="265" t="s">
        <v>2737</v>
      </c>
      <c r="AK7" s="264" t="s">
        <v>2737</v>
      </c>
      <c r="AL7" s="264" t="s">
        <v>2737</v>
      </c>
      <c r="AM7" s="11"/>
      <c r="AN7" s="11"/>
      <c r="AO7" s="11"/>
      <c r="AP7" s="11"/>
      <c r="AQ7" s="11"/>
      <c r="AR7" s="267" t="s">
        <v>2738</v>
      </c>
      <c r="AS7" s="281"/>
      <c r="AT7" s="230"/>
      <c r="AU7" s="230"/>
      <c r="AV7" s="230"/>
      <c r="AW7" s="230"/>
      <c r="AX7" s="230"/>
      <c r="AY7" s="230"/>
      <c r="AZ7" s="230"/>
      <c r="BA7" s="230"/>
      <c r="BB7" s="11"/>
      <c r="BC7" s="11"/>
      <c r="BD7" s="11"/>
      <c r="BE7" s="11"/>
      <c r="BF7" s="11"/>
      <c r="BG7" s="11"/>
      <c r="BH7" s="11"/>
      <c r="BI7" s="11"/>
      <c r="BJ7" s="11"/>
      <c r="BK7" s="11"/>
      <c r="BL7" s="11"/>
      <c r="BM7" s="11"/>
      <c r="BN7" s="11"/>
      <c r="BT7" s="11"/>
      <c r="BU7" s="11"/>
      <c r="BV7" s="11"/>
      <c r="BW7" s="11"/>
      <c r="BX7" s="11"/>
      <c r="BY7" s="11"/>
      <c r="BZ7" s="11"/>
      <c r="CA7" s="11"/>
      <c r="CB7" s="11"/>
      <c r="CC7" s="11"/>
      <c r="CD7" s="11"/>
      <c r="CE7" s="11"/>
    </row>
    <row r="8" s="195" customFormat="1" ht="40" hidden="1" customHeight="1" spans="1:83">
      <c r="A8" s="206"/>
      <c r="B8" s="206"/>
      <c r="C8" s="207"/>
      <c r="D8" s="208" t="s">
        <v>1001</v>
      </c>
      <c r="E8" s="209"/>
      <c r="F8" s="210"/>
      <c r="G8" s="211"/>
      <c r="H8" s="211"/>
      <c r="I8" s="238" t="s">
        <v>2739</v>
      </c>
      <c r="J8" s="212"/>
      <c r="K8" s="212"/>
      <c r="L8" s="212"/>
      <c r="M8" s="212"/>
      <c r="N8" s="212"/>
      <c r="O8" s="212"/>
      <c r="P8" s="212"/>
      <c r="Q8" s="212"/>
      <c r="R8" s="212"/>
      <c r="S8" s="212"/>
      <c r="T8" s="212"/>
      <c r="U8" s="248" t="s">
        <v>2740</v>
      </c>
      <c r="V8" s="247" t="s">
        <v>2741</v>
      </c>
      <c r="W8" s="238" t="s">
        <v>2741</v>
      </c>
      <c r="X8" s="212"/>
      <c r="Y8" s="11"/>
      <c r="Z8" s="11"/>
      <c r="AA8" s="11"/>
      <c r="AB8" s="238" t="s">
        <v>2742</v>
      </c>
      <c r="AC8" s="11"/>
      <c r="AD8" s="11"/>
      <c r="AE8" s="11"/>
      <c r="AF8" s="11"/>
      <c r="AG8" s="238" t="s">
        <v>2743</v>
      </c>
      <c r="AH8" s="239" t="s">
        <v>2744</v>
      </c>
      <c r="AI8" s="238" t="s">
        <v>2745</v>
      </c>
      <c r="AJ8" s="264" t="s">
        <v>2746</v>
      </c>
      <c r="AK8" s="11"/>
      <c r="AL8" s="11"/>
      <c r="AM8" s="11"/>
      <c r="AN8" s="11"/>
      <c r="AO8" s="11"/>
      <c r="AP8" s="11"/>
      <c r="AQ8" s="11"/>
      <c r="AR8" s="11"/>
      <c r="AS8" s="281"/>
      <c r="AT8" s="230"/>
      <c r="AU8" s="230"/>
      <c r="AV8" s="230"/>
      <c r="AW8" s="230"/>
      <c r="AX8" s="230"/>
      <c r="AY8" s="230"/>
      <c r="AZ8" s="230"/>
      <c r="BA8" s="230"/>
      <c r="BB8" s="11"/>
      <c r="BC8" s="11"/>
      <c r="BD8" s="11"/>
      <c r="BE8" s="11"/>
      <c r="BF8" s="11"/>
      <c r="BG8" s="11"/>
      <c r="BH8" s="11"/>
      <c r="BI8" s="11"/>
      <c r="BJ8" s="11"/>
      <c r="BK8" s="11"/>
      <c r="BL8" s="11"/>
      <c r="BM8" s="11"/>
      <c r="BN8" s="11"/>
      <c r="BT8" s="11"/>
      <c r="BU8" s="11"/>
      <c r="BV8" s="11"/>
      <c r="BW8" s="11"/>
      <c r="BX8" s="11"/>
      <c r="BY8" s="11"/>
      <c r="BZ8" s="11"/>
      <c r="CA8" s="11"/>
      <c r="CB8" s="11"/>
      <c r="CC8" s="11"/>
      <c r="CD8" s="11"/>
      <c r="CE8" s="11"/>
    </row>
    <row r="9" s="195" customFormat="1" ht="85.5" hidden="1" customHeight="1" spans="1:83">
      <c r="A9" s="206"/>
      <c r="B9" s="206"/>
      <c r="C9" s="207"/>
      <c r="D9" s="208" t="s">
        <v>2747</v>
      </c>
      <c r="E9" s="209"/>
      <c r="F9" s="210"/>
      <c r="G9" s="211"/>
      <c r="H9" s="211"/>
      <c r="I9" s="238"/>
      <c r="J9" s="212"/>
      <c r="K9" s="212"/>
      <c r="L9" s="212"/>
      <c r="M9" s="212"/>
      <c r="N9" s="212"/>
      <c r="O9" s="212"/>
      <c r="P9" s="212"/>
      <c r="Q9" s="212"/>
      <c r="R9" s="212"/>
      <c r="S9" s="212"/>
      <c r="T9" s="212"/>
      <c r="U9" s="248"/>
      <c r="V9" s="247"/>
      <c r="W9" s="238"/>
      <c r="X9" s="212"/>
      <c r="Y9" s="11"/>
      <c r="Z9" s="238" t="s">
        <v>2748</v>
      </c>
      <c r="AA9" s="238" t="s">
        <v>2749</v>
      </c>
      <c r="AB9" s="238" t="s">
        <v>2750</v>
      </c>
      <c r="AC9" s="238" t="s">
        <v>2751</v>
      </c>
      <c r="AD9" s="238" t="s">
        <v>2752</v>
      </c>
      <c r="AE9" s="238" t="s">
        <v>2753</v>
      </c>
      <c r="AF9" s="238" t="s">
        <v>2754</v>
      </c>
      <c r="AG9" s="238" t="s">
        <v>2755</v>
      </c>
      <c r="AH9" s="239" t="s">
        <v>2756</v>
      </c>
      <c r="AI9" s="238" t="s">
        <v>2757</v>
      </c>
      <c r="AJ9" s="266" t="s">
        <v>2758</v>
      </c>
      <c r="AK9" s="267" t="s">
        <v>2759</v>
      </c>
      <c r="AL9" s="267" t="s">
        <v>2760</v>
      </c>
      <c r="AM9" s="212" t="s">
        <v>78</v>
      </c>
      <c r="AN9" s="212" t="s">
        <v>78</v>
      </c>
      <c r="AO9" s="267" t="s">
        <v>2761</v>
      </c>
      <c r="AP9" s="267" t="s">
        <v>2762</v>
      </c>
      <c r="AQ9" s="267" t="s">
        <v>2763</v>
      </c>
      <c r="AR9" s="267" t="s">
        <v>2764</v>
      </c>
      <c r="AS9" s="267" t="s">
        <v>2765</v>
      </c>
      <c r="AT9" s="230"/>
      <c r="AU9" s="231"/>
      <c r="AV9" s="231"/>
      <c r="AW9" s="231" t="s">
        <v>2766</v>
      </c>
      <c r="AX9" s="230"/>
      <c r="AY9" s="230"/>
      <c r="AZ9" s="230"/>
      <c r="BA9" s="230"/>
      <c r="BB9" s="11"/>
      <c r="BC9" s="11"/>
      <c r="BD9" s="11"/>
      <c r="BE9" s="11"/>
      <c r="BF9" s="11"/>
      <c r="BG9" s="11"/>
      <c r="BH9" s="11"/>
      <c r="BI9" s="11"/>
      <c r="BJ9" s="11"/>
      <c r="BK9" s="11"/>
      <c r="BL9" s="11"/>
      <c r="BM9" s="11"/>
      <c r="BN9" s="11"/>
      <c r="BT9" s="11"/>
      <c r="BU9" s="11"/>
      <c r="BV9" s="11"/>
      <c r="BW9" s="11"/>
      <c r="BX9" s="11"/>
      <c r="BY9" s="11"/>
      <c r="BZ9" s="11"/>
      <c r="CA9" s="11"/>
      <c r="CB9" s="11"/>
      <c r="CC9" s="11"/>
      <c r="CD9" s="11"/>
      <c r="CE9" s="11"/>
    </row>
    <row r="10" s="195" customFormat="1" ht="40" hidden="1" customHeight="1" spans="1:83">
      <c r="A10" s="206"/>
      <c r="B10" s="206"/>
      <c r="C10" s="207"/>
      <c r="D10" s="208" t="s">
        <v>2767</v>
      </c>
      <c r="E10" s="209"/>
      <c r="F10" s="210"/>
      <c r="G10" s="211"/>
      <c r="H10" s="211"/>
      <c r="I10" s="238"/>
      <c r="J10" s="212"/>
      <c r="K10" s="212"/>
      <c r="L10" s="212"/>
      <c r="M10" s="212"/>
      <c r="N10" s="212"/>
      <c r="O10" s="212"/>
      <c r="P10" s="212"/>
      <c r="Q10" s="212"/>
      <c r="R10" s="212"/>
      <c r="S10" s="212"/>
      <c r="T10" s="212"/>
      <c r="U10" s="248"/>
      <c r="V10" s="247"/>
      <c r="W10" s="238"/>
      <c r="X10" s="212"/>
      <c r="Y10" s="11"/>
      <c r="Z10" s="238"/>
      <c r="AA10" s="253"/>
      <c r="AB10" s="238" t="s">
        <v>2768</v>
      </c>
      <c r="AC10" s="238" t="s">
        <v>2769</v>
      </c>
      <c r="AD10" s="238" t="s">
        <v>2770</v>
      </c>
      <c r="AE10" s="238" t="s">
        <v>2771</v>
      </c>
      <c r="AF10" s="238" t="s">
        <v>2772</v>
      </c>
      <c r="AG10" s="268" t="s">
        <v>2773</v>
      </c>
      <c r="AH10" s="269" t="s">
        <v>2774</v>
      </c>
      <c r="AI10" s="269" t="s">
        <v>2775</v>
      </c>
      <c r="AJ10" s="268" t="s">
        <v>2776</v>
      </c>
      <c r="AK10" s="270" t="s">
        <v>2777</v>
      </c>
      <c r="AL10" s="270" t="s">
        <v>2777</v>
      </c>
      <c r="AM10" s="270"/>
      <c r="AN10" s="270"/>
      <c r="AO10" s="11"/>
      <c r="AP10" s="11"/>
      <c r="AQ10" s="11"/>
      <c r="AR10" s="11"/>
      <c r="AS10" s="281"/>
      <c r="AT10" s="230"/>
      <c r="AU10" s="230"/>
      <c r="AV10" s="230"/>
      <c r="AW10" s="298" t="s">
        <v>2778</v>
      </c>
      <c r="AX10" s="298"/>
      <c r="AY10" s="298"/>
      <c r="AZ10" s="298"/>
      <c r="BA10" s="230"/>
      <c r="BB10" s="11"/>
      <c r="BC10" s="11"/>
      <c r="BD10" s="11"/>
      <c r="BE10" s="11"/>
      <c r="BF10" s="11"/>
      <c r="BG10" s="11"/>
      <c r="BH10" s="11"/>
      <c r="BI10" s="11"/>
      <c r="BJ10" s="11"/>
      <c r="BK10" s="11"/>
      <c r="BL10" s="11"/>
      <c r="BM10" s="11"/>
      <c r="BN10" s="11"/>
      <c r="BT10" s="11"/>
      <c r="BU10" s="11"/>
      <c r="BV10" s="11"/>
      <c r="BW10" s="11"/>
      <c r="BX10" s="11"/>
      <c r="BY10" s="11"/>
      <c r="BZ10" s="11"/>
      <c r="CA10" s="11"/>
      <c r="CB10" s="11"/>
      <c r="CC10" s="11"/>
      <c r="CD10" s="11"/>
      <c r="CE10" s="11"/>
    </row>
    <row r="11" s="195" customFormat="1" ht="40" hidden="1" customHeight="1" spans="1:83">
      <c r="A11" s="206"/>
      <c r="B11" s="206"/>
      <c r="C11" s="207"/>
      <c r="D11" s="208" t="s">
        <v>449</v>
      </c>
      <c r="E11" s="209"/>
      <c r="F11" s="210"/>
      <c r="G11" s="211"/>
      <c r="H11" s="213"/>
      <c r="I11" s="208"/>
      <c r="J11" s="208"/>
      <c r="K11" s="212"/>
      <c r="L11" s="212"/>
      <c r="M11" s="212"/>
      <c r="N11" s="212"/>
      <c r="O11" s="212"/>
      <c r="P11" s="212"/>
      <c r="Q11" s="212"/>
      <c r="R11" s="212"/>
      <c r="S11" s="212"/>
      <c r="T11" s="212"/>
      <c r="U11" s="249"/>
      <c r="V11" s="238" t="s">
        <v>2779</v>
      </c>
      <c r="W11" s="238" t="s">
        <v>2780</v>
      </c>
      <c r="X11" s="238" t="s">
        <v>2781</v>
      </c>
      <c r="Y11" s="238" t="s">
        <v>2782</v>
      </c>
      <c r="Z11" s="238" t="s">
        <v>2783</v>
      </c>
      <c r="AA11" s="238" t="s">
        <v>2784</v>
      </c>
      <c r="AB11" s="238" t="s">
        <v>2785</v>
      </c>
      <c r="AC11" s="254" t="s">
        <v>2786</v>
      </c>
      <c r="AD11" s="238" t="s">
        <v>2787</v>
      </c>
      <c r="AE11" s="238" t="s">
        <v>2788</v>
      </c>
      <c r="AF11" s="238" t="s">
        <v>2789</v>
      </c>
      <c r="AG11" s="240" t="s">
        <v>2790</v>
      </c>
      <c r="AH11" s="238" t="s">
        <v>2791</v>
      </c>
      <c r="AI11" s="238" t="s">
        <v>2792</v>
      </c>
      <c r="AJ11" s="11"/>
      <c r="AK11" s="11"/>
      <c r="AL11" s="11"/>
      <c r="AM11" s="11"/>
      <c r="AN11" s="11"/>
      <c r="AO11" s="11"/>
      <c r="AP11" s="11"/>
      <c r="AQ11" s="11"/>
      <c r="AR11" s="11"/>
      <c r="AS11" s="281"/>
      <c r="AT11" s="230"/>
      <c r="AU11" s="230"/>
      <c r="AV11" s="230"/>
      <c r="AW11" s="230"/>
      <c r="AX11" s="230"/>
      <c r="AY11" s="230"/>
      <c r="AZ11" s="230"/>
      <c r="BA11" s="230"/>
      <c r="BB11" s="11"/>
      <c r="BC11" s="11"/>
      <c r="BD11" s="11"/>
      <c r="BE11" s="11"/>
      <c r="BF11" s="11"/>
      <c r="BG11" s="11"/>
      <c r="BH11" s="11"/>
      <c r="BI11" s="11"/>
      <c r="BJ11" s="11"/>
      <c r="BK11" s="11"/>
      <c r="BL11" s="11"/>
      <c r="BM11" s="11"/>
      <c r="BN11" s="11"/>
      <c r="BT11" s="11"/>
      <c r="BU11" s="11"/>
      <c r="BV11" s="11"/>
      <c r="BW11" s="11"/>
      <c r="BX11" s="11"/>
      <c r="BY11" s="11"/>
      <c r="BZ11" s="11"/>
      <c r="CA11" s="11"/>
      <c r="CB11" s="11"/>
      <c r="CC11" s="11"/>
      <c r="CD11" s="11"/>
      <c r="CE11" s="11"/>
    </row>
    <row r="12" s="195" customFormat="1" ht="40" hidden="1" customHeight="1" spans="1:83">
      <c r="A12" s="214">
        <v>2</v>
      </c>
      <c r="B12" s="215" t="s">
        <v>2793</v>
      </c>
      <c r="C12" s="215"/>
      <c r="D12" s="208" t="s">
        <v>2794</v>
      </c>
      <c r="E12" s="209"/>
      <c r="F12" s="210"/>
      <c r="G12" s="211"/>
      <c r="H12" s="216"/>
      <c r="I12" s="216"/>
      <c r="J12" s="241"/>
      <c r="K12" s="212"/>
      <c r="L12" s="212"/>
      <c r="M12" s="238"/>
      <c r="N12" s="242"/>
      <c r="O12" s="239"/>
      <c r="P12" s="208"/>
      <c r="Q12" s="208"/>
      <c r="R12" s="208"/>
      <c r="S12" s="208"/>
      <c r="T12" s="208"/>
      <c r="U12" s="11"/>
      <c r="V12" s="238" t="s">
        <v>2795</v>
      </c>
      <c r="W12" s="247" t="s">
        <v>2796</v>
      </c>
      <c r="X12" s="238" t="s">
        <v>2796</v>
      </c>
      <c r="Y12" s="255"/>
      <c r="Z12" s="255"/>
      <c r="AA12" s="11"/>
      <c r="AB12" s="11"/>
      <c r="AC12" s="11"/>
      <c r="AD12" s="238" t="s">
        <v>2797</v>
      </c>
      <c r="AE12" s="212"/>
      <c r="AF12" s="11"/>
      <c r="AG12" s="239" t="s">
        <v>2798</v>
      </c>
      <c r="AH12" s="238" t="s">
        <v>2799</v>
      </c>
      <c r="AI12" s="238" t="s">
        <v>2800</v>
      </c>
      <c r="AJ12" s="231"/>
      <c r="AK12" s="231"/>
      <c r="AL12" s="231"/>
      <c r="AM12" s="231"/>
      <c r="AN12" s="231"/>
      <c r="AO12" s="231"/>
      <c r="AP12" s="282"/>
      <c r="AQ12" s="282"/>
      <c r="AR12" s="282"/>
      <c r="AS12" s="282"/>
      <c r="AT12" s="231"/>
      <c r="AU12" s="231"/>
      <c r="AV12" s="231"/>
      <c r="AW12" s="231"/>
      <c r="AX12" s="231"/>
      <c r="AY12" s="231"/>
      <c r="AZ12" s="231"/>
      <c r="BA12" s="231"/>
      <c r="BB12" s="231"/>
      <c r="BC12" s="231"/>
      <c r="BD12" s="231"/>
      <c r="BE12" s="231"/>
      <c r="BF12" s="231"/>
      <c r="BG12" s="231"/>
      <c r="BH12" s="231"/>
      <c r="BI12" s="231"/>
      <c r="BJ12" s="231"/>
      <c r="BK12" s="231"/>
      <c r="BL12" s="231"/>
      <c r="BM12" s="11"/>
      <c r="BN12" s="11"/>
      <c r="BT12" s="11"/>
      <c r="BU12" s="11"/>
      <c r="BV12" s="11"/>
      <c r="BW12" s="11"/>
      <c r="BX12" s="11"/>
      <c r="BY12" s="11"/>
      <c r="BZ12" s="11"/>
      <c r="CA12" s="11"/>
      <c r="CB12" s="11"/>
      <c r="CC12" s="11"/>
      <c r="CD12" s="11"/>
      <c r="CE12" s="11"/>
    </row>
    <row r="13" s="195" customFormat="1" ht="82.5" customHeight="1" spans="1:83">
      <c r="A13" s="217"/>
      <c r="B13" s="217" t="s">
        <v>2793</v>
      </c>
      <c r="C13" s="217"/>
      <c r="D13" s="208" t="s">
        <v>2801</v>
      </c>
      <c r="E13" s="209"/>
      <c r="F13" s="210"/>
      <c r="G13" s="211"/>
      <c r="H13" s="216"/>
      <c r="I13" s="216"/>
      <c r="J13" s="241"/>
      <c r="K13" s="212"/>
      <c r="L13" s="212"/>
      <c r="M13" s="238"/>
      <c r="N13" s="242"/>
      <c r="O13" s="239"/>
      <c r="P13" s="208"/>
      <c r="Q13" s="208"/>
      <c r="R13" s="208"/>
      <c r="S13" s="208"/>
      <c r="T13" s="208"/>
      <c r="U13" s="11"/>
      <c r="V13" s="238" t="s">
        <v>2802</v>
      </c>
      <c r="W13" s="212"/>
      <c r="X13" s="238" t="s">
        <v>2796</v>
      </c>
      <c r="Y13" s="11"/>
      <c r="Z13" s="11"/>
      <c r="AA13" s="11"/>
      <c r="AB13" s="212"/>
      <c r="AC13" s="238" t="s">
        <v>2803</v>
      </c>
      <c r="AD13" s="239" t="s">
        <v>2804</v>
      </c>
      <c r="AE13" s="238" t="s">
        <v>2805</v>
      </c>
      <c r="AF13" s="238" t="s">
        <v>2806</v>
      </c>
      <c r="AG13" s="238" t="s">
        <v>2807</v>
      </c>
      <c r="AH13" s="238" t="s">
        <v>2808</v>
      </c>
      <c r="AI13" s="238" t="s">
        <v>2809</v>
      </c>
      <c r="AJ13" s="238" t="s">
        <v>2810</v>
      </c>
      <c r="AK13" s="238" t="s">
        <v>2811</v>
      </c>
      <c r="AL13" s="238" t="s">
        <v>2812</v>
      </c>
      <c r="AM13" s="238" t="s">
        <v>2813</v>
      </c>
      <c r="AN13" s="271" t="s">
        <v>2814</v>
      </c>
      <c r="AO13" s="273" t="s">
        <v>2815</v>
      </c>
      <c r="AP13" s="273" t="s">
        <v>2816</v>
      </c>
      <c r="AQ13" s="283" t="s">
        <v>2817</v>
      </c>
      <c r="AR13" s="283" t="s">
        <v>2818</v>
      </c>
      <c r="AS13" s="284" t="s">
        <v>2819</v>
      </c>
      <c r="AT13" s="285" t="s">
        <v>2820</v>
      </c>
      <c r="AU13" s="286" t="s">
        <v>2821</v>
      </c>
      <c r="AV13" s="287" t="s">
        <v>2822</v>
      </c>
      <c r="AW13" s="287" t="s">
        <v>2823</v>
      </c>
      <c r="AX13" s="285" t="s">
        <v>2824</v>
      </c>
      <c r="AY13" s="299" t="s">
        <v>2825</v>
      </c>
      <c r="AZ13" s="287" t="s">
        <v>2826</v>
      </c>
      <c r="BA13" s="300" t="s">
        <v>2827</v>
      </c>
      <c r="BB13" s="267" t="s">
        <v>2828</v>
      </c>
      <c r="BC13" s="301" t="s">
        <v>2829</v>
      </c>
      <c r="BD13" s="302" t="s">
        <v>2830</v>
      </c>
      <c r="BE13" s="302" t="s">
        <v>2831</v>
      </c>
      <c r="BF13" s="267" t="s">
        <v>2832</v>
      </c>
      <c r="BG13" s="267" t="s">
        <v>2833</v>
      </c>
      <c r="BH13" s="267" t="s">
        <v>2834</v>
      </c>
      <c r="BI13" s="334"/>
      <c r="BJ13" s="334"/>
      <c r="BK13" s="334"/>
      <c r="BL13" s="11"/>
      <c r="BM13" s="11"/>
      <c r="BN13" s="11"/>
      <c r="BT13" s="11"/>
      <c r="BU13" s="11"/>
      <c r="BV13" s="11"/>
      <c r="BW13" s="11"/>
      <c r="BX13" s="11"/>
      <c r="BY13" s="11"/>
      <c r="BZ13" s="11"/>
      <c r="CA13" s="11"/>
      <c r="CB13" s="11"/>
      <c r="CC13" s="11"/>
      <c r="CD13" s="11"/>
      <c r="CE13" s="11"/>
    </row>
    <row r="14" s="195" customFormat="1" ht="73.5" hidden="1" customHeight="1" spans="1:83">
      <c r="A14" s="217"/>
      <c r="B14" s="217"/>
      <c r="C14" s="217"/>
      <c r="D14" s="208" t="s">
        <v>2835</v>
      </c>
      <c r="E14" s="209"/>
      <c r="F14" s="210"/>
      <c r="G14" s="211"/>
      <c r="H14" s="216"/>
      <c r="I14" s="216"/>
      <c r="J14" s="241"/>
      <c r="K14" s="212"/>
      <c r="L14" s="212"/>
      <c r="M14" s="238"/>
      <c r="N14" s="242"/>
      <c r="O14" s="239"/>
      <c r="P14" s="208"/>
      <c r="Q14" s="208"/>
      <c r="R14" s="208"/>
      <c r="S14" s="208"/>
      <c r="T14" s="208"/>
      <c r="U14" s="11"/>
      <c r="V14" s="238"/>
      <c r="W14" s="212"/>
      <c r="X14" s="238"/>
      <c r="Y14" s="11"/>
      <c r="Z14" s="11"/>
      <c r="AA14" s="11"/>
      <c r="AB14" s="212"/>
      <c r="AC14" s="238"/>
      <c r="AD14" s="239"/>
      <c r="AE14" s="238"/>
      <c r="AF14" s="238"/>
      <c r="AG14" s="238"/>
      <c r="AH14" s="238"/>
      <c r="AI14" s="238"/>
      <c r="AJ14" s="238"/>
      <c r="AK14" s="238"/>
      <c r="AL14" s="238"/>
      <c r="AM14" s="238"/>
      <c r="AN14" s="271"/>
      <c r="AO14" s="273"/>
      <c r="AP14" s="273"/>
      <c r="AQ14" s="283"/>
      <c r="AR14" s="283"/>
      <c r="AS14" s="284"/>
      <c r="AT14" s="285"/>
      <c r="AU14" s="286"/>
      <c r="AV14" s="287"/>
      <c r="AW14" s="287"/>
      <c r="AX14" s="285"/>
      <c r="AY14" s="231"/>
      <c r="AZ14" s="300"/>
      <c r="BA14" s="300" t="s">
        <v>2827</v>
      </c>
      <c r="BB14" s="267" t="s">
        <v>2836</v>
      </c>
      <c r="BC14" s="302" t="s">
        <v>2837</v>
      </c>
      <c r="BD14" s="303" t="s">
        <v>2838</v>
      </c>
      <c r="BE14" s="335" t="s">
        <v>2838</v>
      </c>
      <c r="BF14" s="335" t="s">
        <v>2838</v>
      </c>
      <c r="BG14" s="335" t="s">
        <v>2838</v>
      </c>
      <c r="BH14" s="307" t="s">
        <v>2839</v>
      </c>
      <c r="BI14" s="307" t="s">
        <v>2839</v>
      </c>
      <c r="BJ14" s="307" t="s">
        <v>2840</v>
      </c>
      <c r="BK14" s="307"/>
      <c r="BL14" s="307"/>
      <c r="BM14" s="307"/>
      <c r="BN14" s="307"/>
      <c r="BT14" s="11"/>
      <c r="BU14" s="11"/>
      <c r="BV14" s="11"/>
      <c r="BW14" s="11"/>
      <c r="BX14" s="11"/>
      <c r="BY14" s="11"/>
      <c r="BZ14" s="11"/>
      <c r="CA14" s="11"/>
      <c r="CB14" s="11"/>
      <c r="CC14" s="11"/>
      <c r="CD14" s="11"/>
      <c r="CE14" s="11"/>
    </row>
    <row r="15" s="195" customFormat="1" ht="109.5" customHeight="1" spans="1:83">
      <c r="A15" s="217"/>
      <c r="B15" s="217"/>
      <c r="C15" s="217"/>
      <c r="D15" s="208" t="s">
        <v>1455</v>
      </c>
      <c r="E15" s="209"/>
      <c r="F15" s="210"/>
      <c r="G15" s="211"/>
      <c r="H15" s="216"/>
      <c r="I15" s="216"/>
      <c r="J15" s="241"/>
      <c r="K15" s="212"/>
      <c r="L15" s="212"/>
      <c r="M15" s="238"/>
      <c r="N15" s="242"/>
      <c r="O15" s="239"/>
      <c r="P15" s="208"/>
      <c r="Q15" s="208"/>
      <c r="R15" s="208"/>
      <c r="S15" s="208"/>
      <c r="T15" s="208"/>
      <c r="U15" s="11"/>
      <c r="V15" s="238"/>
      <c r="W15" s="212"/>
      <c r="X15" s="238"/>
      <c r="Y15" s="11"/>
      <c r="Z15" s="11"/>
      <c r="AA15" s="11"/>
      <c r="AB15" s="212"/>
      <c r="AC15" s="238"/>
      <c r="AD15" s="239"/>
      <c r="AE15" s="238"/>
      <c r="AF15" s="238"/>
      <c r="AG15" s="238"/>
      <c r="AH15" s="238"/>
      <c r="AI15" s="238"/>
      <c r="AJ15" s="238"/>
      <c r="AK15" s="238"/>
      <c r="AL15" s="238"/>
      <c r="AM15" s="238"/>
      <c r="AN15" s="271"/>
      <c r="AO15" s="273"/>
      <c r="AP15" s="273"/>
      <c r="AQ15" s="283"/>
      <c r="AR15" s="283"/>
      <c r="AS15" s="284"/>
      <c r="AT15" s="285"/>
      <c r="AU15" s="286"/>
      <c r="AV15" s="287"/>
      <c r="AW15" s="287"/>
      <c r="AX15" s="285"/>
      <c r="AY15" s="231"/>
      <c r="AZ15" s="300"/>
      <c r="BA15" s="300"/>
      <c r="BB15" s="304"/>
      <c r="BC15" s="304"/>
      <c r="BD15" s="302" t="s">
        <v>2841</v>
      </c>
      <c r="BE15" s="302" t="s">
        <v>2842</v>
      </c>
      <c r="BF15" s="212"/>
      <c r="BG15" s="11"/>
      <c r="BH15" s="267" t="s">
        <v>2843</v>
      </c>
      <c r="BI15" s="267" t="s">
        <v>2844</v>
      </c>
      <c r="BJ15" s="267" t="s">
        <v>2845</v>
      </c>
      <c r="BK15" s="212" t="s">
        <v>2846</v>
      </c>
      <c r="BL15" s="212" t="s">
        <v>2847</v>
      </c>
      <c r="BM15" s="212" t="s">
        <v>2848</v>
      </c>
      <c r="BN15" s="212" t="s">
        <v>2849</v>
      </c>
      <c r="BT15" s="11"/>
      <c r="BU15" s="11"/>
      <c r="BV15" s="11"/>
      <c r="BW15" s="11"/>
      <c r="BX15" s="11"/>
      <c r="BY15" s="11"/>
      <c r="BZ15" s="11"/>
      <c r="CA15" s="11"/>
      <c r="CB15" s="11"/>
      <c r="CC15" s="11"/>
      <c r="CD15" s="11"/>
      <c r="CE15" s="11"/>
    </row>
    <row r="16" s="195" customFormat="1" ht="109.5" customHeight="1" spans="1:83">
      <c r="A16" s="217"/>
      <c r="B16" s="217"/>
      <c r="C16" s="217"/>
      <c r="D16" s="208" t="s">
        <v>1300</v>
      </c>
      <c r="E16" s="209"/>
      <c r="F16" s="210"/>
      <c r="G16" s="211"/>
      <c r="H16" s="216"/>
      <c r="I16" s="216"/>
      <c r="J16" s="241"/>
      <c r="K16" s="212"/>
      <c r="L16" s="212"/>
      <c r="M16" s="238"/>
      <c r="N16" s="242"/>
      <c r="O16" s="239"/>
      <c r="P16" s="208"/>
      <c r="Q16" s="208"/>
      <c r="R16" s="208"/>
      <c r="S16" s="208"/>
      <c r="T16" s="208"/>
      <c r="U16" s="11"/>
      <c r="V16" s="238"/>
      <c r="W16" s="212"/>
      <c r="X16" s="238"/>
      <c r="Y16" s="11"/>
      <c r="Z16" s="11"/>
      <c r="AA16" s="11"/>
      <c r="AB16" s="212"/>
      <c r="AC16" s="238"/>
      <c r="AD16" s="239"/>
      <c r="AE16" s="238"/>
      <c r="AF16" s="238"/>
      <c r="AG16" s="238"/>
      <c r="AH16" s="238"/>
      <c r="AI16" s="238"/>
      <c r="AJ16" s="238"/>
      <c r="AK16" s="238"/>
      <c r="AL16" s="238"/>
      <c r="AM16" s="238"/>
      <c r="AN16" s="271"/>
      <c r="AO16" s="273"/>
      <c r="AP16" s="273"/>
      <c r="AQ16" s="283"/>
      <c r="AR16" s="283"/>
      <c r="AS16" s="284"/>
      <c r="AT16" s="285"/>
      <c r="AU16" s="286"/>
      <c r="AV16" s="287"/>
      <c r="AW16" s="287"/>
      <c r="AX16" s="285"/>
      <c r="AY16" s="231"/>
      <c r="AZ16" s="300"/>
      <c r="BA16" s="300"/>
      <c r="BB16" s="304"/>
      <c r="BC16" s="304"/>
      <c r="BD16" s="305"/>
      <c r="BE16" s="305"/>
      <c r="BF16" s="267" t="s">
        <v>2850</v>
      </c>
      <c r="BG16" s="267" t="s">
        <v>2851</v>
      </c>
      <c r="BH16" s="267" t="s">
        <v>2852</v>
      </c>
      <c r="BI16" s="212"/>
      <c r="BJ16" s="267" t="s">
        <v>2853</v>
      </c>
      <c r="BK16" s="212"/>
      <c r="BL16" s="212"/>
      <c r="BM16" s="212"/>
      <c r="BN16" s="212"/>
      <c r="BT16" s="11"/>
      <c r="BU16" s="11"/>
      <c r="BV16" s="11"/>
      <c r="BW16" s="11"/>
      <c r="BX16" s="11"/>
      <c r="BY16" s="11"/>
      <c r="BZ16" s="11"/>
      <c r="CA16" s="11"/>
      <c r="CB16" s="11"/>
      <c r="CC16" s="11"/>
      <c r="CD16" s="11"/>
      <c r="CE16" s="11"/>
    </row>
    <row r="17" s="195" customFormat="1" ht="109.5" customHeight="1" spans="1:83">
      <c r="A17" s="217"/>
      <c r="B17" s="217"/>
      <c r="C17" s="217"/>
      <c r="D17" s="208" t="s">
        <v>418</v>
      </c>
      <c r="E17" s="209"/>
      <c r="F17" s="210"/>
      <c r="G17" s="211"/>
      <c r="H17" s="216"/>
      <c r="I17" s="216"/>
      <c r="J17" s="241"/>
      <c r="K17" s="212"/>
      <c r="L17" s="212"/>
      <c r="M17" s="238"/>
      <c r="N17" s="242"/>
      <c r="O17" s="239"/>
      <c r="P17" s="208"/>
      <c r="Q17" s="208"/>
      <c r="R17" s="208"/>
      <c r="S17" s="208"/>
      <c r="T17" s="208"/>
      <c r="U17" s="11"/>
      <c r="V17" s="238"/>
      <c r="W17" s="212"/>
      <c r="X17" s="238"/>
      <c r="Y17" s="11"/>
      <c r="Z17" s="11"/>
      <c r="AA17" s="11"/>
      <c r="AB17" s="212"/>
      <c r="AC17" s="238"/>
      <c r="AD17" s="239"/>
      <c r="AE17" s="238"/>
      <c r="AF17" s="238"/>
      <c r="AG17" s="238"/>
      <c r="AH17" s="238"/>
      <c r="AI17" s="238"/>
      <c r="AJ17" s="238"/>
      <c r="AK17" s="238"/>
      <c r="AL17" s="238"/>
      <c r="AM17" s="238"/>
      <c r="AN17" s="271"/>
      <c r="AO17" s="273"/>
      <c r="AP17" s="273"/>
      <c r="AQ17" s="283"/>
      <c r="AR17" s="283"/>
      <c r="AS17" s="284"/>
      <c r="AT17" s="285"/>
      <c r="AU17" s="286"/>
      <c r="AV17" s="287"/>
      <c r="AW17" s="287"/>
      <c r="AX17" s="285"/>
      <c r="AY17" s="231"/>
      <c r="AZ17" s="300"/>
      <c r="BA17" s="300"/>
      <c r="BB17" s="304"/>
      <c r="BC17" s="304"/>
      <c r="BD17" s="305"/>
      <c r="BE17" s="305"/>
      <c r="BF17" s="212"/>
      <c r="BG17" s="11"/>
      <c r="BH17" s="267" t="s">
        <v>2854</v>
      </c>
      <c r="BI17" s="267" t="s">
        <v>2855</v>
      </c>
      <c r="BJ17" s="267" t="s">
        <v>2856</v>
      </c>
      <c r="BK17" s="212" t="s">
        <v>2857</v>
      </c>
      <c r="BL17" s="212" t="s">
        <v>2858</v>
      </c>
      <c r="BM17" s="212" t="s">
        <v>2849</v>
      </c>
      <c r="BN17" s="212"/>
      <c r="BT17" s="11"/>
      <c r="BU17" s="11"/>
      <c r="BV17" s="11"/>
      <c r="BW17" s="11"/>
      <c r="BX17" s="11"/>
      <c r="BY17" s="11"/>
      <c r="BZ17" s="11"/>
      <c r="CA17" s="11"/>
      <c r="CB17" s="11"/>
      <c r="CC17" s="11"/>
      <c r="CD17" s="11"/>
      <c r="CE17" s="11"/>
    </row>
    <row r="18" s="195" customFormat="1" ht="109.5" customHeight="1" spans="1:83">
      <c r="A18" s="217"/>
      <c r="B18" s="217"/>
      <c r="C18" s="217"/>
      <c r="D18" s="208" t="s">
        <v>1519</v>
      </c>
      <c r="E18" s="209"/>
      <c r="F18" s="210"/>
      <c r="G18" s="211"/>
      <c r="H18" s="216"/>
      <c r="I18" s="216"/>
      <c r="J18" s="241"/>
      <c r="K18" s="212"/>
      <c r="L18" s="212"/>
      <c r="M18" s="238"/>
      <c r="N18" s="242"/>
      <c r="O18" s="239"/>
      <c r="P18" s="208"/>
      <c r="Q18" s="208"/>
      <c r="R18" s="208"/>
      <c r="S18" s="208"/>
      <c r="T18" s="208"/>
      <c r="U18" s="11"/>
      <c r="V18" s="238"/>
      <c r="W18" s="212"/>
      <c r="X18" s="238"/>
      <c r="Y18" s="11"/>
      <c r="Z18" s="11"/>
      <c r="AA18" s="11"/>
      <c r="AB18" s="212"/>
      <c r="AC18" s="238"/>
      <c r="AD18" s="239"/>
      <c r="AE18" s="238"/>
      <c r="AF18" s="238"/>
      <c r="AG18" s="238"/>
      <c r="AH18" s="238"/>
      <c r="AI18" s="238"/>
      <c r="AJ18" s="238"/>
      <c r="AK18" s="238"/>
      <c r="AL18" s="238"/>
      <c r="AM18" s="238"/>
      <c r="AN18" s="271"/>
      <c r="AO18" s="273"/>
      <c r="AP18" s="273"/>
      <c r="AQ18" s="283"/>
      <c r="AR18" s="283"/>
      <c r="AS18" s="284"/>
      <c r="AT18" s="285"/>
      <c r="AU18" s="286"/>
      <c r="AV18" s="287"/>
      <c r="AW18" s="287"/>
      <c r="AX18" s="285"/>
      <c r="AY18" s="231"/>
      <c r="AZ18" s="300"/>
      <c r="BA18" s="300"/>
      <c r="BB18" s="304"/>
      <c r="BC18" s="304"/>
      <c r="BD18" s="305"/>
      <c r="BE18" s="305"/>
      <c r="BF18" s="212"/>
      <c r="BG18" s="11"/>
      <c r="BH18" s="267" t="s">
        <v>2859</v>
      </c>
      <c r="BI18" s="267" t="s">
        <v>2860</v>
      </c>
      <c r="BJ18" s="267" t="s">
        <v>2861</v>
      </c>
      <c r="BK18" s="212" t="s">
        <v>2862</v>
      </c>
      <c r="BL18" s="212" t="s">
        <v>2863</v>
      </c>
      <c r="BM18" s="212" t="s">
        <v>2864</v>
      </c>
      <c r="BN18" s="212" t="s">
        <v>2849</v>
      </c>
      <c r="BT18" s="11"/>
      <c r="BU18" s="11"/>
      <c r="BV18" s="11"/>
      <c r="BW18" s="11"/>
      <c r="BX18" s="11"/>
      <c r="BY18" s="11"/>
      <c r="BZ18" s="11"/>
      <c r="CA18" s="11"/>
      <c r="CB18" s="11"/>
      <c r="CC18" s="11"/>
      <c r="CD18" s="11"/>
      <c r="CE18" s="11"/>
    </row>
    <row r="19" s="195" customFormat="1" ht="42.75" customHeight="1" spans="1:83">
      <c r="A19" s="217"/>
      <c r="B19" s="217"/>
      <c r="C19" s="217"/>
      <c r="D19" s="208" t="s">
        <v>2865</v>
      </c>
      <c r="E19" s="209"/>
      <c r="F19" s="210"/>
      <c r="G19" s="211"/>
      <c r="H19" s="216"/>
      <c r="I19" s="216"/>
      <c r="J19" s="241"/>
      <c r="K19" s="212"/>
      <c r="L19" s="212"/>
      <c r="M19" s="238"/>
      <c r="N19" s="242"/>
      <c r="O19" s="239"/>
      <c r="P19" s="208"/>
      <c r="Q19" s="208"/>
      <c r="R19" s="208"/>
      <c r="S19" s="208"/>
      <c r="T19" s="208"/>
      <c r="U19" s="11"/>
      <c r="V19" s="238"/>
      <c r="W19" s="212"/>
      <c r="X19" s="238"/>
      <c r="Y19" s="11"/>
      <c r="Z19" s="11"/>
      <c r="AA19" s="11"/>
      <c r="AB19" s="212"/>
      <c r="AC19" s="238"/>
      <c r="AD19" s="239"/>
      <c r="AE19" s="238"/>
      <c r="AF19" s="238"/>
      <c r="AG19" s="238"/>
      <c r="AH19" s="238"/>
      <c r="AI19" s="238"/>
      <c r="AJ19" s="238"/>
      <c r="AK19" s="238"/>
      <c r="AL19" s="238"/>
      <c r="AM19" s="238"/>
      <c r="AN19" s="271"/>
      <c r="AO19" s="273"/>
      <c r="AP19" s="273"/>
      <c r="AQ19" s="283"/>
      <c r="AR19" s="283"/>
      <c r="AS19" s="284"/>
      <c r="AT19" s="285"/>
      <c r="AU19" s="286"/>
      <c r="AV19" s="287"/>
      <c r="AW19" s="287"/>
      <c r="AX19" s="285"/>
      <c r="AY19" s="231"/>
      <c r="AZ19" s="300"/>
      <c r="BA19" s="300"/>
      <c r="BB19" s="304"/>
      <c r="BC19" s="302" t="s">
        <v>2837</v>
      </c>
      <c r="BD19" s="302" t="s">
        <v>2866</v>
      </c>
      <c r="BE19" s="302" t="s">
        <v>2866</v>
      </c>
      <c r="BF19" s="302" t="s">
        <v>2867</v>
      </c>
      <c r="BG19" s="302" t="s">
        <v>2868</v>
      </c>
      <c r="BH19" s="267" t="s">
        <v>2869</v>
      </c>
      <c r="BI19" s="267" t="s">
        <v>2870</v>
      </c>
      <c r="BJ19" s="267" t="s">
        <v>2871</v>
      </c>
      <c r="BK19" s="334" t="s">
        <v>2872</v>
      </c>
      <c r="BL19" s="336" t="s">
        <v>2873</v>
      </c>
      <c r="BM19" s="336" t="s">
        <v>2873</v>
      </c>
      <c r="BN19" s="336" t="s">
        <v>2873</v>
      </c>
      <c r="BT19" s="11"/>
      <c r="BU19" s="11"/>
      <c r="BV19" s="11"/>
      <c r="BW19" s="11"/>
      <c r="BX19" s="11"/>
      <c r="BY19" s="11"/>
      <c r="BZ19" s="11"/>
      <c r="CA19" s="11"/>
      <c r="CB19" s="11"/>
      <c r="CC19" s="11"/>
      <c r="CD19" s="11"/>
      <c r="CE19" s="11"/>
    </row>
    <row r="20" s="195" customFormat="1" ht="31.5" hidden="1" customHeight="1" spans="1:83">
      <c r="A20" s="217"/>
      <c r="B20" s="217"/>
      <c r="C20" s="217"/>
      <c r="D20" s="208" t="s">
        <v>2874</v>
      </c>
      <c r="E20" s="209"/>
      <c r="F20" s="210"/>
      <c r="G20" s="211"/>
      <c r="H20" s="216"/>
      <c r="I20" s="216"/>
      <c r="J20" s="241"/>
      <c r="K20" s="212"/>
      <c r="L20" s="212"/>
      <c r="M20" s="238"/>
      <c r="N20" s="242"/>
      <c r="O20" s="239"/>
      <c r="P20" s="208"/>
      <c r="Q20" s="208"/>
      <c r="R20" s="208"/>
      <c r="S20" s="208"/>
      <c r="T20" s="208"/>
      <c r="U20" s="238" t="s">
        <v>2875</v>
      </c>
      <c r="V20" s="238" t="s">
        <v>2876</v>
      </c>
      <c r="W20" s="238" t="s">
        <v>2877</v>
      </c>
      <c r="X20" s="238" t="s">
        <v>2878</v>
      </c>
      <c r="Y20" s="238" t="s">
        <v>2879</v>
      </c>
      <c r="Z20" s="238" t="s">
        <v>2880</v>
      </c>
      <c r="AA20" s="11"/>
      <c r="AB20" s="11"/>
      <c r="AC20" s="11"/>
      <c r="AD20" s="238" t="s">
        <v>2881</v>
      </c>
      <c r="AE20" s="254" t="s">
        <v>2882</v>
      </c>
      <c r="AF20" s="239" t="s">
        <v>2883</v>
      </c>
      <c r="AG20" s="239" t="s">
        <v>2884</v>
      </c>
      <c r="AH20" s="238" t="s">
        <v>2885</v>
      </c>
      <c r="AI20" s="272" t="s">
        <v>2886</v>
      </c>
      <c r="AJ20" s="238" t="s">
        <v>2887</v>
      </c>
      <c r="AK20" s="238" t="s">
        <v>2888</v>
      </c>
      <c r="AL20" s="238" t="s">
        <v>2889</v>
      </c>
      <c r="AM20" s="273" t="s">
        <v>2890</v>
      </c>
      <c r="AN20" s="271" t="s">
        <v>2891</v>
      </c>
      <c r="AO20" s="273" t="s">
        <v>2892</v>
      </c>
      <c r="AP20" s="283" t="s">
        <v>2893</v>
      </c>
      <c r="AQ20" s="283" t="s">
        <v>2894</v>
      </c>
      <c r="AR20" s="283" t="s">
        <v>2895</v>
      </c>
      <c r="AS20" s="283" t="s">
        <v>2896</v>
      </c>
      <c r="AT20" s="285" t="s">
        <v>2820</v>
      </c>
      <c r="AU20" s="286" t="s">
        <v>2897</v>
      </c>
      <c r="AV20" s="287" t="s">
        <v>2822</v>
      </c>
      <c r="AW20" s="287" t="s">
        <v>2898</v>
      </c>
      <c r="AX20" s="306" t="s">
        <v>2899</v>
      </c>
      <c r="AY20" s="299" t="s">
        <v>2825</v>
      </c>
      <c r="AZ20" s="230"/>
      <c r="BA20" s="230"/>
      <c r="BB20" s="307"/>
      <c r="BC20" s="307"/>
      <c r="BD20" s="11"/>
      <c r="BE20" s="11"/>
      <c r="BF20" s="11"/>
      <c r="BG20" s="11"/>
      <c r="BH20" s="11"/>
      <c r="BI20" s="11"/>
      <c r="BJ20" s="11"/>
      <c r="BK20" s="11"/>
      <c r="BL20" s="11"/>
      <c r="BM20" s="11"/>
      <c r="BN20" s="11"/>
      <c r="BT20" s="11"/>
      <c r="BU20" s="11"/>
      <c r="BV20" s="11"/>
      <c r="BW20" s="11"/>
      <c r="BX20" s="11"/>
      <c r="BY20" s="11"/>
      <c r="BZ20" s="11"/>
      <c r="CA20" s="11"/>
      <c r="CB20" s="11"/>
      <c r="CC20" s="11"/>
      <c r="CD20" s="11"/>
      <c r="CE20" s="11"/>
    </row>
    <row r="21" s="195" customFormat="1" ht="42.75" hidden="1" customHeight="1" spans="1:83">
      <c r="A21" s="217"/>
      <c r="B21" s="217"/>
      <c r="C21" s="217"/>
      <c r="D21" s="208" t="s">
        <v>2900</v>
      </c>
      <c r="E21" s="209"/>
      <c r="F21" s="210"/>
      <c r="G21" s="211"/>
      <c r="H21" s="216"/>
      <c r="I21" s="216"/>
      <c r="J21" s="241"/>
      <c r="K21" s="212"/>
      <c r="L21" s="212"/>
      <c r="M21" s="238"/>
      <c r="N21" s="242"/>
      <c r="O21" s="239"/>
      <c r="P21" s="208"/>
      <c r="Q21" s="208"/>
      <c r="R21" s="208"/>
      <c r="S21" s="208"/>
      <c r="T21" s="208"/>
      <c r="U21" s="11"/>
      <c r="V21" s="238" t="s">
        <v>2901</v>
      </c>
      <c r="W21" s="250"/>
      <c r="X21" s="11"/>
      <c r="Y21" s="11"/>
      <c r="Z21" s="11"/>
      <c r="AA21" s="11"/>
      <c r="AB21" s="11"/>
      <c r="AC21" s="253"/>
      <c r="AD21" s="253"/>
      <c r="AE21" s="11"/>
      <c r="AF21" s="11"/>
      <c r="AG21" s="238" t="s">
        <v>2902</v>
      </c>
      <c r="AH21" s="238" t="s">
        <v>2903</v>
      </c>
      <c r="AI21" s="238" t="s">
        <v>2904</v>
      </c>
      <c r="AJ21" s="238" t="s">
        <v>2905</v>
      </c>
      <c r="AK21" s="238" t="s">
        <v>2906</v>
      </c>
      <c r="AL21" s="238" t="s">
        <v>2907</v>
      </c>
      <c r="AM21" s="238" t="s">
        <v>2908</v>
      </c>
      <c r="AN21" s="238" t="s">
        <v>2908</v>
      </c>
      <c r="AO21" s="238" t="s">
        <v>2908</v>
      </c>
      <c r="AP21" s="288" t="s">
        <v>2909</v>
      </c>
      <c r="AQ21" s="288" t="s">
        <v>2910</v>
      </c>
      <c r="AR21" s="288" t="s">
        <v>2911</v>
      </c>
      <c r="AS21" s="288" t="s">
        <v>2912</v>
      </c>
      <c r="AT21" s="288" t="s">
        <v>2913</v>
      </c>
      <c r="AU21" s="288" t="s">
        <v>2914</v>
      </c>
      <c r="AV21" s="288" t="s">
        <v>2914</v>
      </c>
      <c r="AW21" s="288" t="s">
        <v>2915</v>
      </c>
      <c r="AX21" s="308" t="s">
        <v>2916</v>
      </c>
      <c r="AY21" s="309" t="s">
        <v>2916</v>
      </c>
      <c r="AZ21" s="310" t="s">
        <v>2916</v>
      </c>
      <c r="BA21" s="310" t="s">
        <v>2916</v>
      </c>
      <c r="BB21" s="311" t="s">
        <v>2916</v>
      </c>
      <c r="BC21" s="312" t="s">
        <v>2917</v>
      </c>
      <c r="BD21" s="11"/>
      <c r="BE21" s="11"/>
      <c r="BF21" s="11"/>
      <c r="BG21" s="11"/>
      <c r="BH21" s="11"/>
      <c r="BI21" s="11"/>
      <c r="BJ21" s="11"/>
      <c r="BK21" s="11"/>
      <c r="BL21" s="11"/>
      <c r="BM21" s="11"/>
      <c r="BN21" s="11"/>
      <c r="BO21" s="11"/>
      <c r="BP21" s="11"/>
      <c r="BQ21" s="11"/>
      <c r="BR21" s="11"/>
      <c r="BS21" s="357"/>
      <c r="BT21" s="11"/>
      <c r="BU21" s="11"/>
      <c r="BV21" s="11"/>
      <c r="BW21" s="11"/>
      <c r="BX21" s="11"/>
      <c r="BY21" s="11"/>
      <c r="BZ21" s="11"/>
      <c r="CA21" s="11"/>
      <c r="CB21" s="11"/>
      <c r="CC21" s="11"/>
      <c r="CD21" s="11"/>
      <c r="CE21" s="11"/>
    </row>
    <row r="22" s="195" customFormat="1" ht="40" hidden="1" customHeight="1" spans="1:83">
      <c r="A22" s="218"/>
      <c r="B22" s="217"/>
      <c r="C22" s="217"/>
      <c r="D22" s="208" t="s">
        <v>2918</v>
      </c>
      <c r="E22" s="209"/>
      <c r="F22" s="210"/>
      <c r="G22" s="211"/>
      <c r="H22" s="216"/>
      <c r="I22" s="216"/>
      <c r="J22" s="241"/>
      <c r="K22" s="212"/>
      <c r="L22" s="212"/>
      <c r="M22" s="238"/>
      <c r="N22" s="242"/>
      <c r="O22" s="239"/>
      <c r="P22" s="208"/>
      <c r="Q22" s="208"/>
      <c r="R22" s="208"/>
      <c r="S22" s="208"/>
      <c r="T22" s="208"/>
      <c r="U22" s="11"/>
      <c r="V22" s="238" t="s">
        <v>2901</v>
      </c>
      <c r="W22" s="250"/>
      <c r="X22" s="11"/>
      <c r="Y22" s="11"/>
      <c r="Z22" s="11"/>
      <c r="AA22" s="11"/>
      <c r="AB22" s="11"/>
      <c r="AC22" s="238" t="s">
        <v>2919</v>
      </c>
      <c r="AD22" s="238" t="s">
        <v>2920</v>
      </c>
      <c r="AE22" s="11"/>
      <c r="AF22" s="11"/>
      <c r="AG22" s="230"/>
      <c r="AH22" s="230"/>
      <c r="AI22" s="230"/>
      <c r="AJ22" s="230"/>
      <c r="AK22" s="230"/>
      <c r="AL22" s="230"/>
      <c r="AM22" s="230"/>
      <c r="AN22" s="230"/>
      <c r="AO22" s="238" t="s">
        <v>2908</v>
      </c>
      <c r="AP22" s="288" t="s">
        <v>2909</v>
      </c>
      <c r="AQ22" s="288" t="s">
        <v>2910</v>
      </c>
      <c r="AR22" s="288" t="s">
        <v>2911</v>
      </c>
      <c r="AS22" s="288" t="s">
        <v>2912</v>
      </c>
      <c r="AT22" s="289" t="s">
        <v>2921</v>
      </c>
      <c r="AU22" s="289" t="s">
        <v>2922</v>
      </c>
      <c r="AV22" s="288" t="s">
        <v>2923</v>
      </c>
      <c r="AW22" s="288" t="s">
        <v>2924</v>
      </c>
      <c r="AX22" s="308" t="s">
        <v>2916</v>
      </c>
      <c r="AY22" s="309" t="s">
        <v>2916</v>
      </c>
      <c r="AZ22" s="310" t="s">
        <v>2916</v>
      </c>
      <c r="BA22" s="310" t="s">
        <v>2916</v>
      </c>
      <c r="BB22" s="311" t="s">
        <v>2916</v>
      </c>
      <c r="BC22" s="312" t="s">
        <v>2917</v>
      </c>
      <c r="BD22" s="11"/>
      <c r="BE22" s="11"/>
      <c r="BF22" s="11"/>
      <c r="BG22" s="11"/>
      <c r="BH22" s="11"/>
      <c r="BI22" s="11"/>
      <c r="BJ22" s="11"/>
      <c r="BK22" s="11"/>
      <c r="BL22" s="11"/>
      <c r="BM22" s="11"/>
      <c r="BN22" s="11"/>
      <c r="BO22" s="11"/>
      <c r="BP22" s="11"/>
      <c r="BQ22" s="11"/>
      <c r="BR22" s="11"/>
      <c r="BS22" s="357"/>
      <c r="BT22" s="11"/>
      <c r="BU22" s="11"/>
      <c r="BV22" s="11"/>
      <c r="BW22" s="11"/>
      <c r="BX22" s="11"/>
      <c r="BY22" s="11"/>
      <c r="BZ22" s="11"/>
      <c r="CA22" s="11"/>
      <c r="CB22" s="11"/>
      <c r="CC22" s="11"/>
      <c r="CD22" s="11"/>
      <c r="CE22" s="11"/>
    </row>
    <row r="23" s="195" customFormat="1" ht="40" customHeight="1" spans="1:83">
      <c r="A23" s="214">
        <v>4</v>
      </c>
      <c r="B23" s="214" t="s">
        <v>2925</v>
      </c>
      <c r="C23" s="214"/>
      <c r="D23" s="208" t="s">
        <v>2801</v>
      </c>
      <c r="E23" s="219"/>
      <c r="F23" s="220"/>
      <c r="G23" s="221"/>
      <c r="H23" s="221"/>
      <c r="I23" s="221"/>
      <c r="J23" s="221"/>
      <c r="K23" s="221"/>
      <c r="L23" s="243"/>
      <c r="M23" s="221"/>
      <c r="N23" s="221"/>
      <c r="O23" s="221"/>
      <c r="P23" s="221"/>
      <c r="Q23" s="221"/>
      <c r="R23" s="221"/>
      <c r="S23" s="221"/>
      <c r="T23" s="221"/>
      <c r="U23" s="251"/>
      <c r="V23" s="243"/>
      <c r="W23" s="243"/>
      <c r="X23" s="243"/>
      <c r="Y23" s="11"/>
      <c r="Z23" s="11"/>
      <c r="AA23" s="11"/>
      <c r="AB23" s="11"/>
      <c r="AC23" s="238"/>
      <c r="AD23" s="238"/>
      <c r="AE23" s="238"/>
      <c r="AF23" s="239"/>
      <c r="AG23" s="230"/>
      <c r="AH23" s="230"/>
      <c r="AI23" s="247" t="s">
        <v>2926</v>
      </c>
      <c r="AJ23" s="238" t="s">
        <v>2927</v>
      </c>
      <c r="AK23" s="238" t="s">
        <v>2928</v>
      </c>
      <c r="AL23" s="230"/>
      <c r="AM23" s="230"/>
      <c r="AN23" s="230"/>
      <c r="AO23" s="230"/>
      <c r="AP23" s="230"/>
      <c r="AQ23" s="230"/>
      <c r="AR23" s="230"/>
      <c r="AS23" s="281"/>
      <c r="AT23" s="230"/>
      <c r="AU23" s="230"/>
      <c r="AV23" s="230"/>
      <c r="AW23" s="231"/>
      <c r="AX23" s="230"/>
      <c r="AY23" s="230"/>
      <c r="AZ23" s="230"/>
      <c r="BA23" s="230"/>
      <c r="BB23" s="11"/>
      <c r="BC23" s="11"/>
      <c r="BD23" s="11"/>
      <c r="BE23" s="11"/>
      <c r="BF23" s="11"/>
      <c r="BG23" s="11"/>
      <c r="BH23" s="11"/>
      <c r="BI23" s="11"/>
      <c r="BJ23" s="11"/>
      <c r="BK23" s="11"/>
      <c r="BL23" s="11"/>
      <c r="BM23" s="11"/>
      <c r="BN23" s="11"/>
      <c r="BO23" s="11"/>
      <c r="BP23" s="11"/>
      <c r="BQ23" s="11"/>
      <c r="BR23" s="11"/>
      <c r="BS23" s="357"/>
      <c r="BT23" s="11"/>
      <c r="BU23" s="11"/>
      <c r="BV23" s="11"/>
      <c r="BW23" s="11"/>
      <c r="BX23" s="11"/>
      <c r="BY23" s="11"/>
      <c r="BZ23" s="11"/>
      <c r="CA23" s="11"/>
      <c r="CB23" s="11"/>
      <c r="CC23" s="11"/>
      <c r="CD23" s="11"/>
      <c r="CE23" s="11"/>
    </row>
    <row r="24" s="195" customFormat="1" ht="40" customHeight="1" spans="1:83">
      <c r="A24" s="217"/>
      <c r="B24" s="217"/>
      <c r="C24" s="217"/>
      <c r="D24" s="208" t="s">
        <v>2865</v>
      </c>
      <c r="E24" s="219"/>
      <c r="F24" s="220"/>
      <c r="G24" s="221"/>
      <c r="H24" s="221"/>
      <c r="I24" s="221"/>
      <c r="J24" s="221"/>
      <c r="K24" s="221"/>
      <c r="L24" s="243"/>
      <c r="M24" s="221"/>
      <c r="N24" s="221"/>
      <c r="O24" s="221"/>
      <c r="P24" s="221"/>
      <c r="Q24" s="221"/>
      <c r="R24" s="221"/>
      <c r="S24" s="221"/>
      <c r="T24" s="221"/>
      <c r="U24" s="251"/>
      <c r="V24" s="243"/>
      <c r="W24" s="243"/>
      <c r="X24" s="243"/>
      <c r="Y24" s="11"/>
      <c r="Z24" s="11"/>
      <c r="AA24" s="11"/>
      <c r="AB24" s="11"/>
      <c r="AC24" s="238"/>
      <c r="AD24" s="238"/>
      <c r="AE24" s="238"/>
      <c r="AF24" s="239"/>
      <c r="AG24" s="230"/>
      <c r="AH24" s="230"/>
      <c r="AI24" s="247"/>
      <c r="AJ24" s="238"/>
      <c r="AK24" s="238"/>
      <c r="AL24" s="230"/>
      <c r="AM24" s="230"/>
      <c r="AN24" s="230"/>
      <c r="AO24" s="230"/>
      <c r="AP24" s="230"/>
      <c r="AQ24" s="230"/>
      <c r="AR24" s="230"/>
      <c r="AS24" s="281"/>
      <c r="AT24" s="230"/>
      <c r="AU24" s="230"/>
      <c r="AV24" s="288" t="s">
        <v>2929</v>
      </c>
      <c r="AW24" s="288" t="s">
        <v>2929</v>
      </c>
      <c r="AX24" s="288" t="s">
        <v>2930</v>
      </c>
      <c r="AY24" s="231"/>
      <c r="AZ24" s="230"/>
      <c r="BA24" s="230"/>
      <c r="BB24" s="11"/>
      <c r="BC24" s="11"/>
      <c r="BD24" s="11"/>
      <c r="BE24" s="11"/>
      <c r="BF24" s="11"/>
      <c r="BG24" s="11"/>
      <c r="BH24" s="11"/>
      <c r="BI24" s="11"/>
      <c r="BJ24" s="11"/>
      <c r="BK24" s="11"/>
      <c r="BL24" s="11"/>
      <c r="BM24" s="11"/>
      <c r="BN24" s="11"/>
      <c r="BO24" s="11"/>
      <c r="BP24" s="11"/>
      <c r="BQ24" s="11"/>
      <c r="BR24" s="11"/>
      <c r="BS24" s="357"/>
      <c r="BT24" s="11"/>
      <c r="BU24" s="11"/>
      <c r="BV24" s="11"/>
      <c r="BW24" s="11"/>
      <c r="BX24" s="11"/>
      <c r="BY24" s="11"/>
      <c r="BZ24" s="11"/>
      <c r="CA24" s="11"/>
      <c r="CB24" s="11"/>
      <c r="CC24" s="11"/>
      <c r="CD24" s="11"/>
      <c r="CE24" s="11"/>
    </row>
    <row r="25" s="195" customFormat="1" ht="40" customHeight="1" spans="1:83">
      <c r="A25" s="218"/>
      <c r="B25" s="218"/>
      <c r="C25" s="218"/>
      <c r="D25" s="208" t="s">
        <v>2900</v>
      </c>
      <c r="E25" s="209"/>
      <c r="F25" s="210"/>
      <c r="G25" s="211"/>
      <c r="H25" s="216"/>
      <c r="I25" s="216"/>
      <c r="J25" s="241"/>
      <c r="K25" s="212"/>
      <c r="L25" s="212"/>
      <c r="M25" s="238"/>
      <c r="N25" s="242"/>
      <c r="O25" s="239"/>
      <c r="P25" s="208"/>
      <c r="Q25" s="208"/>
      <c r="R25" s="208"/>
      <c r="S25" s="208"/>
      <c r="T25" s="208"/>
      <c r="U25" s="238" t="s">
        <v>2875</v>
      </c>
      <c r="V25" s="238" t="s">
        <v>2876</v>
      </c>
      <c r="W25" s="238" t="s">
        <v>2877</v>
      </c>
      <c r="X25" s="238" t="s">
        <v>2878</v>
      </c>
      <c r="Y25" s="238" t="s">
        <v>2879</v>
      </c>
      <c r="Z25" s="238" t="s">
        <v>2880</v>
      </c>
      <c r="AA25" s="11"/>
      <c r="AB25" s="11"/>
      <c r="AC25" s="238" t="s">
        <v>2931</v>
      </c>
      <c r="AD25" s="238" t="s">
        <v>2932</v>
      </c>
      <c r="AE25" s="238" t="s">
        <v>2933</v>
      </c>
      <c r="AF25" s="11"/>
      <c r="AG25" s="230"/>
      <c r="AH25" s="230"/>
      <c r="AI25" s="274" t="s">
        <v>2934</v>
      </c>
      <c r="AJ25" s="230"/>
      <c r="AK25" s="238" t="s">
        <v>2935</v>
      </c>
      <c r="AL25" s="230"/>
      <c r="AM25" s="230"/>
      <c r="AN25" s="230"/>
      <c r="AO25" s="230"/>
      <c r="AP25" s="230"/>
      <c r="AQ25" s="230"/>
      <c r="AR25" s="230"/>
      <c r="AS25" s="281"/>
      <c r="AT25" s="230"/>
      <c r="AU25" s="230"/>
      <c r="AV25" s="288" t="s">
        <v>2936</v>
      </c>
      <c r="AW25" s="288" t="s">
        <v>2936</v>
      </c>
      <c r="AX25" s="288" t="s">
        <v>2930</v>
      </c>
      <c r="AY25" s="231"/>
      <c r="AZ25" s="230"/>
      <c r="BA25" s="230"/>
      <c r="BB25" s="11"/>
      <c r="BC25" s="11"/>
      <c r="BD25" s="11"/>
      <c r="BE25" s="11"/>
      <c r="BF25" s="11"/>
      <c r="BG25" s="11"/>
      <c r="BH25" s="11"/>
      <c r="BI25" s="11"/>
      <c r="BJ25" s="11"/>
      <c r="BK25" s="11"/>
      <c r="BL25" s="11"/>
      <c r="BM25" s="11"/>
      <c r="BN25" s="11"/>
      <c r="BO25" s="11"/>
      <c r="BP25" s="11"/>
      <c r="BQ25" s="11"/>
      <c r="BR25" s="11"/>
      <c r="BS25" s="357"/>
      <c r="BT25" s="11"/>
      <c r="BU25" s="11"/>
      <c r="BV25" s="11"/>
      <c r="BW25" s="11"/>
      <c r="BX25" s="11"/>
      <c r="BY25" s="11"/>
      <c r="BZ25" s="11"/>
      <c r="CA25" s="11"/>
      <c r="CB25" s="11"/>
      <c r="CC25" s="11"/>
      <c r="CD25" s="11"/>
      <c r="CE25" s="11"/>
    </row>
    <row r="26" s="195" customFormat="1" ht="40" customHeight="1" spans="1:83">
      <c r="A26" s="214">
        <v>5</v>
      </c>
      <c r="B26" s="214" t="s">
        <v>2937</v>
      </c>
      <c r="C26" s="214"/>
      <c r="D26" s="208" t="s">
        <v>400</v>
      </c>
      <c r="E26" s="219"/>
      <c r="F26" s="220"/>
      <c r="G26" s="221"/>
      <c r="H26" s="221"/>
      <c r="I26" s="221"/>
      <c r="J26" s="221"/>
      <c r="K26" s="221"/>
      <c r="L26" s="243"/>
      <c r="M26" s="221"/>
      <c r="N26" s="221"/>
      <c r="O26" s="221"/>
      <c r="P26" s="221"/>
      <c r="Q26" s="221"/>
      <c r="R26" s="221"/>
      <c r="S26" s="221"/>
      <c r="T26" s="221"/>
      <c r="U26" s="251"/>
      <c r="V26" s="243"/>
      <c r="W26" s="243"/>
      <c r="X26" s="243"/>
      <c r="Y26" s="11"/>
      <c r="Z26" s="11"/>
      <c r="AA26" s="11"/>
      <c r="AB26" s="11"/>
      <c r="AC26" s="238"/>
      <c r="AD26" s="238"/>
      <c r="AE26" s="238"/>
      <c r="AF26" s="239"/>
      <c r="AG26" s="230"/>
      <c r="AH26" s="230"/>
      <c r="AI26" s="247" t="s">
        <v>2926</v>
      </c>
      <c r="AJ26" s="238" t="s">
        <v>2927</v>
      </c>
      <c r="AK26" s="238" t="s">
        <v>2928</v>
      </c>
      <c r="AL26" s="230"/>
      <c r="AM26" s="230"/>
      <c r="AN26" s="230"/>
      <c r="AO26" s="230"/>
      <c r="AP26" s="230"/>
      <c r="AQ26" s="230"/>
      <c r="AR26" s="230"/>
      <c r="AS26" s="281"/>
      <c r="AT26" s="230"/>
      <c r="AU26" s="230"/>
      <c r="AV26" s="230"/>
      <c r="AW26" s="231"/>
      <c r="AX26" s="283" t="s">
        <v>2938</v>
      </c>
      <c r="AY26" s="231" t="s">
        <v>2939</v>
      </c>
      <c r="AZ26" s="230" t="s">
        <v>2940</v>
      </c>
      <c r="BA26" s="230" t="s">
        <v>2940</v>
      </c>
      <c r="BB26" s="11"/>
      <c r="BC26" s="11"/>
      <c r="BD26" s="11"/>
      <c r="BE26" s="11"/>
      <c r="BF26" s="11"/>
      <c r="BG26" s="11"/>
      <c r="BH26" s="11"/>
      <c r="BI26" s="11"/>
      <c r="BJ26" s="11"/>
      <c r="BK26" s="11"/>
      <c r="BL26" s="11"/>
      <c r="BM26" s="11"/>
      <c r="BN26" s="11"/>
      <c r="BO26" s="11"/>
      <c r="BP26" s="11"/>
      <c r="BQ26" s="11"/>
      <c r="BR26" s="11"/>
      <c r="BS26" s="357"/>
      <c r="BT26" s="11"/>
      <c r="BU26" s="11"/>
      <c r="BV26" s="11"/>
      <c r="BW26" s="11"/>
      <c r="BX26" s="11"/>
      <c r="BY26" s="11"/>
      <c r="BZ26" s="11"/>
      <c r="CA26" s="11"/>
      <c r="CB26" s="11"/>
      <c r="CC26" s="11"/>
      <c r="CD26" s="11"/>
      <c r="CE26" s="11"/>
    </row>
    <row r="27" s="195" customFormat="1" ht="40" customHeight="1" spans="1:83">
      <c r="A27" s="217"/>
      <c r="B27" s="217"/>
      <c r="C27" s="217"/>
      <c r="D27" s="208" t="s">
        <v>346</v>
      </c>
      <c r="E27" s="219"/>
      <c r="F27" s="220"/>
      <c r="G27" s="221"/>
      <c r="H27" s="221"/>
      <c r="I27" s="221"/>
      <c r="J27" s="221"/>
      <c r="K27" s="221"/>
      <c r="L27" s="243"/>
      <c r="M27" s="221"/>
      <c r="N27" s="221"/>
      <c r="O27" s="221"/>
      <c r="P27" s="221"/>
      <c r="Q27" s="221"/>
      <c r="R27" s="221"/>
      <c r="S27" s="221"/>
      <c r="T27" s="221"/>
      <c r="U27" s="251"/>
      <c r="V27" s="243"/>
      <c r="W27" s="243"/>
      <c r="X27" s="243"/>
      <c r="Y27" s="11"/>
      <c r="Z27" s="11"/>
      <c r="AA27" s="11"/>
      <c r="AB27" s="11"/>
      <c r="AC27" s="238"/>
      <c r="AD27" s="238"/>
      <c r="AE27" s="238"/>
      <c r="AF27" s="239"/>
      <c r="AG27" s="230"/>
      <c r="AH27" s="230"/>
      <c r="AI27" s="247"/>
      <c r="AJ27" s="238"/>
      <c r="AK27" s="238"/>
      <c r="AL27" s="230"/>
      <c r="AM27" s="230"/>
      <c r="AN27" s="230"/>
      <c r="AO27" s="230"/>
      <c r="AP27" s="230"/>
      <c r="AQ27" s="230"/>
      <c r="AR27" s="230"/>
      <c r="AS27" s="281"/>
      <c r="AT27" s="230"/>
      <c r="AU27" s="290"/>
      <c r="AV27" s="291"/>
      <c r="AW27" s="291"/>
      <c r="AX27" s="288" t="s">
        <v>2941</v>
      </c>
      <c r="AY27" s="231"/>
      <c r="AZ27" s="230"/>
      <c r="BA27" s="230"/>
      <c r="BB27" s="11"/>
      <c r="BC27" s="313" t="s">
        <v>2942</v>
      </c>
      <c r="BD27" s="314" t="s">
        <v>2943</v>
      </c>
      <c r="BE27" s="279" t="s">
        <v>2944</v>
      </c>
      <c r="BF27" s="279" t="s">
        <v>2945</v>
      </c>
      <c r="BG27" s="315" t="s">
        <v>2946</v>
      </c>
      <c r="BH27" s="279" t="s">
        <v>2947</v>
      </c>
      <c r="BI27" s="315" t="s">
        <v>2948</v>
      </c>
      <c r="BJ27" s="315" t="s">
        <v>2949</v>
      </c>
      <c r="BK27" s="11" t="s">
        <v>2950</v>
      </c>
      <c r="BL27" s="11"/>
      <c r="BM27" s="11"/>
      <c r="BN27" s="11"/>
      <c r="BO27" s="11"/>
      <c r="BP27" s="11"/>
      <c r="BQ27" s="11"/>
      <c r="BR27" s="11"/>
      <c r="BS27" s="357"/>
      <c r="BT27" s="11"/>
      <c r="BU27" s="11"/>
      <c r="BV27" s="11"/>
      <c r="BW27" s="11"/>
      <c r="BX27" s="11"/>
      <c r="BY27" s="11"/>
      <c r="BZ27" s="11"/>
      <c r="CA27" s="11"/>
      <c r="CB27" s="11"/>
      <c r="CC27" s="11"/>
      <c r="CD27" s="11"/>
      <c r="CE27" s="11"/>
    </row>
    <row r="28" s="195" customFormat="1" ht="40" customHeight="1" spans="1:83">
      <c r="A28" s="217"/>
      <c r="B28" s="217"/>
      <c r="C28" s="217"/>
      <c r="D28" s="208" t="s">
        <v>433</v>
      </c>
      <c r="E28" s="219"/>
      <c r="F28" s="220"/>
      <c r="G28" s="221"/>
      <c r="H28" s="221"/>
      <c r="I28" s="221"/>
      <c r="J28" s="221"/>
      <c r="K28" s="221"/>
      <c r="L28" s="243"/>
      <c r="M28" s="221"/>
      <c r="N28" s="221"/>
      <c r="O28" s="221"/>
      <c r="P28" s="221"/>
      <c r="Q28" s="221"/>
      <c r="R28" s="221"/>
      <c r="S28" s="221"/>
      <c r="T28" s="221"/>
      <c r="U28" s="251"/>
      <c r="V28" s="243"/>
      <c r="W28" s="243"/>
      <c r="X28" s="243"/>
      <c r="Y28" s="11"/>
      <c r="Z28" s="11"/>
      <c r="AA28" s="11"/>
      <c r="AB28" s="11"/>
      <c r="AC28" s="238"/>
      <c r="AD28" s="238"/>
      <c r="AE28" s="238"/>
      <c r="AF28" s="239"/>
      <c r="AG28" s="230"/>
      <c r="AH28" s="230"/>
      <c r="AI28" s="247"/>
      <c r="AJ28" s="238"/>
      <c r="AK28" s="238"/>
      <c r="AL28" s="230"/>
      <c r="AM28" s="230"/>
      <c r="AN28" s="230"/>
      <c r="AO28" s="230"/>
      <c r="AP28" s="230"/>
      <c r="AQ28" s="230"/>
      <c r="AR28" s="230"/>
      <c r="AS28" s="281"/>
      <c r="AT28" s="230"/>
      <c r="AU28" s="290"/>
      <c r="AV28" s="291"/>
      <c r="AW28" s="291"/>
      <c r="AX28" s="273" t="s">
        <v>2951</v>
      </c>
      <c r="AY28" s="291" t="s">
        <v>2951</v>
      </c>
      <c r="AZ28" s="230"/>
      <c r="BA28" s="230"/>
      <c r="BB28" s="11"/>
      <c r="BC28" s="315" t="s">
        <v>2952</v>
      </c>
      <c r="BD28" s="315" t="s">
        <v>2953</v>
      </c>
      <c r="BE28" s="11"/>
      <c r="BF28" s="11"/>
      <c r="BG28" s="11"/>
      <c r="BH28" s="11"/>
      <c r="BI28" s="11"/>
      <c r="BJ28" s="11"/>
      <c r="BK28" s="11"/>
      <c r="BL28" s="11"/>
      <c r="BM28" s="11"/>
      <c r="BN28" s="11"/>
      <c r="BO28" s="11"/>
      <c r="BP28" s="11"/>
      <c r="BQ28" s="11"/>
      <c r="BR28" s="11"/>
      <c r="BS28" s="357"/>
      <c r="BT28" s="11"/>
      <c r="BU28" s="11"/>
      <c r="BV28" s="11"/>
      <c r="BW28" s="11"/>
      <c r="BX28" s="11"/>
      <c r="BY28" s="11"/>
      <c r="BZ28" s="11"/>
      <c r="CA28" s="11"/>
      <c r="CB28" s="11"/>
      <c r="CC28" s="11"/>
      <c r="CD28" s="11"/>
      <c r="CE28" s="11"/>
    </row>
    <row r="29" s="195" customFormat="1" ht="40" customHeight="1" spans="1:83">
      <c r="A29" s="217"/>
      <c r="B29" s="217"/>
      <c r="C29" s="217"/>
      <c r="D29" s="208" t="s">
        <v>2747</v>
      </c>
      <c r="E29" s="219"/>
      <c r="F29" s="220"/>
      <c r="G29" s="221"/>
      <c r="H29" s="221"/>
      <c r="I29" s="221"/>
      <c r="J29" s="221"/>
      <c r="K29" s="221"/>
      <c r="L29" s="243"/>
      <c r="M29" s="221"/>
      <c r="N29" s="221"/>
      <c r="O29" s="221"/>
      <c r="P29" s="221"/>
      <c r="Q29" s="221"/>
      <c r="R29" s="221"/>
      <c r="S29" s="221"/>
      <c r="T29" s="221"/>
      <c r="U29" s="251"/>
      <c r="V29" s="243"/>
      <c r="W29" s="243"/>
      <c r="X29" s="243"/>
      <c r="Y29" s="11"/>
      <c r="Z29" s="11"/>
      <c r="AA29" s="11"/>
      <c r="AB29" s="11"/>
      <c r="AC29" s="238"/>
      <c r="AD29" s="238"/>
      <c r="AE29" s="238"/>
      <c r="AF29" s="239"/>
      <c r="AG29" s="230"/>
      <c r="AH29" s="230"/>
      <c r="AI29" s="247"/>
      <c r="AJ29" s="238"/>
      <c r="AK29" s="238"/>
      <c r="AL29" s="230"/>
      <c r="AM29" s="230"/>
      <c r="AN29" s="230"/>
      <c r="AO29" s="230"/>
      <c r="AP29" s="230"/>
      <c r="AQ29" s="230"/>
      <c r="AR29" s="230"/>
      <c r="AS29" s="281"/>
      <c r="AT29" s="230"/>
      <c r="AU29" s="290"/>
      <c r="AV29" s="291"/>
      <c r="AW29" s="291"/>
      <c r="AX29" s="291"/>
      <c r="AY29" s="288" t="s">
        <v>2951</v>
      </c>
      <c r="AZ29" s="316" t="s">
        <v>2954</v>
      </c>
      <c r="BA29" s="316" t="s">
        <v>2679</v>
      </c>
      <c r="BB29" s="313" t="s">
        <v>2954</v>
      </c>
      <c r="BC29" s="315" t="s">
        <v>2952</v>
      </c>
      <c r="BD29" s="315" t="s">
        <v>2955</v>
      </c>
      <c r="BE29" s="315" t="s">
        <v>2956</v>
      </c>
      <c r="BF29" s="315" t="s">
        <v>2957</v>
      </c>
      <c r="BG29" s="315" t="s">
        <v>2958</v>
      </c>
      <c r="BH29" s="315" t="s">
        <v>2959</v>
      </c>
      <c r="BI29" s="337" t="s">
        <v>2960</v>
      </c>
      <c r="BJ29" s="337" t="s">
        <v>2961</v>
      </c>
      <c r="BK29" s="212" t="s">
        <v>2962</v>
      </c>
      <c r="BL29" s="11"/>
      <c r="BM29" s="11"/>
      <c r="BN29" s="11"/>
      <c r="BO29" s="11"/>
      <c r="BP29" s="11"/>
      <c r="BQ29" s="11"/>
      <c r="BR29" s="11"/>
      <c r="BS29" s="357"/>
      <c r="BT29" s="11"/>
      <c r="BU29" s="11"/>
      <c r="BV29" s="11"/>
      <c r="BW29" s="11"/>
      <c r="BX29" s="11"/>
      <c r="BY29" s="11"/>
      <c r="BZ29" s="11"/>
      <c r="CA29" s="11"/>
      <c r="CB29" s="11"/>
      <c r="CC29" s="11"/>
      <c r="CD29" s="11"/>
      <c r="CE29" s="11"/>
    </row>
    <row r="30" s="195" customFormat="1" ht="40" customHeight="1" spans="1:83">
      <c r="A30" s="217"/>
      <c r="B30" s="217"/>
      <c r="C30" s="217"/>
      <c r="D30" s="208" t="s">
        <v>2767</v>
      </c>
      <c r="E30" s="219"/>
      <c r="F30" s="220"/>
      <c r="G30" s="221"/>
      <c r="H30" s="221"/>
      <c r="I30" s="221"/>
      <c r="J30" s="221"/>
      <c r="K30" s="221"/>
      <c r="L30" s="243"/>
      <c r="M30" s="221"/>
      <c r="N30" s="221"/>
      <c r="O30" s="221"/>
      <c r="P30" s="221"/>
      <c r="Q30" s="221"/>
      <c r="R30" s="221"/>
      <c r="S30" s="221"/>
      <c r="T30" s="221"/>
      <c r="U30" s="251"/>
      <c r="V30" s="243"/>
      <c r="W30" s="243"/>
      <c r="X30" s="243"/>
      <c r="Y30" s="11"/>
      <c r="Z30" s="11"/>
      <c r="AA30" s="11"/>
      <c r="AB30" s="11"/>
      <c r="AC30" s="238"/>
      <c r="AD30" s="238"/>
      <c r="AE30" s="238"/>
      <c r="AF30" s="239"/>
      <c r="AG30" s="230"/>
      <c r="AH30" s="230"/>
      <c r="AI30" s="247"/>
      <c r="AJ30" s="238"/>
      <c r="AK30" s="238"/>
      <c r="AL30" s="230"/>
      <c r="AM30" s="230"/>
      <c r="AN30" s="230"/>
      <c r="AO30" s="230"/>
      <c r="AP30" s="230"/>
      <c r="AQ30" s="230"/>
      <c r="AR30" s="230"/>
      <c r="AS30" s="281"/>
      <c r="AT30" s="230"/>
      <c r="AU30" s="290"/>
      <c r="AV30" s="291"/>
      <c r="AW30" s="291"/>
      <c r="AX30" s="288" t="s">
        <v>2963</v>
      </c>
      <c r="AY30" s="288" t="s">
        <v>2964</v>
      </c>
      <c r="AZ30" s="288" t="s">
        <v>2964</v>
      </c>
      <c r="BA30" s="288" t="s">
        <v>2965</v>
      </c>
      <c r="BB30" s="317" t="s">
        <v>2966</v>
      </c>
      <c r="BC30" s="318" t="s">
        <v>2967</v>
      </c>
      <c r="BD30" s="318" t="s">
        <v>2968</v>
      </c>
      <c r="BE30" s="315" t="s">
        <v>2969</v>
      </c>
      <c r="BF30" s="315" t="s">
        <v>2970</v>
      </c>
      <c r="BG30" s="315" t="s">
        <v>2971</v>
      </c>
      <c r="BH30" s="315" t="s">
        <v>2972</v>
      </c>
      <c r="BI30" s="318" t="s">
        <v>2973</v>
      </c>
      <c r="BJ30" s="318" t="s">
        <v>2974</v>
      </c>
      <c r="BK30" s="212" t="s">
        <v>2975</v>
      </c>
      <c r="BL30" s="11"/>
      <c r="BM30" s="11"/>
      <c r="BN30" s="11"/>
      <c r="BO30" s="11"/>
      <c r="BP30" s="11"/>
      <c r="BQ30" s="11"/>
      <c r="BR30" s="11"/>
      <c r="BS30" s="357"/>
      <c r="BT30" s="11"/>
      <c r="BU30" s="11"/>
      <c r="BV30" s="11"/>
      <c r="BW30" s="11"/>
      <c r="BX30" s="11"/>
      <c r="BY30" s="11"/>
      <c r="BZ30" s="11"/>
      <c r="CA30" s="11"/>
      <c r="CB30" s="11"/>
      <c r="CC30" s="11"/>
      <c r="CD30" s="11"/>
      <c r="CE30" s="11"/>
    </row>
    <row r="31" s="195" customFormat="1" ht="40" customHeight="1" spans="1:83">
      <c r="A31" s="217"/>
      <c r="B31" s="217"/>
      <c r="C31" s="217"/>
      <c r="D31" s="208" t="s">
        <v>415</v>
      </c>
      <c r="E31" s="209"/>
      <c r="F31" s="210"/>
      <c r="G31" s="211"/>
      <c r="H31" s="216"/>
      <c r="I31" s="216"/>
      <c r="J31" s="241"/>
      <c r="K31" s="212"/>
      <c r="L31" s="212"/>
      <c r="M31" s="238"/>
      <c r="N31" s="242"/>
      <c r="O31" s="239"/>
      <c r="P31" s="208"/>
      <c r="Q31" s="208"/>
      <c r="R31" s="208"/>
      <c r="S31" s="208"/>
      <c r="T31" s="208"/>
      <c r="U31" s="238" t="s">
        <v>2875</v>
      </c>
      <c r="V31" s="238" t="s">
        <v>2876</v>
      </c>
      <c r="W31" s="238" t="s">
        <v>2877</v>
      </c>
      <c r="X31" s="238" t="s">
        <v>2878</v>
      </c>
      <c r="Y31" s="238" t="s">
        <v>2879</v>
      </c>
      <c r="Z31" s="238" t="s">
        <v>2880</v>
      </c>
      <c r="AA31" s="11"/>
      <c r="AB31" s="11"/>
      <c r="AC31" s="238" t="s">
        <v>2931</v>
      </c>
      <c r="AD31" s="238" t="s">
        <v>2932</v>
      </c>
      <c r="AE31" s="238" t="s">
        <v>2933</v>
      </c>
      <c r="AF31" s="11"/>
      <c r="AG31" s="230"/>
      <c r="AH31" s="230"/>
      <c r="AI31" s="274" t="s">
        <v>2934</v>
      </c>
      <c r="AJ31" s="230"/>
      <c r="AK31" s="238" t="s">
        <v>2935</v>
      </c>
      <c r="AL31" s="230"/>
      <c r="AM31" s="230"/>
      <c r="AN31" s="230"/>
      <c r="AO31" s="230"/>
      <c r="AP31" s="230"/>
      <c r="AQ31" s="230"/>
      <c r="AR31" s="230"/>
      <c r="AS31" s="281"/>
      <c r="AT31" s="230"/>
      <c r="AU31" s="290"/>
      <c r="AV31" s="291"/>
      <c r="AW31" s="291"/>
      <c r="AX31" s="291"/>
      <c r="AY31" s="231"/>
      <c r="AZ31" s="288" t="s">
        <v>2976</v>
      </c>
      <c r="BA31" s="288" t="s">
        <v>2977</v>
      </c>
      <c r="BB31" s="288" t="s">
        <v>2977</v>
      </c>
      <c r="BC31" s="315" t="s">
        <v>2978</v>
      </c>
      <c r="BD31" s="315" t="s">
        <v>2979</v>
      </c>
      <c r="BE31" s="315" t="s">
        <v>2980</v>
      </c>
      <c r="BF31" s="315" t="s">
        <v>2981</v>
      </c>
      <c r="BG31" s="315" t="s">
        <v>2982</v>
      </c>
      <c r="BH31" s="315" t="s">
        <v>2983</v>
      </c>
      <c r="BI31" s="315" t="s">
        <v>2984</v>
      </c>
      <c r="BJ31" s="315" t="s">
        <v>2985</v>
      </c>
      <c r="BK31" s="212" t="s">
        <v>2986</v>
      </c>
      <c r="BL31" s="11"/>
      <c r="BM31" s="11"/>
      <c r="BN31" s="11"/>
      <c r="BO31" s="11"/>
      <c r="BP31" s="11"/>
      <c r="BQ31" s="11"/>
      <c r="BR31" s="11"/>
      <c r="BS31" s="357"/>
      <c r="BT31" s="11"/>
      <c r="BU31" s="11"/>
      <c r="BV31" s="11"/>
      <c r="BW31" s="11"/>
      <c r="BX31" s="11"/>
      <c r="BY31" s="11"/>
      <c r="BZ31" s="11"/>
      <c r="CA31" s="11"/>
      <c r="CB31" s="11"/>
      <c r="CC31" s="11"/>
      <c r="CD31" s="11"/>
      <c r="CE31" s="11"/>
    </row>
    <row r="32" s="195" customFormat="1" ht="40" customHeight="1" spans="1:83">
      <c r="A32" s="217"/>
      <c r="B32" s="217"/>
      <c r="C32" s="217"/>
      <c r="D32" s="208" t="s">
        <v>404</v>
      </c>
      <c r="E32" s="219"/>
      <c r="F32" s="220"/>
      <c r="G32" s="222"/>
      <c r="H32" s="223"/>
      <c r="I32" s="223"/>
      <c r="J32" s="244"/>
      <c r="K32" s="221"/>
      <c r="L32" s="221"/>
      <c r="M32" s="243"/>
      <c r="N32" s="245"/>
      <c r="O32" s="246"/>
      <c r="P32" s="215"/>
      <c r="Q32" s="215"/>
      <c r="R32" s="215"/>
      <c r="S32" s="215"/>
      <c r="T32" s="215"/>
      <c r="U32" s="243"/>
      <c r="V32" s="243"/>
      <c r="W32" s="243"/>
      <c r="X32" s="243"/>
      <c r="Y32" s="238"/>
      <c r="Z32" s="238"/>
      <c r="AA32" s="11"/>
      <c r="AB32" s="11"/>
      <c r="AC32" s="238"/>
      <c r="AD32" s="238"/>
      <c r="AE32" s="238"/>
      <c r="AF32" s="11"/>
      <c r="AG32" s="230"/>
      <c r="AH32" s="230"/>
      <c r="AI32" s="274"/>
      <c r="AJ32" s="230"/>
      <c r="AK32" s="238"/>
      <c r="AL32" s="230"/>
      <c r="AM32" s="230"/>
      <c r="AN32" s="230"/>
      <c r="AO32" s="230"/>
      <c r="AP32" s="230"/>
      <c r="AQ32" s="230"/>
      <c r="AR32" s="230"/>
      <c r="AS32" s="281"/>
      <c r="AT32" s="230"/>
      <c r="AU32" s="290"/>
      <c r="AV32" s="291"/>
      <c r="AW32" s="291"/>
      <c r="AX32" s="291"/>
      <c r="AY32" s="231"/>
      <c r="AZ32" s="288"/>
      <c r="BA32" s="288"/>
      <c r="BB32" s="11"/>
      <c r="BC32" s="11"/>
      <c r="BD32" s="11"/>
      <c r="BE32" s="315" t="s">
        <v>2987</v>
      </c>
      <c r="BF32" s="315" t="s">
        <v>2988</v>
      </c>
      <c r="BG32" s="314" t="s">
        <v>2989</v>
      </c>
      <c r="BH32" s="313" t="s">
        <v>2990</v>
      </c>
      <c r="BI32" s="338" t="s">
        <v>2991</v>
      </c>
      <c r="BJ32" s="11"/>
      <c r="BK32" s="11"/>
      <c r="BL32" s="11"/>
      <c r="BM32" s="11"/>
      <c r="BN32" s="11"/>
      <c r="BO32" s="11"/>
      <c r="BP32" s="11"/>
      <c r="BQ32" s="11"/>
      <c r="BR32" s="11"/>
      <c r="BS32" s="357"/>
      <c r="BT32" s="11"/>
      <c r="BU32" s="11"/>
      <c r="BV32" s="11"/>
      <c r="BW32" s="11"/>
      <c r="BX32" s="11"/>
      <c r="BY32" s="11"/>
      <c r="BZ32" s="11"/>
      <c r="CA32" s="11"/>
      <c r="CB32" s="11"/>
      <c r="CC32" s="11"/>
      <c r="CD32" s="11"/>
      <c r="CE32" s="11"/>
    </row>
    <row r="33" s="195" customFormat="1" ht="40" customHeight="1" spans="1:83">
      <c r="A33" s="217"/>
      <c r="B33" s="217"/>
      <c r="C33" s="217"/>
      <c r="D33" s="208" t="s">
        <v>2801</v>
      </c>
      <c r="E33" s="219"/>
      <c r="F33" s="220"/>
      <c r="G33" s="222"/>
      <c r="H33" s="223"/>
      <c r="I33" s="223"/>
      <c r="J33" s="244"/>
      <c r="K33" s="221"/>
      <c r="L33" s="221"/>
      <c r="M33" s="243"/>
      <c r="N33" s="245"/>
      <c r="O33" s="246"/>
      <c r="P33" s="215"/>
      <c r="Q33" s="215"/>
      <c r="R33" s="215"/>
      <c r="S33" s="215"/>
      <c r="T33" s="215"/>
      <c r="U33" s="243"/>
      <c r="V33" s="243"/>
      <c r="W33" s="243"/>
      <c r="X33" s="243"/>
      <c r="Y33" s="238"/>
      <c r="Z33" s="238"/>
      <c r="AA33" s="11"/>
      <c r="AB33" s="11"/>
      <c r="AC33" s="238"/>
      <c r="AD33" s="238"/>
      <c r="AE33" s="238"/>
      <c r="AF33" s="11"/>
      <c r="AG33" s="230"/>
      <c r="AH33" s="230"/>
      <c r="AI33" s="274"/>
      <c r="AJ33" s="230"/>
      <c r="AK33" s="238"/>
      <c r="AL33" s="230"/>
      <c r="AM33" s="230"/>
      <c r="AN33" s="230"/>
      <c r="AO33" s="230"/>
      <c r="AP33" s="230"/>
      <c r="AQ33" s="230"/>
      <c r="AR33" s="230"/>
      <c r="AS33" s="281"/>
      <c r="AT33" s="230"/>
      <c r="AU33" s="290"/>
      <c r="AV33" s="291"/>
      <c r="AW33" s="291"/>
      <c r="AX33" s="291"/>
      <c r="AY33" s="231"/>
      <c r="AZ33" s="288" t="s">
        <v>2992</v>
      </c>
      <c r="BA33" s="231" t="s">
        <v>2993</v>
      </c>
      <c r="BB33" s="11"/>
      <c r="BC33" s="11" t="s">
        <v>2994</v>
      </c>
      <c r="BD33" s="11" t="s">
        <v>2995</v>
      </c>
      <c r="BE33" s="315" t="s">
        <v>2996</v>
      </c>
      <c r="BF33" s="11" t="s">
        <v>2997</v>
      </c>
      <c r="BG33" s="339" t="s">
        <v>2998</v>
      </c>
      <c r="BH33" s="339"/>
      <c r="BI33" s="11"/>
      <c r="BJ33" s="11"/>
      <c r="BK33" s="11"/>
      <c r="BL33" s="11"/>
      <c r="BM33" s="11"/>
      <c r="BN33" s="11"/>
      <c r="BO33" s="11"/>
      <c r="BP33" s="11"/>
      <c r="BQ33" s="11"/>
      <c r="BR33" s="11"/>
      <c r="BS33" s="357"/>
      <c r="BT33" s="11"/>
      <c r="BU33" s="11"/>
      <c r="BV33" s="11"/>
      <c r="BW33" s="11"/>
      <c r="BX33" s="11"/>
      <c r="BY33" s="11"/>
      <c r="BZ33" s="11"/>
      <c r="CA33" s="11"/>
      <c r="CB33" s="11"/>
      <c r="CC33" s="11"/>
      <c r="CD33" s="11"/>
      <c r="CE33" s="11"/>
    </row>
    <row r="34" s="195" customFormat="1" ht="40" customHeight="1" spans="1:83">
      <c r="A34" s="217"/>
      <c r="B34" s="217"/>
      <c r="C34" s="217"/>
      <c r="D34" s="208" t="s">
        <v>2999</v>
      </c>
      <c r="E34" s="219"/>
      <c r="F34" s="220"/>
      <c r="G34" s="222"/>
      <c r="H34" s="223"/>
      <c r="I34" s="223"/>
      <c r="J34" s="244"/>
      <c r="K34" s="221"/>
      <c r="L34" s="221"/>
      <c r="M34" s="243"/>
      <c r="N34" s="245"/>
      <c r="O34" s="246"/>
      <c r="P34" s="215"/>
      <c r="Q34" s="215"/>
      <c r="R34" s="215"/>
      <c r="S34" s="215"/>
      <c r="T34" s="215"/>
      <c r="U34" s="243"/>
      <c r="V34" s="243"/>
      <c r="W34" s="243"/>
      <c r="X34" s="243"/>
      <c r="Y34" s="238"/>
      <c r="Z34" s="238"/>
      <c r="AA34" s="11"/>
      <c r="AB34" s="11"/>
      <c r="AC34" s="238"/>
      <c r="AD34" s="238"/>
      <c r="AE34" s="238"/>
      <c r="AF34" s="11"/>
      <c r="AG34" s="230"/>
      <c r="AH34" s="230"/>
      <c r="AI34" s="274"/>
      <c r="AJ34" s="230"/>
      <c r="AK34" s="238"/>
      <c r="AL34" s="230"/>
      <c r="AM34" s="230"/>
      <c r="AN34" s="230"/>
      <c r="AO34" s="230"/>
      <c r="AP34" s="230"/>
      <c r="AQ34" s="230"/>
      <c r="AR34" s="230"/>
      <c r="AS34" s="281"/>
      <c r="AT34" s="230"/>
      <c r="AU34" s="290"/>
      <c r="AV34" s="291"/>
      <c r="AW34" s="291"/>
      <c r="AX34" s="291"/>
      <c r="AY34" s="231"/>
      <c r="AZ34" s="288"/>
      <c r="BA34" s="231"/>
      <c r="BB34" s="11"/>
      <c r="BC34" s="11" t="s">
        <v>3000</v>
      </c>
      <c r="BD34" s="212" t="s">
        <v>3001</v>
      </c>
      <c r="BE34" s="315" t="s">
        <v>2996</v>
      </c>
      <c r="BF34" s="315" t="s">
        <v>3002</v>
      </c>
      <c r="BG34" s="315" t="s">
        <v>2998</v>
      </c>
      <c r="BH34" s="315" t="s">
        <v>3003</v>
      </c>
      <c r="BI34" s="315" t="s">
        <v>3004</v>
      </c>
      <c r="BJ34" s="315" t="s">
        <v>3005</v>
      </c>
      <c r="BK34" s="11" t="s">
        <v>3006</v>
      </c>
      <c r="BL34" s="11" t="s">
        <v>3007</v>
      </c>
      <c r="BM34" s="11" t="s">
        <v>3008</v>
      </c>
      <c r="BN34" s="11"/>
      <c r="BO34" s="11"/>
      <c r="BP34" s="11"/>
      <c r="BQ34" s="11"/>
      <c r="BR34" s="11"/>
      <c r="BS34" s="357"/>
      <c r="BT34" s="11"/>
      <c r="BU34" s="11"/>
      <c r="BV34" s="11"/>
      <c r="BW34" s="11"/>
      <c r="BX34" s="11"/>
      <c r="BY34" s="11"/>
      <c r="BZ34" s="11"/>
      <c r="CA34" s="11"/>
      <c r="CB34" s="11"/>
      <c r="CC34" s="11"/>
      <c r="CD34" s="11"/>
      <c r="CE34" s="11"/>
    </row>
    <row r="35" s="195" customFormat="1" ht="40" customHeight="1" spans="1:83">
      <c r="A35" s="217"/>
      <c r="B35" s="217"/>
      <c r="C35" s="217"/>
      <c r="D35" s="224" t="s">
        <v>3009</v>
      </c>
      <c r="E35" s="219"/>
      <c r="F35" s="220"/>
      <c r="G35" s="222"/>
      <c r="H35" s="223"/>
      <c r="I35" s="223"/>
      <c r="J35" s="244"/>
      <c r="K35" s="221"/>
      <c r="L35" s="221"/>
      <c r="M35" s="243"/>
      <c r="N35" s="245"/>
      <c r="O35" s="246"/>
      <c r="P35" s="215"/>
      <c r="Q35" s="215"/>
      <c r="R35" s="215"/>
      <c r="S35" s="215"/>
      <c r="T35" s="215"/>
      <c r="U35" s="243"/>
      <c r="V35" s="243"/>
      <c r="W35" s="243"/>
      <c r="X35" s="243"/>
      <c r="Y35" s="238"/>
      <c r="Z35" s="238"/>
      <c r="AA35" s="11"/>
      <c r="AB35" s="11"/>
      <c r="AC35" s="238"/>
      <c r="AD35" s="238"/>
      <c r="AE35" s="238"/>
      <c r="AF35" s="11"/>
      <c r="AG35" s="230"/>
      <c r="AH35" s="230"/>
      <c r="AI35" s="274"/>
      <c r="AJ35" s="230"/>
      <c r="AK35" s="238"/>
      <c r="AL35" s="230"/>
      <c r="AM35" s="230"/>
      <c r="AN35" s="230"/>
      <c r="AO35" s="230"/>
      <c r="AP35" s="230"/>
      <c r="AQ35" s="230"/>
      <c r="AR35" s="230"/>
      <c r="AS35" s="281"/>
      <c r="AT35" s="230"/>
      <c r="AU35" s="290"/>
      <c r="AV35" s="291"/>
      <c r="AW35" s="291"/>
      <c r="AX35" s="291"/>
      <c r="AY35" s="231"/>
      <c r="AZ35" s="288"/>
      <c r="BA35" s="231"/>
      <c r="BB35" s="11"/>
      <c r="BC35" s="11"/>
      <c r="BD35" s="212"/>
      <c r="BE35" s="315" t="s">
        <v>3010</v>
      </c>
      <c r="BF35" s="315" t="s">
        <v>3011</v>
      </c>
      <c r="BG35" s="315" t="s">
        <v>3012</v>
      </c>
      <c r="BH35" s="315" t="s">
        <v>3003</v>
      </c>
      <c r="BI35" s="315" t="s">
        <v>3013</v>
      </c>
      <c r="BJ35" s="315" t="s">
        <v>3014</v>
      </c>
      <c r="BK35" s="11" t="s">
        <v>3015</v>
      </c>
      <c r="BL35" s="11" t="s">
        <v>3016</v>
      </c>
      <c r="BM35" s="212" t="s">
        <v>3017</v>
      </c>
      <c r="BN35" s="11" t="s">
        <v>3018</v>
      </c>
      <c r="BO35" s="11"/>
      <c r="BP35" s="11"/>
      <c r="BQ35" s="11"/>
      <c r="BR35" s="11"/>
      <c r="BS35" s="357"/>
      <c r="BT35" s="11"/>
      <c r="BU35" s="11"/>
      <c r="BV35" s="11"/>
      <c r="BW35" s="11"/>
      <c r="BX35" s="11"/>
      <c r="BY35" s="11"/>
      <c r="BZ35" s="11"/>
      <c r="CA35" s="11"/>
      <c r="CB35" s="11"/>
      <c r="CC35" s="11"/>
      <c r="CD35" s="11"/>
      <c r="CE35" s="11"/>
    </row>
    <row r="36" s="195" customFormat="1" ht="40" customHeight="1" spans="1:83">
      <c r="A36" s="217"/>
      <c r="B36" s="217"/>
      <c r="C36" s="217"/>
      <c r="D36" s="224" t="s">
        <v>1183</v>
      </c>
      <c r="E36" s="219"/>
      <c r="F36" s="220"/>
      <c r="G36" s="222"/>
      <c r="H36" s="223"/>
      <c r="I36" s="223"/>
      <c r="J36" s="244"/>
      <c r="K36" s="221"/>
      <c r="L36" s="221"/>
      <c r="M36" s="243"/>
      <c r="N36" s="245"/>
      <c r="O36" s="246"/>
      <c r="P36" s="215"/>
      <c r="Q36" s="215"/>
      <c r="R36" s="215"/>
      <c r="S36" s="215"/>
      <c r="T36" s="215"/>
      <c r="U36" s="243"/>
      <c r="V36" s="243"/>
      <c r="W36" s="243"/>
      <c r="X36" s="243"/>
      <c r="Y36" s="238"/>
      <c r="Z36" s="238"/>
      <c r="AA36" s="11"/>
      <c r="AB36" s="11"/>
      <c r="AC36" s="238"/>
      <c r="AD36" s="238"/>
      <c r="AE36" s="238"/>
      <c r="AF36" s="11"/>
      <c r="AG36" s="230"/>
      <c r="AH36" s="230"/>
      <c r="AI36" s="274"/>
      <c r="AJ36" s="230"/>
      <c r="AK36" s="238"/>
      <c r="AL36" s="230"/>
      <c r="AM36" s="230"/>
      <c r="AN36" s="230"/>
      <c r="AO36" s="230"/>
      <c r="AP36" s="230"/>
      <c r="AQ36" s="230"/>
      <c r="AR36" s="230"/>
      <c r="AS36" s="281"/>
      <c r="AT36" s="230"/>
      <c r="AU36" s="290"/>
      <c r="AV36" s="291"/>
      <c r="AW36" s="291"/>
      <c r="AX36" s="291"/>
      <c r="AY36" s="231"/>
      <c r="AZ36" s="288"/>
      <c r="BA36" s="231"/>
      <c r="BB36" s="11"/>
      <c r="BC36" s="11"/>
      <c r="BD36" s="212"/>
      <c r="BE36" s="315"/>
      <c r="BF36" s="212"/>
      <c r="BG36" s="212"/>
      <c r="BH36" s="212"/>
      <c r="BI36" s="11"/>
      <c r="BJ36" s="11" t="s">
        <v>3019</v>
      </c>
      <c r="BK36" s="11" t="s">
        <v>3020</v>
      </c>
      <c r="BL36" s="11" t="s">
        <v>3021</v>
      </c>
      <c r="BM36" s="212" t="s">
        <v>3022</v>
      </c>
      <c r="BN36" s="11" t="s">
        <v>3023</v>
      </c>
      <c r="BO36" s="11"/>
      <c r="BP36" s="11"/>
      <c r="BQ36" s="11"/>
      <c r="BR36" s="11"/>
      <c r="BS36" s="357"/>
      <c r="BT36" s="11"/>
      <c r="BU36" s="11"/>
      <c r="BV36" s="11"/>
      <c r="BW36" s="11"/>
      <c r="BX36" s="11"/>
      <c r="BY36" s="11"/>
      <c r="BZ36" s="11"/>
      <c r="CA36" s="11"/>
      <c r="CB36" s="11"/>
      <c r="CC36" s="11"/>
      <c r="CD36" s="11"/>
      <c r="CE36" s="11"/>
    </row>
    <row r="37" s="195" customFormat="1" ht="40" customHeight="1" spans="1:83">
      <c r="A37" s="218"/>
      <c r="B37" s="218"/>
      <c r="C37" s="218"/>
      <c r="D37" s="195" t="s">
        <v>2874</v>
      </c>
      <c r="E37" s="219"/>
      <c r="F37" s="220"/>
      <c r="G37" s="222"/>
      <c r="H37" s="223"/>
      <c r="I37" s="223"/>
      <c r="J37" s="244"/>
      <c r="K37" s="221"/>
      <c r="L37" s="221"/>
      <c r="M37" s="243"/>
      <c r="N37" s="245"/>
      <c r="O37" s="246"/>
      <c r="P37" s="215"/>
      <c r="Q37" s="215"/>
      <c r="R37" s="215"/>
      <c r="S37" s="215"/>
      <c r="T37" s="215"/>
      <c r="U37" s="243"/>
      <c r="V37" s="243"/>
      <c r="W37" s="243"/>
      <c r="X37" s="243"/>
      <c r="Y37" s="238"/>
      <c r="Z37" s="238"/>
      <c r="AA37" s="11"/>
      <c r="AB37" s="11"/>
      <c r="AC37" s="238"/>
      <c r="AD37" s="238"/>
      <c r="AE37" s="238"/>
      <c r="AF37" s="11"/>
      <c r="AG37" s="230"/>
      <c r="AH37" s="230"/>
      <c r="AI37" s="274"/>
      <c r="AJ37" s="230"/>
      <c r="AK37" s="238"/>
      <c r="AL37" s="230"/>
      <c r="AM37" s="230"/>
      <c r="AN37" s="230"/>
      <c r="AO37" s="230"/>
      <c r="AP37" s="230"/>
      <c r="AQ37" s="230"/>
      <c r="AR37" s="230"/>
      <c r="AS37" s="281"/>
      <c r="AT37" s="230"/>
      <c r="AU37" s="290"/>
      <c r="AV37" s="291"/>
      <c r="AW37" s="291"/>
      <c r="AX37" s="291"/>
      <c r="AY37" s="231"/>
      <c r="AZ37" s="319"/>
      <c r="BA37" s="231" t="s">
        <v>3024</v>
      </c>
      <c r="BB37" s="11"/>
      <c r="BC37" s="11" t="s">
        <v>3000</v>
      </c>
      <c r="BD37" s="11"/>
      <c r="BE37" s="315" t="s">
        <v>2996</v>
      </c>
      <c r="BF37" s="315" t="s">
        <v>3025</v>
      </c>
      <c r="BG37" s="315" t="s">
        <v>3026</v>
      </c>
      <c r="BH37" s="315" t="s">
        <v>3027</v>
      </c>
      <c r="BI37" s="315" t="s">
        <v>3027</v>
      </c>
      <c r="BJ37" s="315" t="s">
        <v>3028</v>
      </c>
      <c r="BK37" s="212" t="s">
        <v>3029</v>
      </c>
      <c r="BL37" s="212" t="s">
        <v>3030</v>
      </c>
      <c r="BM37" s="212" t="s">
        <v>3030</v>
      </c>
      <c r="BN37" s="11"/>
      <c r="BO37" s="11"/>
      <c r="BP37" s="11"/>
      <c r="BQ37" s="11"/>
      <c r="BR37" s="11"/>
      <c r="BS37" s="357"/>
      <c r="BT37" s="11"/>
      <c r="BU37" s="11"/>
      <c r="BV37" s="11"/>
      <c r="BW37" s="11"/>
      <c r="BX37" s="11"/>
      <c r="BY37" s="11"/>
      <c r="BZ37" s="11"/>
      <c r="CA37" s="11"/>
      <c r="CB37" s="11"/>
      <c r="CC37" s="11"/>
      <c r="CD37" s="11"/>
      <c r="CE37" s="11"/>
    </row>
    <row r="38" ht="144" spans="1:83">
      <c r="A38" s="206">
        <v>6</v>
      </c>
      <c r="B38" s="225" t="s">
        <v>3031</v>
      </c>
      <c r="C38" s="214" t="s">
        <v>1072</v>
      </c>
      <c r="D38" s="208" t="s">
        <v>1072</v>
      </c>
      <c r="E38" s="219"/>
      <c r="F38" s="220"/>
      <c r="G38" s="221"/>
      <c r="H38" s="221"/>
      <c r="I38" s="221"/>
      <c r="J38" s="221"/>
      <c r="K38" s="221"/>
      <c r="L38" s="243"/>
      <c r="M38" s="221"/>
      <c r="N38" s="221"/>
      <c r="O38" s="221"/>
      <c r="P38" s="221"/>
      <c r="Q38" s="221"/>
      <c r="R38" s="221"/>
      <c r="S38" s="221"/>
      <c r="T38" s="221"/>
      <c r="U38" s="251"/>
      <c r="V38" s="243"/>
      <c r="W38" s="243"/>
      <c r="X38" s="243"/>
      <c r="Y38" s="11"/>
      <c r="Z38" s="11"/>
      <c r="AA38" s="11"/>
      <c r="AB38" s="11"/>
      <c r="AC38" s="238"/>
      <c r="AD38" s="238"/>
      <c r="AE38" s="238"/>
      <c r="AF38" s="239"/>
      <c r="AG38" s="230"/>
      <c r="AH38" s="230"/>
      <c r="AI38" s="247" t="s">
        <v>2926</v>
      </c>
      <c r="AJ38" s="238" t="s">
        <v>2927</v>
      </c>
      <c r="AK38" s="238" t="s">
        <v>2928</v>
      </c>
      <c r="AL38" s="230"/>
      <c r="AM38" s="230"/>
      <c r="AN38" s="230"/>
      <c r="AO38" s="230"/>
      <c r="AP38" s="230"/>
      <c r="AQ38" s="230"/>
      <c r="AR38" s="230"/>
      <c r="AS38" s="281"/>
      <c r="AT38" s="230"/>
      <c r="AU38" s="230"/>
      <c r="AV38" s="230"/>
      <c r="AW38" s="231"/>
      <c r="AX38" s="320"/>
      <c r="AY38" s="320"/>
      <c r="AZ38" s="321"/>
      <c r="BA38" s="321"/>
      <c r="BB38" s="322" t="s">
        <v>3032</v>
      </c>
      <c r="BC38" s="322" t="s">
        <v>3033</v>
      </c>
      <c r="BD38" s="323" t="s">
        <v>3034</v>
      </c>
      <c r="BE38" s="340" t="s">
        <v>3035</v>
      </c>
      <c r="BF38" s="340" t="s">
        <v>3036</v>
      </c>
      <c r="BG38" s="340" t="s">
        <v>3037</v>
      </c>
      <c r="BH38" s="340" t="s">
        <v>3038</v>
      </c>
      <c r="BI38" s="341" t="s">
        <v>3039</v>
      </c>
      <c r="BJ38" s="341" t="s">
        <v>3039</v>
      </c>
      <c r="BK38" s="341" t="s">
        <v>3039</v>
      </c>
      <c r="BL38" s="342" t="s">
        <v>3040</v>
      </c>
      <c r="BM38" s="342" t="s">
        <v>3041</v>
      </c>
      <c r="BN38" s="342" t="s">
        <v>3042</v>
      </c>
      <c r="BO38" s="358" t="s">
        <v>3043</v>
      </c>
      <c r="BP38" s="14"/>
      <c r="BQ38" s="14"/>
      <c r="BR38" s="14"/>
      <c r="BS38" s="359"/>
      <c r="BT38" s="14"/>
      <c r="BU38" s="14"/>
      <c r="BV38" s="14"/>
      <c r="BW38" s="14"/>
      <c r="BX38" s="14"/>
      <c r="BY38" s="14"/>
      <c r="BZ38" s="14"/>
      <c r="CA38" s="14"/>
      <c r="CB38" s="14"/>
      <c r="CC38" s="14"/>
      <c r="CD38" s="14"/>
      <c r="CE38" s="14"/>
    </row>
    <row r="39" ht="84" spans="1:83">
      <c r="A39" s="206"/>
      <c r="B39" s="226"/>
      <c r="C39" s="217"/>
      <c r="D39" s="208" t="s">
        <v>1231</v>
      </c>
      <c r="E39" s="219"/>
      <c r="F39" s="220"/>
      <c r="G39" s="221"/>
      <c r="H39" s="221"/>
      <c r="I39" s="221"/>
      <c r="J39" s="221"/>
      <c r="K39" s="221"/>
      <c r="L39" s="243"/>
      <c r="M39" s="221"/>
      <c r="N39" s="221"/>
      <c r="O39" s="221"/>
      <c r="P39" s="221"/>
      <c r="Q39" s="221"/>
      <c r="R39" s="221"/>
      <c r="S39" s="221"/>
      <c r="T39" s="221"/>
      <c r="U39" s="251"/>
      <c r="V39" s="243"/>
      <c r="W39" s="243"/>
      <c r="X39" s="243"/>
      <c r="Y39" s="11"/>
      <c r="Z39" s="11"/>
      <c r="AA39" s="11"/>
      <c r="AB39" s="11"/>
      <c r="AC39" s="238"/>
      <c r="AD39" s="238"/>
      <c r="AE39" s="238"/>
      <c r="AF39" s="239"/>
      <c r="AG39" s="230"/>
      <c r="AH39" s="230"/>
      <c r="AI39" s="247"/>
      <c r="AJ39" s="238"/>
      <c r="AK39" s="238"/>
      <c r="AL39" s="230"/>
      <c r="AM39" s="230"/>
      <c r="AN39" s="230"/>
      <c r="AO39" s="230"/>
      <c r="AP39" s="230"/>
      <c r="AQ39" s="230"/>
      <c r="AR39" s="230"/>
      <c r="AS39" s="281"/>
      <c r="AT39" s="230"/>
      <c r="AU39" s="290"/>
      <c r="AV39" s="291"/>
      <c r="AW39" s="291"/>
      <c r="AX39" s="324"/>
      <c r="AY39" s="320"/>
      <c r="AZ39" s="321"/>
      <c r="BA39" s="321"/>
      <c r="BB39" s="11"/>
      <c r="BC39" s="11"/>
      <c r="BD39" s="11"/>
      <c r="BE39" s="343" t="s">
        <v>3044</v>
      </c>
      <c r="BF39" s="344" t="s">
        <v>3045</v>
      </c>
      <c r="BG39" s="344" t="s">
        <v>3046</v>
      </c>
      <c r="BH39" s="344" t="s">
        <v>3047</v>
      </c>
      <c r="BI39" s="341" t="s">
        <v>3039</v>
      </c>
      <c r="BJ39" s="341" t="s">
        <v>3039</v>
      </c>
      <c r="BK39" s="341" t="s">
        <v>3039</v>
      </c>
      <c r="BL39" s="345" t="s">
        <v>3048</v>
      </c>
      <c r="BM39" s="345" t="s">
        <v>3049</v>
      </c>
      <c r="BN39" s="345" t="s">
        <v>3049</v>
      </c>
      <c r="BO39" s="345" t="s">
        <v>3050</v>
      </c>
      <c r="BP39" s="360" t="s">
        <v>3051</v>
      </c>
      <c r="BQ39" s="14"/>
      <c r="BR39" s="14"/>
      <c r="BS39" s="359"/>
      <c r="BT39" s="14"/>
      <c r="BU39" s="14"/>
      <c r="BV39" s="14"/>
      <c r="BW39" s="14"/>
      <c r="BX39" s="14"/>
      <c r="BY39" s="14"/>
      <c r="BZ39" s="14"/>
      <c r="CA39" s="14"/>
      <c r="CB39" s="14"/>
      <c r="CC39" s="14"/>
      <c r="CD39" s="14"/>
      <c r="CE39" s="14"/>
    </row>
    <row r="40" ht="60" spans="1:83">
      <c r="A40" s="206"/>
      <c r="B40" s="226"/>
      <c r="C40" s="217"/>
      <c r="D40" s="208" t="s">
        <v>1122</v>
      </c>
      <c r="E40" s="219"/>
      <c r="F40" s="220"/>
      <c r="G40" s="221"/>
      <c r="H40" s="221"/>
      <c r="I40" s="221"/>
      <c r="J40" s="221"/>
      <c r="K40" s="221"/>
      <c r="L40" s="243"/>
      <c r="M40" s="221"/>
      <c r="N40" s="221"/>
      <c r="O40" s="221"/>
      <c r="P40" s="221"/>
      <c r="Q40" s="221"/>
      <c r="R40" s="221"/>
      <c r="S40" s="221"/>
      <c r="T40" s="221"/>
      <c r="U40" s="251"/>
      <c r="V40" s="243"/>
      <c r="W40" s="243"/>
      <c r="X40" s="243"/>
      <c r="Y40" s="11"/>
      <c r="Z40" s="11"/>
      <c r="AA40" s="11"/>
      <c r="AB40" s="11"/>
      <c r="AC40" s="238"/>
      <c r="AD40" s="238"/>
      <c r="AE40" s="238"/>
      <c r="AF40" s="239"/>
      <c r="AG40" s="230"/>
      <c r="AH40" s="230"/>
      <c r="AI40" s="247"/>
      <c r="AJ40" s="238"/>
      <c r="AK40" s="238"/>
      <c r="AL40" s="230"/>
      <c r="AM40" s="230"/>
      <c r="AN40" s="230"/>
      <c r="AO40" s="230"/>
      <c r="AP40" s="230"/>
      <c r="AQ40" s="230"/>
      <c r="AR40" s="230"/>
      <c r="AS40" s="281"/>
      <c r="AT40" s="230"/>
      <c r="AU40" s="290"/>
      <c r="AV40" s="291"/>
      <c r="AW40" s="291"/>
      <c r="AX40" s="325"/>
      <c r="AY40" s="324"/>
      <c r="AZ40" s="321"/>
      <c r="BA40" s="321"/>
      <c r="BB40" s="11"/>
      <c r="BC40" s="11"/>
      <c r="BD40" s="11"/>
      <c r="BE40" s="343" t="s">
        <v>3052</v>
      </c>
      <c r="BF40" s="346" t="s">
        <v>3053</v>
      </c>
      <c r="BG40" s="346" t="s">
        <v>3054</v>
      </c>
      <c r="BH40" s="346" t="s">
        <v>3055</v>
      </c>
      <c r="BI40" s="341" t="s">
        <v>3039</v>
      </c>
      <c r="BJ40" s="341" t="s">
        <v>3039</v>
      </c>
      <c r="BK40" s="341" t="s">
        <v>3039</v>
      </c>
      <c r="BL40" s="347" t="s">
        <v>3056</v>
      </c>
      <c r="BM40" s="347" t="s">
        <v>3057</v>
      </c>
      <c r="BN40" s="347" t="s">
        <v>3057</v>
      </c>
      <c r="BO40" s="347" t="s">
        <v>3058</v>
      </c>
      <c r="BP40" s="212" t="s">
        <v>3059</v>
      </c>
      <c r="BQ40" s="14"/>
      <c r="BR40" s="14"/>
      <c r="BS40" s="359"/>
      <c r="BT40" s="14"/>
      <c r="BU40" s="14"/>
      <c r="BV40" s="14"/>
      <c r="BW40" s="14"/>
      <c r="BX40" s="14"/>
      <c r="BY40" s="14"/>
      <c r="BZ40" s="14"/>
      <c r="CA40" s="14"/>
      <c r="CB40" s="14"/>
      <c r="CC40" s="14"/>
      <c r="CD40" s="14"/>
      <c r="CE40" s="14"/>
    </row>
    <row r="41" ht="72" spans="1:83">
      <c r="A41" s="206"/>
      <c r="B41" s="226"/>
      <c r="C41" s="217"/>
      <c r="D41" s="208" t="s">
        <v>1455</v>
      </c>
      <c r="E41" s="219"/>
      <c r="F41" s="220"/>
      <c r="G41" s="221"/>
      <c r="H41" s="221"/>
      <c r="I41" s="221"/>
      <c r="J41" s="221"/>
      <c r="K41" s="221"/>
      <c r="L41" s="243"/>
      <c r="M41" s="221"/>
      <c r="N41" s="221"/>
      <c r="O41" s="221"/>
      <c r="P41" s="221"/>
      <c r="Q41" s="221"/>
      <c r="R41" s="221"/>
      <c r="S41" s="221"/>
      <c r="T41" s="221"/>
      <c r="U41" s="251"/>
      <c r="V41" s="243"/>
      <c r="W41" s="243"/>
      <c r="X41" s="243"/>
      <c r="Y41" s="11"/>
      <c r="Z41" s="11"/>
      <c r="AA41" s="11"/>
      <c r="AB41" s="11"/>
      <c r="AC41" s="238"/>
      <c r="AD41" s="238"/>
      <c r="AE41" s="238"/>
      <c r="AF41" s="239"/>
      <c r="AG41" s="230"/>
      <c r="AH41" s="230"/>
      <c r="AI41" s="247"/>
      <c r="AJ41" s="238"/>
      <c r="AK41" s="238"/>
      <c r="AL41" s="230"/>
      <c r="AM41" s="230"/>
      <c r="AN41" s="230"/>
      <c r="AO41" s="230"/>
      <c r="AP41" s="230"/>
      <c r="AQ41" s="230"/>
      <c r="AR41" s="230"/>
      <c r="AS41" s="281"/>
      <c r="AT41" s="230"/>
      <c r="AU41" s="290"/>
      <c r="AV41" s="291"/>
      <c r="AW41" s="291"/>
      <c r="AX41" s="324"/>
      <c r="AY41" s="324"/>
      <c r="AZ41" s="321"/>
      <c r="BA41" s="321"/>
      <c r="BB41" s="11"/>
      <c r="BC41" s="11"/>
      <c r="BD41" s="11"/>
      <c r="BE41" s="343" t="s">
        <v>3060</v>
      </c>
      <c r="BF41" s="346" t="s">
        <v>3061</v>
      </c>
      <c r="BG41" s="346" t="s">
        <v>3062</v>
      </c>
      <c r="BH41" s="346" t="s">
        <v>3063</v>
      </c>
      <c r="BI41" s="341" t="s">
        <v>3039</v>
      </c>
      <c r="BJ41" s="341" t="s">
        <v>3039</v>
      </c>
      <c r="BK41" s="341" t="s">
        <v>3039</v>
      </c>
      <c r="BL41" s="347" t="s">
        <v>3064</v>
      </c>
      <c r="BM41" s="347" t="s">
        <v>3065</v>
      </c>
      <c r="BN41" s="347" t="s">
        <v>3065</v>
      </c>
      <c r="BO41" s="347" t="s">
        <v>3066</v>
      </c>
      <c r="BP41" s="212" t="s">
        <v>3067</v>
      </c>
      <c r="BQ41" s="14"/>
      <c r="BR41" s="14"/>
      <c r="BS41" s="359"/>
      <c r="BT41" s="14"/>
      <c r="BU41" s="14"/>
      <c r="BV41" s="14"/>
      <c r="BW41" s="14"/>
      <c r="BX41" s="14"/>
      <c r="BY41" s="14"/>
      <c r="BZ41" s="14"/>
      <c r="CA41" s="14"/>
      <c r="CB41" s="14"/>
      <c r="CC41" s="14"/>
      <c r="CD41" s="14"/>
      <c r="CE41" s="14"/>
    </row>
    <row r="42" ht="72" spans="1:83">
      <c r="A42" s="214"/>
      <c r="B42" s="226"/>
      <c r="C42" s="217"/>
      <c r="D42" s="215" t="s">
        <v>1183</v>
      </c>
      <c r="E42" s="219"/>
      <c r="F42" s="220"/>
      <c r="G42" s="221"/>
      <c r="H42" s="221"/>
      <c r="I42" s="221"/>
      <c r="J42" s="221"/>
      <c r="K42" s="221"/>
      <c r="L42" s="243"/>
      <c r="M42" s="221"/>
      <c r="N42" s="221"/>
      <c r="O42" s="221"/>
      <c r="P42" s="221"/>
      <c r="Q42" s="221"/>
      <c r="R42" s="221"/>
      <c r="S42" s="221"/>
      <c r="T42" s="221"/>
      <c r="U42" s="251"/>
      <c r="V42" s="243"/>
      <c r="W42" s="243"/>
      <c r="X42" s="243"/>
      <c r="Y42" s="251"/>
      <c r="Z42" s="251"/>
      <c r="AA42" s="251"/>
      <c r="AB42" s="251"/>
      <c r="AC42" s="243"/>
      <c r="AD42" s="243"/>
      <c r="AE42" s="243"/>
      <c r="AF42" s="246"/>
      <c r="AG42" s="275"/>
      <c r="AH42" s="275"/>
      <c r="AI42" s="276"/>
      <c r="AJ42" s="243"/>
      <c r="AK42" s="243"/>
      <c r="AL42" s="275"/>
      <c r="AM42" s="275"/>
      <c r="AN42" s="275"/>
      <c r="AO42" s="275"/>
      <c r="AP42" s="275"/>
      <c r="AQ42" s="275"/>
      <c r="AR42" s="275"/>
      <c r="AS42" s="292"/>
      <c r="AT42" s="275"/>
      <c r="AU42" s="293"/>
      <c r="AV42" s="294"/>
      <c r="AW42" s="294"/>
      <c r="AX42" s="326"/>
      <c r="AY42" s="327"/>
      <c r="AZ42" s="328"/>
      <c r="BA42" s="328"/>
      <c r="BB42" s="251"/>
      <c r="BC42" s="251"/>
      <c r="BD42" s="11"/>
      <c r="BE42" s="343" t="s">
        <v>3068</v>
      </c>
      <c r="BF42" s="346" t="s">
        <v>3069</v>
      </c>
      <c r="BG42" s="346" t="s">
        <v>3070</v>
      </c>
      <c r="BH42" s="346" t="s">
        <v>3071</v>
      </c>
      <c r="BI42" s="341" t="s">
        <v>3039</v>
      </c>
      <c r="BJ42" s="341" t="s">
        <v>3039</v>
      </c>
      <c r="BK42" s="341" t="s">
        <v>3039</v>
      </c>
      <c r="BL42" s="347" t="s">
        <v>3072</v>
      </c>
      <c r="BM42" s="347" t="s">
        <v>3072</v>
      </c>
      <c r="BN42" s="347" t="s">
        <v>3073</v>
      </c>
      <c r="BO42" s="212" t="s">
        <v>3074</v>
      </c>
      <c r="BP42" s="14"/>
      <c r="BQ42" s="14"/>
      <c r="BR42" s="14"/>
      <c r="BS42" s="359"/>
      <c r="BT42" s="14"/>
      <c r="BU42" s="14"/>
      <c r="BV42" s="14"/>
      <c r="BW42" s="14"/>
      <c r="BX42" s="14"/>
      <c r="BY42" s="14"/>
      <c r="BZ42" s="14"/>
      <c r="CA42" s="14"/>
      <c r="CB42" s="14"/>
      <c r="CC42" s="14"/>
      <c r="CD42" s="14"/>
      <c r="CE42" s="14"/>
    </row>
    <row r="43" ht="66" spans="1:83">
      <c r="A43" s="214"/>
      <c r="B43" s="227"/>
      <c r="C43" s="218"/>
      <c r="D43" s="215" t="s">
        <v>2865</v>
      </c>
      <c r="E43" s="219"/>
      <c r="F43" s="220"/>
      <c r="G43" s="221"/>
      <c r="H43" s="221"/>
      <c r="I43" s="221"/>
      <c r="J43" s="221"/>
      <c r="K43" s="221"/>
      <c r="L43" s="243"/>
      <c r="M43" s="221"/>
      <c r="N43" s="221"/>
      <c r="O43" s="221"/>
      <c r="P43" s="221"/>
      <c r="Q43" s="221"/>
      <c r="R43" s="221"/>
      <c r="S43" s="221"/>
      <c r="T43" s="221"/>
      <c r="U43" s="251"/>
      <c r="V43" s="243"/>
      <c r="W43" s="243"/>
      <c r="X43" s="243"/>
      <c r="Y43" s="251"/>
      <c r="Z43" s="251"/>
      <c r="AA43" s="251"/>
      <c r="AB43" s="251"/>
      <c r="AC43" s="243"/>
      <c r="AD43" s="243"/>
      <c r="AE43" s="243"/>
      <c r="AF43" s="246"/>
      <c r="AG43" s="275"/>
      <c r="AH43" s="275"/>
      <c r="AI43" s="276"/>
      <c r="AJ43" s="243"/>
      <c r="AK43" s="243"/>
      <c r="AL43" s="275"/>
      <c r="AM43" s="275"/>
      <c r="AN43" s="275"/>
      <c r="AO43" s="275"/>
      <c r="AP43" s="275"/>
      <c r="AQ43" s="275"/>
      <c r="AR43" s="275"/>
      <c r="AS43" s="292"/>
      <c r="AT43" s="275"/>
      <c r="AU43" s="293"/>
      <c r="AV43" s="294"/>
      <c r="AW43" s="294"/>
      <c r="AX43" s="326"/>
      <c r="AY43" s="327"/>
      <c r="AZ43" s="328"/>
      <c r="BA43" s="328"/>
      <c r="BB43" s="251"/>
      <c r="BC43" s="251"/>
      <c r="BD43" s="14"/>
      <c r="BE43" s="323" t="s">
        <v>3075</v>
      </c>
      <c r="BF43" s="251"/>
      <c r="BG43" s="315" t="s">
        <v>3076</v>
      </c>
      <c r="BH43" s="315" t="s">
        <v>3077</v>
      </c>
      <c r="BI43" s="348" t="s">
        <v>3077</v>
      </c>
      <c r="BJ43" s="349" t="s">
        <v>3078</v>
      </c>
      <c r="BK43" s="221" t="s">
        <v>3079</v>
      </c>
      <c r="BL43" s="251"/>
      <c r="BM43" s="251"/>
      <c r="BN43" s="11"/>
      <c r="BO43" s="14"/>
      <c r="BP43" s="14"/>
      <c r="BQ43" s="14"/>
      <c r="BR43" s="14"/>
      <c r="BS43" s="359"/>
      <c r="BT43" s="14"/>
      <c r="BU43" s="14"/>
      <c r="BV43" s="14"/>
      <c r="BW43" s="14"/>
      <c r="BX43" s="14"/>
      <c r="BY43" s="14"/>
      <c r="BZ43" s="14"/>
      <c r="CA43" s="14"/>
      <c r="CB43" s="14"/>
      <c r="CC43" s="14"/>
      <c r="CD43" s="14"/>
      <c r="CE43" s="14"/>
    </row>
    <row r="44" ht="88.5" customHeight="1" spans="1:84">
      <c r="A44" s="228">
        <v>7</v>
      </c>
      <c r="B44" s="229" t="s">
        <v>3080</v>
      </c>
      <c r="C44" s="230" t="s">
        <v>3081</v>
      </c>
      <c r="D44" s="231" t="s">
        <v>3082</v>
      </c>
      <c r="E44" s="230"/>
      <c r="F44" s="230"/>
      <c r="G44" s="230"/>
      <c r="H44" s="230"/>
      <c r="I44" s="230"/>
      <c r="J44" s="230"/>
      <c r="K44" s="230"/>
      <c r="L44" s="230"/>
      <c r="M44" s="230"/>
      <c r="N44" s="230"/>
      <c r="O44" s="230"/>
      <c r="P44" s="230"/>
      <c r="Q44" s="230"/>
      <c r="R44" s="230"/>
      <c r="S44" s="230"/>
      <c r="T44" s="230"/>
      <c r="U44" s="230"/>
      <c r="V44" s="230"/>
      <c r="W44" s="230"/>
      <c r="X44" s="230"/>
      <c r="Y44" s="230"/>
      <c r="Z44" s="230"/>
      <c r="AA44" s="230"/>
      <c r="AB44" s="230"/>
      <c r="AC44" s="230"/>
      <c r="AD44" s="230"/>
      <c r="AE44" s="230"/>
      <c r="AF44" s="230"/>
      <c r="AG44" s="230"/>
      <c r="AH44" s="230"/>
      <c r="AI44" s="230"/>
      <c r="AJ44" s="230"/>
      <c r="AK44" s="230"/>
      <c r="AL44" s="230"/>
      <c r="AM44" s="230"/>
      <c r="AN44" s="230"/>
      <c r="AO44" s="230"/>
      <c r="AP44" s="230"/>
      <c r="AQ44" s="230"/>
      <c r="AR44" s="230"/>
      <c r="AS44" s="230"/>
      <c r="AT44" s="230"/>
      <c r="AU44" s="230"/>
      <c r="AV44" s="230"/>
      <c r="AW44" s="230"/>
      <c r="AX44" s="230"/>
      <c r="AY44" s="230"/>
      <c r="AZ44" s="230"/>
      <c r="BA44" s="230"/>
      <c r="BB44" s="329" t="s">
        <v>3083</v>
      </c>
      <c r="BC44" s="330" t="s">
        <v>3084</v>
      </c>
      <c r="BD44" s="330" t="s">
        <v>3085</v>
      </c>
      <c r="BE44" s="330" t="s">
        <v>3086</v>
      </c>
      <c r="BF44" s="350"/>
      <c r="BG44" s="351" t="s">
        <v>3087</v>
      </c>
      <c r="BH44" s="329" t="s">
        <v>3088</v>
      </c>
      <c r="BI44" s="352" t="s">
        <v>3089</v>
      </c>
      <c r="BJ44" s="352" t="s">
        <v>3090</v>
      </c>
      <c r="BK44" s="353" t="s">
        <v>3091</v>
      </c>
      <c r="BL44" s="353" t="s">
        <v>3092</v>
      </c>
      <c r="BM44" s="353" t="s">
        <v>3093</v>
      </c>
      <c r="BN44" s="353" t="s">
        <v>3094</v>
      </c>
      <c r="BO44" s="353" t="s">
        <v>3095</v>
      </c>
      <c r="BP44" s="353" t="s">
        <v>3096</v>
      </c>
      <c r="BQ44" s="353" t="s">
        <v>3097</v>
      </c>
      <c r="BR44" s="353" t="s">
        <v>3098</v>
      </c>
      <c r="BS44" s="353" t="s">
        <v>3098</v>
      </c>
      <c r="BT44" s="353" t="s">
        <v>3099</v>
      </c>
      <c r="BU44" s="353" t="s">
        <v>3100</v>
      </c>
      <c r="BV44" s="353" t="s">
        <v>3101</v>
      </c>
      <c r="BW44" s="354" t="s">
        <v>3102</v>
      </c>
      <c r="BX44" s="14"/>
      <c r="BY44" s="14"/>
      <c r="BZ44" s="14"/>
      <c r="CA44" s="14"/>
      <c r="CB44" s="14"/>
      <c r="CC44" s="14"/>
      <c r="CD44" s="14"/>
      <c r="CE44" s="14"/>
      <c r="CF44" s="14"/>
    </row>
    <row r="45" ht="99.75" spans="1:84">
      <c r="A45" s="232"/>
      <c r="B45" s="233"/>
      <c r="C45" s="230" t="s">
        <v>3103</v>
      </c>
      <c r="D45" s="234" t="s">
        <v>1712</v>
      </c>
      <c r="E45" s="230"/>
      <c r="F45" s="230"/>
      <c r="G45" s="230"/>
      <c r="H45" s="230"/>
      <c r="I45" s="230"/>
      <c r="J45" s="230"/>
      <c r="K45" s="230"/>
      <c r="L45" s="230"/>
      <c r="M45" s="230"/>
      <c r="N45" s="230"/>
      <c r="O45" s="230"/>
      <c r="P45" s="230"/>
      <c r="Q45" s="230"/>
      <c r="R45" s="230"/>
      <c r="S45" s="230"/>
      <c r="T45" s="230"/>
      <c r="U45" s="230"/>
      <c r="V45" s="230"/>
      <c r="W45" s="230"/>
      <c r="X45" s="230"/>
      <c r="Y45" s="230"/>
      <c r="Z45" s="230"/>
      <c r="AA45" s="230"/>
      <c r="AB45" s="230"/>
      <c r="AC45" s="230"/>
      <c r="AD45" s="230"/>
      <c r="AE45" s="230"/>
      <c r="AF45" s="230"/>
      <c r="AG45" s="230"/>
      <c r="AH45" s="230"/>
      <c r="AI45" s="230"/>
      <c r="AJ45" s="230"/>
      <c r="AK45" s="230"/>
      <c r="AL45" s="230"/>
      <c r="AM45" s="230"/>
      <c r="AN45" s="230"/>
      <c r="AO45" s="230"/>
      <c r="AP45" s="230"/>
      <c r="AQ45" s="230"/>
      <c r="AR45" s="230"/>
      <c r="AS45" s="230"/>
      <c r="AT45" s="230"/>
      <c r="AU45" s="230"/>
      <c r="AV45" s="230"/>
      <c r="AW45" s="230"/>
      <c r="AX45" s="230"/>
      <c r="AY45" s="230"/>
      <c r="AZ45" s="230"/>
      <c r="BA45" s="230"/>
      <c r="BB45" s="329" t="s">
        <v>3083</v>
      </c>
      <c r="BC45" s="330" t="s">
        <v>3104</v>
      </c>
      <c r="BD45" s="330" t="s">
        <v>3085</v>
      </c>
      <c r="BE45" s="330" t="s">
        <v>3086</v>
      </c>
      <c r="BF45" s="350"/>
      <c r="BG45" s="351" t="s">
        <v>3087</v>
      </c>
      <c r="BH45" s="329" t="s">
        <v>3105</v>
      </c>
      <c r="BI45" s="329" t="s">
        <v>3106</v>
      </c>
      <c r="BJ45" s="329" t="s">
        <v>3107</v>
      </c>
      <c r="BK45" s="354" t="s">
        <v>3108</v>
      </c>
      <c r="BL45" s="354" t="s">
        <v>3109</v>
      </c>
      <c r="BM45" s="354" t="s">
        <v>3110</v>
      </c>
      <c r="BN45" s="354" t="s">
        <v>3111</v>
      </c>
      <c r="BO45" s="354" t="s">
        <v>3112</v>
      </c>
      <c r="BP45" s="354" t="s">
        <v>3113</v>
      </c>
      <c r="BQ45" s="354" t="s">
        <v>3114</v>
      </c>
      <c r="BR45" s="354" t="s">
        <v>3115</v>
      </c>
      <c r="BS45" s="354" t="s">
        <v>3116</v>
      </c>
      <c r="BT45" s="354" t="s">
        <v>3117</v>
      </c>
      <c r="BU45" s="354" t="s">
        <v>3118</v>
      </c>
      <c r="BV45" s="354" t="s">
        <v>3119</v>
      </c>
      <c r="BW45" s="354" t="s">
        <v>3102</v>
      </c>
      <c r="BX45" s="14"/>
      <c r="BY45" s="14"/>
      <c r="BZ45" s="14"/>
      <c r="CA45" s="14"/>
      <c r="CB45" s="14"/>
      <c r="CC45" s="14"/>
      <c r="CD45" s="14"/>
      <c r="CE45" s="14"/>
      <c r="CF45" s="14"/>
    </row>
    <row r="46" spans="1:83">
      <c r="A46" s="14"/>
      <c r="B46" s="14"/>
      <c r="C46" s="14"/>
      <c r="D46" s="235"/>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359"/>
      <c r="BT46" s="14"/>
      <c r="BU46" s="14"/>
      <c r="BV46" s="14"/>
      <c r="BW46" s="14"/>
      <c r="BX46" s="14"/>
      <c r="BY46" s="14"/>
      <c r="BZ46" s="14"/>
      <c r="CA46" s="14"/>
      <c r="CB46" s="14"/>
      <c r="CC46" s="14"/>
      <c r="CD46" s="14"/>
      <c r="CE46" s="14"/>
    </row>
    <row r="47" spans="1:83">
      <c r="A47" s="14"/>
      <c r="B47" s="14"/>
      <c r="C47" s="14"/>
      <c r="D47" s="235"/>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359"/>
      <c r="BT47" s="14"/>
      <c r="BU47" s="14"/>
      <c r="BV47" s="14"/>
      <c r="BW47" s="14"/>
      <c r="BX47" s="14"/>
      <c r="BY47" s="14"/>
      <c r="BZ47" s="14"/>
      <c r="CA47" s="14"/>
      <c r="CB47" s="14"/>
      <c r="CC47" s="14"/>
      <c r="CD47" s="14"/>
      <c r="CE47" s="14"/>
    </row>
    <row r="48" spans="1:83">
      <c r="A48" s="14"/>
      <c r="B48" s="14"/>
      <c r="C48" s="14"/>
      <c r="D48" s="235"/>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359"/>
      <c r="BT48" s="14"/>
      <c r="BU48" s="14"/>
      <c r="BV48" s="14"/>
      <c r="BW48" s="14"/>
      <c r="BX48" s="14"/>
      <c r="BY48" s="14"/>
      <c r="BZ48" s="14"/>
      <c r="CA48" s="14"/>
      <c r="CB48" s="14"/>
      <c r="CC48" s="14"/>
      <c r="CD48" s="14"/>
      <c r="CE48" s="14"/>
    </row>
  </sheetData>
  <autoFilter ref="A4:AF45"/>
  <mergeCells count="34">
    <mergeCell ref="A1:D1"/>
    <mergeCell ref="E1:G1"/>
    <mergeCell ref="H1:K1"/>
    <mergeCell ref="L1:O1"/>
    <mergeCell ref="P1:T1"/>
    <mergeCell ref="U1:W1"/>
    <mergeCell ref="X1:AA1"/>
    <mergeCell ref="AB1:AF1"/>
    <mergeCell ref="AG1:AJ1"/>
    <mergeCell ref="BB1:BE1"/>
    <mergeCell ref="BF1:BJ1"/>
    <mergeCell ref="BK1:BN1"/>
    <mergeCell ref="BO1:BR1"/>
    <mergeCell ref="BS1:BW1"/>
    <mergeCell ref="BX1:CA1"/>
    <mergeCell ref="CB1:CE1"/>
    <mergeCell ref="A2:D2"/>
    <mergeCell ref="A5:A11"/>
    <mergeCell ref="A12:A22"/>
    <mergeCell ref="A23:A25"/>
    <mergeCell ref="A26:A37"/>
    <mergeCell ref="A38:A42"/>
    <mergeCell ref="A44:A45"/>
    <mergeCell ref="B5:B11"/>
    <mergeCell ref="B13:B22"/>
    <mergeCell ref="B23:B25"/>
    <mergeCell ref="B26:B37"/>
    <mergeCell ref="B38:B43"/>
    <mergeCell ref="B44:B45"/>
    <mergeCell ref="C5:C11"/>
    <mergeCell ref="C13:C22"/>
    <mergeCell ref="C23:C25"/>
    <mergeCell ref="C26:C37"/>
    <mergeCell ref="C38:C43"/>
  </mergeCells>
  <conditionalFormatting sqref="AG1:AJ4">
    <cfRule type="cellIs" dxfId="0" priority="1" stopIfTrue="1" operator="notEqual">
      <formula>INDIRECT("Dummy_for_Comparison2!"&amp;ADDRESS(ROW(),COLUMN()))</formula>
    </cfRule>
  </conditionalFormatting>
  <pageMargins left="0.699305555555556" right="0.699305555555556" top="0.75" bottom="0.75" header="0.3" footer="0.3"/>
  <pageSetup paperSize="9" orientation="portrait" horizontalDpi="1200" verticalDpi="12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2"/>
  <sheetViews>
    <sheetView topLeftCell="A9" workbookViewId="0">
      <selection activeCell="B13" sqref="B13"/>
    </sheetView>
  </sheetViews>
  <sheetFormatPr defaultColWidth="9" defaultRowHeight="14.25"/>
  <sheetData>
    <row r="1" spans="1:23">
      <c r="A1" s="194"/>
      <c r="B1" s="194"/>
      <c r="C1" s="194"/>
      <c r="D1" s="194"/>
      <c r="E1" s="194"/>
      <c r="F1" s="194"/>
      <c r="G1" s="194"/>
      <c r="H1" s="194"/>
      <c r="I1" s="194"/>
      <c r="J1" s="194"/>
      <c r="K1" s="194"/>
      <c r="L1" s="194"/>
      <c r="M1" s="194"/>
      <c r="N1" s="194"/>
      <c r="O1" s="194"/>
      <c r="P1" s="194"/>
      <c r="Q1" s="194"/>
      <c r="R1" s="194"/>
      <c r="S1" s="194"/>
      <c r="T1" s="194"/>
      <c r="U1" s="194"/>
      <c r="V1" s="194"/>
      <c r="W1" s="194"/>
    </row>
    <row r="2" spans="1:23">
      <c r="A2" s="194"/>
      <c r="B2" s="194"/>
      <c r="C2" s="194"/>
      <c r="D2" s="194"/>
      <c r="E2" s="194"/>
      <c r="F2" s="194"/>
      <c r="G2" s="194"/>
      <c r="H2" s="194"/>
      <c r="I2" s="194"/>
      <c r="J2" s="194"/>
      <c r="K2" s="194"/>
      <c r="L2" s="194"/>
      <c r="M2" s="194"/>
      <c r="N2" s="194"/>
      <c r="O2" s="194"/>
      <c r="P2" s="194"/>
      <c r="Q2" s="194"/>
      <c r="R2" s="194"/>
      <c r="S2" s="194"/>
      <c r="T2" s="194"/>
      <c r="U2" s="194"/>
      <c r="V2" s="194"/>
      <c r="W2" s="194"/>
    </row>
    <row r="3" spans="1:23">
      <c r="A3" s="194"/>
      <c r="B3" s="194"/>
      <c r="C3" s="194"/>
      <c r="D3" s="194"/>
      <c r="E3" s="194"/>
      <c r="F3" s="194"/>
      <c r="G3" s="194"/>
      <c r="H3" s="194"/>
      <c r="I3" s="194"/>
      <c r="J3" s="194"/>
      <c r="K3" s="194"/>
      <c r="L3" s="194"/>
      <c r="M3" s="194"/>
      <c r="N3" s="194"/>
      <c r="O3" s="194"/>
      <c r="P3" s="194"/>
      <c r="Q3" s="194"/>
      <c r="R3" s="194"/>
      <c r="S3" s="194"/>
      <c r="T3" s="194"/>
      <c r="U3" s="194"/>
      <c r="V3" s="194"/>
      <c r="W3" s="194"/>
    </row>
    <row r="4" spans="1:23">
      <c r="A4" s="194"/>
      <c r="B4" s="194"/>
      <c r="C4" s="194"/>
      <c r="D4" s="194"/>
      <c r="E4" s="194"/>
      <c r="F4" s="194"/>
      <c r="G4" s="194"/>
      <c r="H4" s="194"/>
      <c r="I4" s="194"/>
      <c r="J4" s="194"/>
      <c r="K4" s="194"/>
      <c r="L4" s="194"/>
      <c r="M4" s="194"/>
      <c r="N4" s="194"/>
      <c r="O4" s="194"/>
      <c r="P4" s="194"/>
      <c r="Q4" s="194"/>
      <c r="R4" s="194"/>
      <c r="S4" s="194"/>
      <c r="T4" s="194"/>
      <c r="U4" s="194"/>
      <c r="V4" s="194"/>
      <c r="W4" s="194"/>
    </row>
    <row r="5" spans="1:23">
      <c r="A5" s="194"/>
      <c r="B5" s="194"/>
      <c r="C5" s="194"/>
      <c r="D5" s="194"/>
      <c r="E5" s="194"/>
      <c r="F5" s="194"/>
      <c r="G5" s="194"/>
      <c r="H5" s="194"/>
      <c r="I5" s="194"/>
      <c r="J5" s="194"/>
      <c r="K5" s="194"/>
      <c r="L5" s="194"/>
      <c r="M5" s="194"/>
      <c r="N5" s="194"/>
      <c r="O5" s="194"/>
      <c r="P5" s="194"/>
      <c r="Q5" s="194"/>
      <c r="R5" s="194"/>
      <c r="S5" s="194"/>
      <c r="T5" s="194"/>
      <c r="U5" s="194"/>
      <c r="V5" s="194"/>
      <c r="W5" s="194"/>
    </row>
    <row r="6" spans="1:23">
      <c r="A6" s="194"/>
      <c r="B6" s="194"/>
      <c r="C6" s="194"/>
      <c r="D6" s="194"/>
      <c r="E6" s="194"/>
      <c r="F6" s="194"/>
      <c r="G6" s="194"/>
      <c r="H6" s="194"/>
      <c r="I6" s="194"/>
      <c r="J6" s="194"/>
      <c r="K6" s="194"/>
      <c r="L6" s="194"/>
      <c r="M6" s="194"/>
      <c r="N6" s="194"/>
      <c r="O6" s="194"/>
      <c r="P6" s="194"/>
      <c r="Q6" s="194"/>
      <c r="R6" s="194"/>
      <c r="S6" s="194"/>
      <c r="T6" s="194"/>
      <c r="U6" s="194"/>
      <c r="V6" s="194"/>
      <c r="W6" s="194"/>
    </row>
    <row r="7" spans="1:23">
      <c r="A7" s="194"/>
      <c r="B7" s="194"/>
      <c r="C7" s="194"/>
      <c r="D7" s="194"/>
      <c r="E7" s="194"/>
      <c r="F7" s="194"/>
      <c r="G7" s="194"/>
      <c r="H7" s="194"/>
      <c r="I7" s="194"/>
      <c r="J7" s="194"/>
      <c r="K7" s="194"/>
      <c r="L7" s="194"/>
      <c r="M7" s="194"/>
      <c r="N7" s="194"/>
      <c r="O7" s="194"/>
      <c r="P7" s="194"/>
      <c r="Q7" s="194"/>
      <c r="R7" s="194"/>
      <c r="S7" s="194"/>
      <c r="T7" s="194"/>
      <c r="U7" s="194"/>
      <c r="V7" s="194"/>
      <c r="W7" s="194"/>
    </row>
    <row r="8" spans="1:23">
      <c r="A8" s="194"/>
      <c r="B8" s="194"/>
      <c r="C8" s="194"/>
      <c r="D8" s="194"/>
      <c r="E8" s="194"/>
      <c r="F8" s="194"/>
      <c r="G8" s="194"/>
      <c r="H8" s="194"/>
      <c r="I8" s="194"/>
      <c r="J8" s="194"/>
      <c r="K8" s="194"/>
      <c r="L8" s="194"/>
      <c r="M8" s="194"/>
      <c r="N8" s="194"/>
      <c r="O8" s="194"/>
      <c r="P8" s="194"/>
      <c r="Q8" s="194"/>
      <c r="R8" s="194"/>
      <c r="S8" s="194"/>
      <c r="T8" s="194"/>
      <c r="U8" s="194"/>
      <c r="V8" s="194"/>
      <c r="W8" s="194"/>
    </row>
    <row r="9" spans="1:23">
      <c r="A9" s="194"/>
      <c r="B9" s="194"/>
      <c r="C9" s="194"/>
      <c r="D9" s="194"/>
      <c r="E9" s="194"/>
      <c r="F9" s="194"/>
      <c r="G9" s="194"/>
      <c r="H9" s="194"/>
      <c r="I9" s="194"/>
      <c r="J9" s="194"/>
      <c r="K9" s="194"/>
      <c r="L9" s="194"/>
      <c r="M9" s="194"/>
      <c r="N9" s="194"/>
      <c r="O9" s="194"/>
      <c r="P9" s="194"/>
      <c r="Q9" s="194"/>
      <c r="R9" s="194"/>
      <c r="S9" s="194"/>
      <c r="T9" s="194"/>
      <c r="U9" s="194"/>
      <c r="V9" s="194"/>
      <c r="W9" s="194"/>
    </row>
    <row r="10" spans="1:23">
      <c r="A10" s="194"/>
      <c r="B10" s="194"/>
      <c r="C10" s="194"/>
      <c r="D10" s="194"/>
      <c r="E10" s="194"/>
      <c r="F10" s="194"/>
      <c r="G10" s="194"/>
      <c r="H10" s="194"/>
      <c r="I10" s="194"/>
      <c r="J10" s="194"/>
      <c r="K10" s="194"/>
      <c r="L10" s="194"/>
      <c r="M10" s="194"/>
      <c r="N10" s="194"/>
      <c r="O10" s="194"/>
      <c r="P10" s="194"/>
      <c r="Q10" s="194"/>
      <c r="R10" s="194"/>
      <c r="S10" s="194"/>
      <c r="T10" s="194"/>
      <c r="U10" s="194"/>
      <c r="V10" s="194"/>
      <c r="W10" s="194"/>
    </row>
    <row r="11" spans="1:23">
      <c r="A11" s="194"/>
      <c r="B11" s="194"/>
      <c r="C11" s="194"/>
      <c r="D11" s="194"/>
      <c r="E11" s="194"/>
      <c r="F11" s="194"/>
      <c r="G11" s="194"/>
      <c r="H11" s="194"/>
      <c r="I11" s="194"/>
      <c r="J11" s="194"/>
      <c r="K11" s="194"/>
      <c r="L11" s="194"/>
      <c r="M11" s="194"/>
      <c r="N11" s="194"/>
      <c r="O11" s="194"/>
      <c r="P11" s="194"/>
      <c r="Q11" s="194"/>
      <c r="R11" s="194"/>
      <c r="S11" s="194"/>
      <c r="T11" s="194"/>
      <c r="U11" s="194"/>
      <c r="V11" s="194"/>
      <c r="W11" s="194"/>
    </row>
    <row r="12" spans="1:23">
      <c r="A12" s="194"/>
      <c r="B12" s="194"/>
      <c r="C12" s="194"/>
      <c r="D12" s="194"/>
      <c r="E12" s="194"/>
      <c r="F12" s="194"/>
      <c r="G12" s="194"/>
      <c r="H12" s="194"/>
      <c r="I12" s="194"/>
      <c r="J12" s="194"/>
      <c r="K12" s="194"/>
      <c r="L12" s="194"/>
      <c r="M12" s="194"/>
      <c r="N12" s="194"/>
      <c r="O12" s="194"/>
      <c r="P12" s="194"/>
      <c r="Q12" s="194"/>
      <c r="R12" s="194"/>
      <c r="S12" s="194"/>
      <c r="T12" s="194"/>
      <c r="U12" s="194"/>
      <c r="V12" s="194"/>
      <c r="W12" s="194"/>
    </row>
  </sheetData>
  <mergeCells count="1">
    <mergeCell ref="A1:W12"/>
  </mergeCells>
  <pageMargins left="0.699305555555556" right="0.699305555555556"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R45"/>
  <sheetViews>
    <sheetView tabSelected="1" zoomScale="95" zoomScaleNormal="95" workbookViewId="0">
      <pane xSplit="3" ySplit="3" topLeftCell="ES4" activePane="bottomRight" state="frozen"/>
      <selection/>
      <selection pane="topRight"/>
      <selection pane="bottomLeft"/>
      <selection pane="bottomRight" activeCell="FG4" sqref="FG4"/>
    </sheetView>
  </sheetViews>
  <sheetFormatPr defaultColWidth="9" defaultRowHeight="16.5"/>
  <cols>
    <col min="1" max="1" width="11.1666666666667" style="15" customWidth="1"/>
    <col min="2" max="2" width="15.8333333333333" style="16" customWidth="1"/>
    <col min="3" max="3" width="8.83333333333333" style="16" customWidth="1"/>
    <col min="4" max="4" width="9.16666666666667" style="16" customWidth="1"/>
    <col min="5" max="5" width="10.6666666666667" style="16" customWidth="1"/>
    <col min="6" max="7" width="10.3333333333333" style="16" customWidth="1"/>
    <col min="8" max="8" width="10.5" style="16" customWidth="1"/>
    <col min="9" max="9" width="9" style="16" customWidth="1"/>
    <col min="10" max="12" width="10.3333333333333" style="16" customWidth="1"/>
    <col min="13" max="13" width="9.16666666666667" style="16" customWidth="1"/>
    <col min="14" max="14" width="9" style="16" customWidth="1"/>
    <col min="15" max="17" width="10.3333333333333" style="16" customWidth="1"/>
    <col min="18" max="18" width="9.16666666666667" style="16" customWidth="1"/>
    <col min="19" max="19" width="9" style="16" customWidth="1"/>
    <col min="20" max="22" width="10.3333333333333" style="16" customWidth="1"/>
    <col min="23" max="24" width="9.16666666666667" style="16" customWidth="1"/>
    <col min="25" max="25" width="10.6666666666667" style="16" customWidth="1"/>
    <col min="26" max="27" width="10.3333333333333" style="16" customWidth="1"/>
    <col min="28" max="28" width="10.5" style="16" customWidth="1"/>
    <col min="29" max="29" width="9" style="16" customWidth="1"/>
    <col min="30" max="32" width="10.3333333333333" style="16" customWidth="1"/>
    <col min="33" max="33" width="9.16666666666667" style="16" customWidth="1"/>
    <col min="34" max="34" width="9" style="16" customWidth="1"/>
    <col min="35" max="37" width="10.3333333333333" style="16" customWidth="1"/>
    <col min="38" max="38" width="9.16666666666667" style="16" customWidth="1"/>
    <col min="39" max="39" width="9" style="16" customWidth="1"/>
    <col min="40" max="42" width="10.3333333333333" style="16" customWidth="1"/>
    <col min="43" max="44" width="9.16666666666667" style="16" customWidth="1"/>
    <col min="45" max="45" width="10.6666666666667" style="16" customWidth="1"/>
    <col min="46" max="47" width="10.3333333333333" style="16" customWidth="1"/>
    <col min="48" max="48" width="10.5" style="16" customWidth="1"/>
    <col min="49" max="49" width="9" style="16" customWidth="1"/>
    <col min="50" max="52" width="10.3333333333333" style="16" customWidth="1"/>
    <col min="53" max="53" width="9.16666666666667" style="16" customWidth="1"/>
    <col min="54" max="54" width="9" style="16" customWidth="1"/>
    <col min="55" max="57" width="10.3333333333333" style="16" customWidth="1"/>
    <col min="58" max="58" width="9.16666666666667" style="16" customWidth="1"/>
    <col min="59" max="59" width="9" style="16" customWidth="1"/>
    <col min="60" max="62" width="10.3333333333333" style="16" customWidth="1"/>
    <col min="63" max="64" width="9.16666666666667" style="16" customWidth="1"/>
    <col min="65" max="65" width="10.6666666666667" style="16" customWidth="1"/>
    <col min="66" max="67" width="10.3333333333333" style="16" customWidth="1"/>
    <col min="68" max="68" width="10.5" style="16" customWidth="1"/>
    <col min="69" max="69" width="9" style="16" customWidth="1"/>
    <col min="70" max="72" width="10.3333333333333" style="16" customWidth="1"/>
    <col min="73" max="73" width="9.16666666666667" style="16" customWidth="1"/>
    <col min="74" max="74" width="9" style="16" customWidth="1"/>
    <col min="75" max="77" width="10.3333333333333" style="16" customWidth="1"/>
    <col min="78" max="78" width="9.16666666666667" style="16" customWidth="1"/>
    <col min="79" max="79" width="9" style="16" customWidth="1"/>
    <col min="80" max="82" width="10.3333333333333" style="16" customWidth="1"/>
    <col min="83" max="84" width="9.16666666666667" style="16" customWidth="1"/>
    <col min="85" max="85" width="10.6666666666667" style="16" customWidth="1"/>
    <col min="86" max="87" width="10.3333333333333" style="16" customWidth="1"/>
    <col min="88" max="88" width="10.5" style="16" customWidth="1"/>
    <col min="89" max="89" width="9" style="16" customWidth="1"/>
    <col min="90" max="92" width="10.3333333333333" style="16" customWidth="1"/>
    <col min="93" max="93" width="9.16666666666667" style="16" customWidth="1"/>
    <col min="94" max="94" width="9" style="16" customWidth="1"/>
    <col min="95" max="97" width="10.3333333333333" style="16" customWidth="1"/>
    <col min="98" max="98" width="9.16666666666667" style="16" customWidth="1"/>
    <col min="99" max="99" width="9" style="16" customWidth="1"/>
    <col min="100" max="102" width="10.3333333333333" style="16" customWidth="1"/>
    <col min="103" max="104" width="9.16666666666667" style="16" customWidth="1"/>
    <col min="105" max="105" width="10.6666666666667" style="16" customWidth="1"/>
    <col min="106" max="107" width="10.3333333333333" style="16" customWidth="1"/>
    <col min="108" max="108" width="10.5" style="16" customWidth="1"/>
    <col min="109" max="109" width="9" style="16" customWidth="1"/>
    <col min="110" max="112" width="10.3333333333333" style="16" customWidth="1"/>
    <col min="113" max="113" width="9.16666666666667" style="16" customWidth="1"/>
    <col min="114" max="114" width="9" style="16" customWidth="1"/>
    <col min="115" max="117" width="10.3333333333333" style="16" customWidth="1"/>
    <col min="118" max="118" width="9.16666666666667" style="16" customWidth="1"/>
    <col min="119" max="119" width="9" style="16" customWidth="1"/>
    <col min="120" max="122" width="10.3333333333333" style="16" customWidth="1"/>
    <col min="123" max="124" width="9.16666666666667" style="16" customWidth="1"/>
    <col min="125" max="125" width="10.6666666666667" style="16" customWidth="1"/>
    <col min="126" max="127" width="10.3333333333333" style="16" customWidth="1"/>
    <col min="128" max="128" width="10.5" style="16" customWidth="1"/>
    <col min="129" max="129" width="9" style="16" customWidth="1"/>
    <col min="130" max="132" width="10.3333333333333" style="16" customWidth="1"/>
    <col min="133" max="133" width="9.16666666666667" style="16" customWidth="1"/>
    <col min="134" max="134" width="9" style="16" customWidth="1"/>
    <col min="135" max="137" width="10.3333333333333" style="16" customWidth="1"/>
    <col min="138" max="138" width="9.16666666666667" style="16" customWidth="1"/>
    <col min="139" max="139" width="9" style="16" customWidth="1"/>
    <col min="140" max="142" width="10.3333333333333" style="16" customWidth="1"/>
    <col min="143" max="144" width="9.16666666666667" style="16" customWidth="1"/>
    <col min="145" max="145" width="10.6666666666667" style="16" customWidth="1"/>
    <col min="146" max="147" width="10.3333333333333" style="16" customWidth="1"/>
    <col min="148" max="148" width="10.5" style="16" customWidth="1"/>
    <col min="149" max="149" width="9" style="16" customWidth="1"/>
    <col min="150" max="152" width="10.3333333333333" style="16" customWidth="1"/>
    <col min="153" max="153" width="9.16666666666667" style="16" customWidth="1"/>
    <col min="154" max="154" width="9" style="16" customWidth="1"/>
    <col min="155" max="157" width="10.3333333333333" style="16" customWidth="1"/>
    <col min="158" max="158" width="9.16666666666667" style="16" customWidth="1"/>
    <col min="159" max="159" width="9.85833333333333" style="16" customWidth="1"/>
    <col min="160" max="162" width="10.3333333333333" style="16" customWidth="1"/>
    <col min="163" max="164" width="9.16666666666667" style="16" customWidth="1"/>
    <col min="165" max="165" width="10.6666666666667" style="16" customWidth="1"/>
    <col min="166" max="167" width="10.3333333333333" style="16" customWidth="1"/>
    <col min="168" max="168" width="10.5" style="16" customWidth="1"/>
    <col min="169" max="169" width="9" style="16" customWidth="1"/>
    <col min="170" max="172" width="10.3333333333333" style="16" customWidth="1"/>
    <col min="173" max="173" width="9.16666666666667" style="16" customWidth="1"/>
    <col min="174" max="174" width="9" style="16" customWidth="1"/>
    <col min="175" max="177" width="10.3333333333333" style="16" customWidth="1"/>
    <col min="178" max="178" width="9.16666666666667" style="16" customWidth="1"/>
    <col min="179" max="179" width="9" style="16" customWidth="1"/>
    <col min="180" max="182" width="10.3333333333333" style="16" customWidth="1"/>
    <col min="183" max="184" width="9.16666666666667" style="16" customWidth="1"/>
    <col min="185" max="185" width="10.6666666666667" style="16" customWidth="1"/>
    <col min="186" max="187" width="10.3333333333333" style="16" customWidth="1"/>
    <col min="188" max="188" width="10.5" style="16" customWidth="1"/>
    <col min="189" max="189" width="9" style="16" customWidth="1"/>
    <col min="190" max="192" width="10.3333333333333" style="16" customWidth="1"/>
    <col min="193" max="193" width="9.16666666666667" style="16" customWidth="1"/>
    <col min="194" max="194" width="9" style="16" customWidth="1"/>
    <col min="195" max="197" width="10.3333333333333" style="16" customWidth="1"/>
    <col min="198" max="198" width="9.16666666666667" style="16" customWidth="1"/>
    <col min="199" max="199" width="9" style="16" customWidth="1"/>
    <col min="200" max="202" width="10.3333333333333" style="16" customWidth="1"/>
    <col min="203" max="204" width="9.16666666666667" style="16" customWidth="1"/>
    <col min="205" max="205" width="10.6666666666667" style="16" customWidth="1"/>
    <col min="206" max="207" width="10.3333333333333" style="16" customWidth="1"/>
    <col min="208" max="208" width="10.5" style="16" customWidth="1"/>
    <col min="209" max="209" width="9" style="16" customWidth="1"/>
    <col min="210" max="212" width="10.3333333333333" style="16" customWidth="1"/>
    <col min="213" max="213" width="9.16666666666667" style="16" customWidth="1"/>
    <col min="214" max="214" width="9" style="16" customWidth="1"/>
    <col min="215" max="217" width="10.3333333333333" style="16" customWidth="1"/>
    <col min="218" max="218" width="9.16666666666667" style="16" customWidth="1"/>
    <col min="219" max="219" width="9" style="16" customWidth="1"/>
    <col min="220" max="222" width="10.3333333333333" style="16" customWidth="1"/>
    <col min="223" max="224" width="9.16666666666667" style="16" customWidth="1"/>
    <col min="225" max="225" width="10.6666666666667" style="16" customWidth="1"/>
    <col min="226" max="227" width="10.3333333333333" style="16" customWidth="1"/>
    <col min="228" max="228" width="10.5" style="16" customWidth="1"/>
    <col min="229" max="229" width="9" style="16" customWidth="1"/>
    <col min="230" max="232" width="10.3333333333333" style="16" customWidth="1"/>
    <col min="233" max="233" width="9.16666666666667" style="16" customWidth="1"/>
    <col min="234" max="234" width="9" style="16" customWidth="1"/>
    <col min="235" max="237" width="10.3333333333333" style="16" customWidth="1"/>
    <col min="238" max="238" width="9.16666666666667" style="16" customWidth="1"/>
    <col min="239" max="239" width="9" style="16" customWidth="1"/>
    <col min="240" max="242" width="10.3333333333333" style="16" customWidth="1"/>
    <col min="243" max="243" width="9.16666666666667" style="16" customWidth="1"/>
    <col min="244" max="16384" width="9" style="16"/>
  </cols>
  <sheetData>
    <row r="1" s="9" customFormat="1" ht="37.5" customHeight="1" spans="1:243">
      <c r="A1" s="17" t="s">
        <v>0</v>
      </c>
      <c r="B1" s="18"/>
      <c r="C1" s="19"/>
      <c r="D1" s="20" t="s">
        <v>3120</v>
      </c>
      <c r="E1" s="20"/>
      <c r="F1" s="20"/>
      <c r="G1" s="20"/>
      <c r="H1" s="20"/>
      <c r="I1" s="20"/>
      <c r="J1" s="20"/>
      <c r="K1" s="20"/>
      <c r="L1" s="20"/>
      <c r="M1" s="20"/>
      <c r="N1" s="20"/>
      <c r="O1" s="20"/>
      <c r="P1" s="20"/>
      <c r="Q1" s="20"/>
      <c r="R1" s="20"/>
      <c r="S1" s="20"/>
      <c r="T1" s="20"/>
      <c r="U1" s="20"/>
      <c r="V1" s="20"/>
      <c r="W1" s="52"/>
      <c r="X1" s="53" t="s">
        <v>3121</v>
      </c>
      <c r="Y1" s="60"/>
      <c r="Z1" s="60"/>
      <c r="AA1" s="60"/>
      <c r="AB1" s="60"/>
      <c r="AC1" s="60"/>
      <c r="AD1" s="60"/>
      <c r="AE1" s="60"/>
      <c r="AF1" s="60"/>
      <c r="AG1" s="60"/>
      <c r="AH1" s="60"/>
      <c r="AI1" s="60"/>
      <c r="AJ1" s="60"/>
      <c r="AK1" s="60"/>
      <c r="AL1" s="60"/>
      <c r="AM1" s="60"/>
      <c r="AN1" s="60"/>
      <c r="AO1" s="60"/>
      <c r="AP1" s="60"/>
      <c r="AQ1" s="73"/>
      <c r="AR1" s="74" t="s">
        <v>3122</v>
      </c>
      <c r="AS1" s="75"/>
      <c r="AT1" s="75"/>
      <c r="AU1" s="75"/>
      <c r="AV1" s="75"/>
      <c r="AW1" s="75"/>
      <c r="AX1" s="75"/>
      <c r="AY1" s="75"/>
      <c r="AZ1" s="75"/>
      <c r="BA1" s="75"/>
      <c r="BB1" s="75"/>
      <c r="BC1" s="75"/>
      <c r="BD1" s="75"/>
      <c r="BE1" s="75"/>
      <c r="BF1" s="75"/>
      <c r="BG1" s="75"/>
      <c r="BH1" s="75"/>
      <c r="BI1" s="75"/>
      <c r="BJ1" s="75"/>
      <c r="BK1" s="84"/>
      <c r="BL1" s="85" t="s">
        <v>3123</v>
      </c>
      <c r="BM1" s="89"/>
      <c r="BN1" s="89"/>
      <c r="BO1" s="89"/>
      <c r="BP1" s="89"/>
      <c r="BQ1" s="89"/>
      <c r="BR1" s="89"/>
      <c r="BS1" s="89"/>
      <c r="BT1" s="89"/>
      <c r="BU1" s="89"/>
      <c r="BV1" s="89"/>
      <c r="BW1" s="89"/>
      <c r="BX1" s="89"/>
      <c r="BY1" s="89"/>
      <c r="BZ1" s="89"/>
      <c r="CA1" s="89"/>
      <c r="CB1" s="89"/>
      <c r="CC1" s="89"/>
      <c r="CD1" s="89"/>
      <c r="CE1" s="97"/>
      <c r="CF1" s="98" t="s">
        <v>3124</v>
      </c>
      <c r="CG1" s="99"/>
      <c r="CH1" s="99"/>
      <c r="CI1" s="99"/>
      <c r="CJ1" s="99"/>
      <c r="CK1" s="99"/>
      <c r="CL1" s="99"/>
      <c r="CM1" s="99"/>
      <c r="CN1" s="99"/>
      <c r="CO1" s="99"/>
      <c r="CP1" s="99"/>
      <c r="CQ1" s="99"/>
      <c r="CR1" s="99"/>
      <c r="CS1" s="99"/>
      <c r="CT1" s="99"/>
      <c r="CU1" s="99"/>
      <c r="CV1" s="99"/>
      <c r="CW1" s="99"/>
      <c r="CX1" s="99"/>
      <c r="CY1" s="108"/>
      <c r="CZ1" s="109" t="s">
        <v>3125</v>
      </c>
      <c r="DA1" s="113"/>
      <c r="DB1" s="113"/>
      <c r="DC1" s="113"/>
      <c r="DD1" s="113"/>
      <c r="DE1" s="113"/>
      <c r="DF1" s="113"/>
      <c r="DG1" s="113"/>
      <c r="DH1" s="113"/>
      <c r="DI1" s="113"/>
      <c r="DJ1" s="113"/>
      <c r="DK1" s="113"/>
      <c r="DL1" s="113"/>
      <c r="DM1" s="113"/>
      <c r="DN1" s="113"/>
      <c r="DO1" s="113"/>
      <c r="DP1" s="113"/>
      <c r="DQ1" s="113"/>
      <c r="DR1" s="113"/>
      <c r="DS1" s="121"/>
      <c r="DT1" s="122" t="s">
        <v>3126</v>
      </c>
      <c r="DU1" s="123"/>
      <c r="DV1" s="123"/>
      <c r="DW1" s="123"/>
      <c r="DX1" s="123"/>
      <c r="DY1" s="123"/>
      <c r="DZ1" s="123"/>
      <c r="EA1" s="123"/>
      <c r="EB1" s="123"/>
      <c r="EC1" s="123"/>
      <c r="ED1" s="123"/>
      <c r="EE1" s="123"/>
      <c r="EF1" s="123"/>
      <c r="EG1" s="123"/>
      <c r="EH1" s="123"/>
      <c r="EI1" s="123"/>
      <c r="EJ1" s="123"/>
      <c r="EK1" s="123"/>
      <c r="EL1" s="123"/>
      <c r="EM1" s="132"/>
      <c r="EN1" s="133" t="s">
        <v>3127</v>
      </c>
      <c r="EO1" s="137"/>
      <c r="EP1" s="137"/>
      <c r="EQ1" s="137"/>
      <c r="ER1" s="137"/>
      <c r="ES1" s="137"/>
      <c r="ET1" s="137"/>
      <c r="EU1" s="137"/>
      <c r="EV1" s="137"/>
      <c r="EW1" s="137"/>
      <c r="EX1" s="137"/>
      <c r="EY1" s="137"/>
      <c r="EZ1" s="137"/>
      <c r="FA1" s="137"/>
      <c r="FB1" s="137"/>
      <c r="FC1" s="137"/>
      <c r="FD1" s="137"/>
      <c r="FE1" s="137"/>
      <c r="FF1" s="137"/>
      <c r="FG1" s="145"/>
      <c r="FH1" s="146" t="s">
        <v>3128</v>
      </c>
      <c r="FI1" s="147"/>
      <c r="FJ1" s="147"/>
      <c r="FK1" s="147"/>
      <c r="FL1" s="147"/>
      <c r="FM1" s="147"/>
      <c r="FN1" s="147"/>
      <c r="FO1" s="147"/>
      <c r="FP1" s="147"/>
      <c r="FQ1" s="147"/>
      <c r="FR1" s="147"/>
      <c r="FS1" s="147"/>
      <c r="FT1" s="147"/>
      <c r="FU1" s="147"/>
      <c r="FV1" s="147"/>
      <c r="FW1" s="147"/>
      <c r="FX1" s="147"/>
      <c r="FY1" s="147"/>
      <c r="FZ1" s="147"/>
      <c r="GA1" s="156"/>
      <c r="GB1" s="157" t="s">
        <v>3129</v>
      </c>
      <c r="GC1" s="161"/>
      <c r="GD1" s="161"/>
      <c r="GE1" s="161"/>
      <c r="GF1" s="161"/>
      <c r="GG1" s="161"/>
      <c r="GH1" s="161"/>
      <c r="GI1" s="161"/>
      <c r="GJ1" s="161"/>
      <c r="GK1" s="161"/>
      <c r="GL1" s="161"/>
      <c r="GM1" s="161"/>
      <c r="GN1" s="161"/>
      <c r="GO1" s="161"/>
      <c r="GP1" s="161"/>
      <c r="GQ1" s="161"/>
      <c r="GR1" s="161"/>
      <c r="GS1" s="161"/>
      <c r="GT1" s="161"/>
      <c r="GU1" s="169"/>
      <c r="GV1" s="170" t="s">
        <v>3130</v>
      </c>
      <c r="GW1" s="171"/>
      <c r="GX1" s="171"/>
      <c r="GY1" s="171"/>
      <c r="GZ1" s="171"/>
      <c r="HA1" s="171"/>
      <c r="HB1" s="171"/>
      <c r="HC1" s="171"/>
      <c r="HD1" s="171"/>
      <c r="HE1" s="171"/>
      <c r="HF1" s="171"/>
      <c r="HG1" s="171"/>
      <c r="HH1" s="171"/>
      <c r="HI1" s="171"/>
      <c r="HJ1" s="171"/>
      <c r="HK1" s="171"/>
      <c r="HL1" s="171"/>
      <c r="HM1" s="171"/>
      <c r="HN1" s="171"/>
      <c r="HO1" s="180"/>
      <c r="HP1" s="181" t="s">
        <v>3131</v>
      </c>
      <c r="HQ1" s="185"/>
      <c r="HR1" s="185"/>
      <c r="HS1" s="185"/>
      <c r="HT1" s="185"/>
      <c r="HU1" s="185"/>
      <c r="HV1" s="185"/>
      <c r="HW1" s="185"/>
      <c r="HX1" s="185"/>
      <c r="HY1" s="185"/>
      <c r="HZ1" s="185"/>
      <c r="IA1" s="185"/>
      <c r="IB1" s="185"/>
      <c r="IC1" s="185"/>
      <c r="ID1" s="185"/>
      <c r="IE1" s="185"/>
      <c r="IF1" s="185"/>
      <c r="IG1" s="185"/>
      <c r="IH1" s="185"/>
      <c r="II1" s="193"/>
    </row>
    <row r="2" ht="24.75" spans="1:252">
      <c r="A2" s="21" t="s">
        <v>1</v>
      </c>
      <c r="B2" s="22"/>
      <c r="C2" s="23"/>
      <c r="D2" s="24" t="s">
        <v>46</v>
      </c>
      <c r="E2" s="25"/>
      <c r="F2" s="25"/>
      <c r="G2" s="25"/>
      <c r="H2" s="25"/>
      <c r="I2" s="50" t="s">
        <v>3</v>
      </c>
      <c r="J2" s="50"/>
      <c r="K2" s="50"/>
      <c r="L2" s="50"/>
      <c r="M2" s="50"/>
      <c r="N2" s="51" t="s">
        <v>4</v>
      </c>
      <c r="O2" s="51"/>
      <c r="P2" s="51"/>
      <c r="Q2" s="51"/>
      <c r="R2" s="51"/>
      <c r="S2" s="54" t="s">
        <v>5</v>
      </c>
      <c r="T2" s="54"/>
      <c r="U2" s="54"/>
      <c r="V2" s="54"/>
      <c r="W2" s="54"/>
      <c r="X2" s="55" t="s">
        <v>46</v>
      </c>
      <c r="Y2" s="55"/>
      <c r="Z2" s="55"/>
      <c r="AA2" s="55"/>
      <c r="AB2" s="55"/>
      <c r="AC2" s="61" t="s">
        <v>3</v>
      </c>
      <c r="AD2" s="61"/>
      <c r="AE2" s="61"/>
      <c r="AF2" s="61"/>
      <c r="AG2" s="61"/>
      <c r="AH2" s="71" t="s">
        <v>4</v>
      </c>
      <c r="AI2" s="71"/>
      <c r="AJ2" s="71"/>
      <c r="AK2" s="71"/>
      <c r="AL2" s="71"/>
      <c r="AM2" s="72" t="s">
        <v>5</v>
      </c>
      <c r="AN2" s="72"/>
      <c r="AO2" s="72"/>
      <c r="AP2" s="72"/>
      <c r="AQ2" s="72"/>
      <c r="AR2" s="76" t="s">
        <v>46</v>
      </c>
      <c r="AS2" s="76"/>
      <c r="AT2" s="76"/>
      <c r="AU2" s="76"/>
      <c r="AV2" s="76"/>
      <c r="AW2" s="82" t="s">
        <v>3</v>
      </c>
      <c r="AX2" s="82"/>
      <c r="AY2" s="82"/>
      <c r="AZ2" s="82"/>
      <c r="BA2" s="82"/>
      <c r="BB2" s="83" t="s">
        <v>4</v>
      </c>
      <c r="BC2" s="83"/>
      <c r="BD2" s="83"/>
      <c r="BE2" s="83"/>
      <c r="BF2" s="83"/>
      <c r="BG2" s="86" t="s">
        <v>5</v>
      </c>
      <c r="BH2" s="86"/>
      <c r="BI2" s="86"/>
      <c r="BJ2" s="86"/>
      <c r="BK2" s="86"/>
      <c r="BL2" s="87" t="s">
        <v>46</v>
      </c>
      <c r="BM2" s="87"/>
      <c r="BN2" s="87"/>
      <c r="BO2" s="87"/>
      <c r="BP2" s="87"/>
      <c r="BQ2" s="90" t="s">
        <v>3</v>
      </c>
      <c r="BR2" s="90"/>
      <c r="BS2" s="90"/>
      <c r="BT2" s="90"/>
      <c r="BU2" s="90"/>
      <c r="BV2" s="95" t="s">
        <v>4</v>
      </c>
      <c r="BW2" s="95"/>
      <c r="BX2" s="95"/>
      <c r="BY2" s="95"/>
      <c r="BZ2" s="95"/>
      <c r="CA2" s="96" t="s">
        <v>5</v>
      </c>
      <c r="CB2" s="96"/>
      <c r="CC2" s="96"/>
      <c r="CD2" s="96"/>
      <c r="CE2" s="96"/>
      <c r="CF2" s="100" t="s">
        <v>46</v>
      </c>
      <c r="CG2" s="100"/>
      <c r="CH2" s="100"/>
      <c r="CI2" s="100"/>
      <c r="CJ2" s="100"/>
      <c r="CK2" s="106" t="s">
        <v>3</v>
      </c>
      <c r="CL2" s="106"/>
      <c r="CM2" s="106"/>
      <c r="CN2" s="106"/>
      <c r="CO2" s="106"/>
      <c r="CP2" s="107" t="s">
        <v>4</v>
      </c>
      <c r="CQ2" s="107"/>
      <c r="CR2" s="107"/>
      <c r="CS2" s="107"/>
      <c r="CT2" s="107"/>
      <c r="CU2" s="110" t="s">
        <v>5</v>
      </c>
      <c r="CV2" s="110"/>
      <c r="CW2" s="110"/>
      <c r="CX2" s="110"/>
      <c r="CY2" s="110"/>
      <c r="CZ2" s="111" t="s">
        <v>46</v>
      </c>
      <c r="DA2" s="111"/>
      <c r="DB2" s="111"/>
      <c r="DC2" s="111"/>
      <c r="DD2" s="111"/>
      <c r="DE2" s="114" t="s">
        <v>3</v>
      </c>
      <c r="DF2" s="114"/>
      <c r="DG2" s="114"/>
      <c r="DH2" s="114"/>
      <c r="DI2" s="114"/>
      <c r="DJ2" s="119" t="s">
        <v>4</v>
      </c>
      <c r="DK2" s="119"/>
      <c r="DL2" s="119"/>
      <c r="DM2" s="119"/>
      <c r="DN2" s="119"/>
      <c r="DO2" s="120" t="s">
        <v>5</v>
      </c>
      <c r="DP2" s="120"/>
      <c r="DQ2" s="120"/>
      <c r="DR2" s="120"/>
      <c r="DS2" s="120"/>
      <c r="DT2" s="124" t="s">
        <v>46</v>
      </c>
      <c r="DU2" s="124"/>
      <c r="DV2" s="124"/>
      <c r="DW2" s="124"/>
      <c r="DX2" s="124"/>
      <c r="DY2" s="130" t="s">
        <v>3</v>
      </c>
      <c r="DZ2" s="130"/>
      <c r="EA2" s="130"/>
      <c r="EB2" s="130"/>
      <c r="EC2" s="130"/>
      <c r="ED2" s="131" t="s">
        <v>4</v>
      </c>
      <c r="EE2" s="131"/>
      <c r="EF2" s="131"/>
      <c r="EG2" s="131"/>
      <c r="EH2" s="131"/>
      <c r="EI2" s="134" t="s">
        <v>5</v>
      </c>
      <c r="EJ2" s="134"/>
      <c r="EK2" s="134"/>
      <c r="EL2" s="134"/>
      <c r="EM2" s="134"/>
      <c r="EN2" s="135" t="s">
        <v>46</v>
      </c>
      <c r="EO2" s="135"/>
      <c r="EP2" s="135"/>
      <c r="EQ2" s="135"/>
      <c r="ER2" s="135"/>
      <c r="ES2" s="138" t="s">
        <v>3</v>
      </c>
      <c r="ET2" s="138"/>
      <c r="EU2" s="138"/>
      <c r="EV2" s="138"/>
      <c r="EW2" s="138"/>
      <c r="EX2" s="143" t="s">
        <v>4</v>
      </c>
      <c r="EY2" s="143"/>
      <c r="EZ2" s="143"/>
      <c r="FA2" s="143"/>
      <c r="FB2" s="143"/>
      <c r="FC2" s="144" t="s">
        <v>5</v>
      </c>
      <c r="FD2" s="144"/>
      <c r="FE2" s="144"/>
      <c r="FF2" s="144"/>
      <c r="FG2" s="144"/>
      <c r="FH2" s="148" t="s">
        <v>46</v>
      </c>
      <c r="FI2" s="148"/>
      <c r="FJ2" s="148"/>
      <c r="FK2" s="148"/>
      <c r="FL2" s="148"/>
      <c r="FM2" s="154" t="s">
        <v>3</v>
      </c>
      <c r="FN2" s="154"/>
      <c r="FO2" s="154"/>
      <c r="FP2" s="154"/>
      <c r="FQ2" s="154"/>
      <c r="FR2" s="155" t="s">
        <v>4</v>
      </c>
      <c r="FS2" s="155"/>
      <c r="FT2" s="155"/>
      <c r="FU2" s="155"/>
      <c r="FV2" s="155"/>
      <c r="FW2" s="158" t="s">
        <v>5</v>
      </c>
      <c r="FX2" s="158"/>
      <c r="FY2" s="158"/>
      <c r="FZ2" s="158"/>
      <c r="GA2" s="158"/>
      <c r="GB2" s="159" t="s">
        <v>46</v>
      </c>
      <c r="GC2" s="159"/>
      <c r="GD2" s="159"/>
      <c r="GE2" s="159"/>
      <c r="GF2" s="159"/>
      <c r="GG2" s="162" t="s">
        <v>3</v>
      </c>
      <c r="GH2" s="162"/>
      <c r="GI2" s="162"/>
      <c r="GJ2" s="162"/>
      <c r="GK2" s="162"/>
      <c r="GL2" s="167" t="s">
        <v>4</v>
      </c>
      <c r="GM2" s="167"/>
      <c r="GN2" s="167"/>
      <c r="GO2" s="167"/>
      <c r="GP2" s="167"/>
      <c r="GQ2" s="168" t="s">
        <v>5</v>
      </c>
      <c r="GR2" s="168"/>
      <c r="GS2" s="168"/>
      <c r="GT2" s="168"/>
      <c r="GU2" s="168"/>
      <c r="GV2" s="172" t="s">
        <v>46</v>
      </c>
      <c r="GW2" s="172"/>
      <c r="GX2" s="172"/>
      <c r="GY2" s="172"/>
      <c r="GZ2" s="172"/>
      <c r="HA2" s="178" t="s">
        <v>3</v>
      </c>
      <c r="HB2" s="178"/>
      <c r="HC2" s="178"/>
      <c r="HD2" s="178"/>
      <c r="HE2" s="178"/>
      <c r="HF2" s="179" t="s">
        <v>4</v>
      </c>
      <c r="HG2" s="179"/>
      <c r="HH2" s="179"/>
      <c r="HI2" s="179"/>
      <c r="HJ2" s="179"/>
      <c r="HK2" s="182" t="s">
        <v>5</v>
      </c>
      <c r="HL2" s="182"/>
      <c r="HM2" s="182"/>
      <c r="HN2" s="182"/>
      <c r="HO2" s="182"/>
      <c r="HP2" s="183" t="s">
        <v>46</v>
      </c>
      <c r="HQ2" s="183"/>
      <c r="HR2" s="183"/>
      <c r="HS2" s="183"/>
      <c r="HT2" s="183"/>
      <c r="HU2" s="186" t="s">
        <v>3</v>
      </c>
      <c r="HV2" s="186"/>
      <c r="HW2" s="186"/>
      <c r="HX2" s="186"/>
      <c r="HY2" s="186"/>
      <c r="HZ2" s="191" t="s">
        <v>4</v>
      </c>
      <c r="IA2" s="191"/>
      <c r="IB2" s="191"/>
      <c r="IC2" s="191"/>
      <c r="ID2" s="191"/>
      <c r="IE2" s="192" t="s">
        <v>5</v>
      </c>
      <c r="IF2" s="192"/>
      <c r="IG2" s="192"/>
      <c r="IH2" s="192"/>
      <c r="II2" s="192"/>
      <c r="IJ2" s="9"/>
      <c r="IK2" s="9"/>
      <c r="IL2" s="9"/>
      <c r="IM2" s="9"/>
      <c r="IN2" s="9"/>
      <c r="IO2" s="9"/>
      <c r="IP2" s="9"/>
      <c r="IQ2" s="9"/>
      <c r="IR2" s="9"/>
    </row>
    <row r="3" s="10" customFormat="1" ht="25.5" spans="1:252">
      <c r="A3" s="26" t="s">
        <v>3132</v>
      </c>
      <c r="B3" s="27" t="s">
        <v>3133</v>
      </c>
      <c r="C3" s="28" t="s">
        <v>3134</v>
      </c>
      <c r="D3" s="29">
        <v>42009</v>
      </c>
      <c r="E3" s="30">
        <v>42010</v>
      </c>
      <c r="F3" s="31">
        <v>42011</v>
      </c>
      <c r="G3" s="32">
        <v>42012</v>
      </c>
      <c r="H3" s="33">
        <v>42013</v>
      </c>
      <c r="I3" s="29">
        <v>42009</v>
      </c>
      <c r="J3" s="30">
        <v>42010</v>
      </c>
      <c r="K3" s="31">
        <v>42011</v>
      </c>
      <c r="L3" s="32">
        <v>42012</v>
      </c>
      <c r="M3" s="33">
        <v>42013</v>
      </c>
      <c r="N3" s="29">
        <v>42009</v>
      </c>
      <c r="O3" s="30">
        <v>42010</v>
      </c>
      <c r="P3" s="31">
        <v>42011</v>
      </c>
      <c r="Q3" s="32">
        <v>42012</v>
      </c>
      <c r="R3" s="33">
        <v>42013</v>
      </c>
      <c r="S3" s="29">
        <v>42009</v>
      </c>
      <c r="T3" s="30">
        <v>42010</v>
      </c>
      <c r="U3" s="31">
        <v>42011</v>
      </c>
      <c r="V3" s="32">
        <v>42012</v>
      </c>
      <c r="W3" s="33">
        <v>42013</v>
      </c>
      <c r="X3" s="56">
        <v>42009</v>
      </c>
      <c r="Y3" s="62">
        <v>42010</v>
      </c>
      <c r="Z3" s="63">
        <v>42011</v>
      </c>
      <c r="AA3" s="64">
        <v>42012</v>
      </c>
      <c r="AB3" s="65">
        <v>42013</v>
      </c>
      <c r="AC3" s="56">
        <v>42009</v>
      </c>
      <c r="AD3" s="62">
        <v>42010</v>
      </c>
      <c r="AE3" s="63">
        <v>42011</v>
      </c>
      <c r="AF3" s="64">
        <v>42012</v>
      </c>
      <c r="AG3" s="65">
        <v>42013</v>
      </c>
      <c r="AH3" s="56">
        <v>42009</v>
      </c>
      <c r="AI3" s="62">
        <v>42010</v>
      </c>
      <c r="AJ3" s="63">
        <v>42011</v>
      </c>
      <c r="AK3" s="64">
        <v>42012</v>
      </c>
      <c r="AL3" s="65">
        <v>42013</v>
      </c>
      <c r="AM3" s="56">
        <v>42009</v>
      </c>
      <c r="AN3" s="62">
        <v>42010</v>
      </c>
      <c r="AO3" s="63">
        <v>42011</v>
      </c>
      <c r="AP3" s="64">
        <v>42012</v>
      </c>
      <c r="AQ3" s="65">
        <v>42013</v>
      </c>
      <c r="AR3" s="77">
        <v>42009</v>
      </c>
      <c r="AS3" s="78">
        <v>42010</v>
      </c>
      <c r="AT3" s="79">
        <v>42011</v>
      </c>
      <c r="AU3" s="80">
        <v>42012</v>
      </c>
      <c r="AV3" s="81">
        <v>42013</v>
      </c>
      <c r="AW3" s="77">
        <v>42009</v>
      </c>
      <c r="AX3" s="78">
        <v>42010</v>
      </c>
      <c r="AY3" s="79">
        <v>42011</v>
      </c>
      <c r="AZ3" s="80">
        <v>42012</v>
      </c>
      <c r="BA3" s="81">
        <v>42013</v>
      </c>
      <c r="BB3" s="77">
        <v>42009</v>
      </c>
      <c r="BC3" s="78">
        <v>42010</v>
      </c>
      <c r="BD3" s="79">
        <v>42011</v>
      </c>
      <c r="BE3" s="80">
        <v>42012</v>
      </c>
      <c r="BF3" s="81">
        <v>42013</v>
      </c>
      <c r="BG3" s="77">
        <v>42009</v>
      </c>
      <c r="BH3" s="78">
        <v>42010</v>
      </c>
      <c r="BI3" s="79">
        <v>42011</v>
      </c>
      <c r="BJ3" s="80">
        <v>42012</v>
      </c>
      <c r="BK3" s="81">
        <v>42013</v>
      </c>
      <c r="BL3" s="88">
        <v>42009</v>
      </c>
      <c r="BM3" s="91">
        <v>42010</v>
      </c>
      <c r="BN3" s="92">
        <v>42011</v>
      </c>
      <c r="BO3" s="93">
        <v>42012</v>
      </c>
      <c r="BP3" s="94">
        <v>42013</v>
      </c>
      <c r="BQ3" s="88">
        <v>42009</v>
      </c>
      <c r="BR3" s="91">
        <v>42010</v>
      </c>
      <c r="BS3" s="92">
        <v>42011</v>
      </c>
      <c r="BT3" s="93">
        <v>42012</v>
      </c>
      <c r="BU3" s="94">
        <v>42013</v>
      </c>
      <c r="BV3" s="88">
        <v>42009</v>
      </c>
      <c r="BW3" s="91">
        <v>42010</v>
      </c>
      <c r="BX3" s="92">
        <v>42011</v>
      </c>
      <c r="BY3" s="93">
        <v>42012</v>
      </c>
      <c r="BZ3" s="94">
        <v>42013</v>
      </c>
      <c r="CA3" s="88">
        <v>42009</v>
      </c>
      <c r="CB3" s="91">
        <v>42010</v>
      </c>
      <c r="CC3" s="92">
        <v>42011</v>
      </c>
      <c r="CD3" s="93">
        <v>42012</v>
      </c>
      <c r="CE3" s="94">
        <v>42013</v>
      </c>
      <c r="CF3" s="101">
        <v>42009</v>
      </c>
      <c r="CG3" s="102">
        <v>42010</v>
      </c>
      <c r="CH3" s="103">
        <v>42011</v>
      </c>
      <c r="CI3" s="104">
        <v>42012</v>
      </c>
      <c r="CJ3" s="105">
        <v>42013</v>
      </c>
      <c r="CK3" s="101">
        <v>42009</v>
      </c>
      <c r="CL3" s="102">
        <v>42010</v>
      </c>
      <c r="CM3" s="103">
        <v>42011</v>
      </c>
      <c r="CN3" s="104">
        <v>42012</v>
      </c>
      <c r="CO3" s="105">
        <v>42013</v>
      </c>
      <c r="CP3" s="101">
        <v>42009</v>
      </c>
      <c r="CQ3" s="102">
        <v>42010</v>
      </c>
      <c r="CR3" s="103">
        <v>42011</v>
      </c>
      <c r="CS3" s="104">
        <v>42012</v>
      </c>
      <c r="CT3" s="105">
        <v>42013</v>
      </c>
      <c r="CU3" s="101">
        <v>42009</v>
      </c>
      <c r="CV3" s="102">
        <v>42010</v>
      </c>
      <c r="CW3" s="103">
        <v>42011</v>
      </c>
      <c r="CX3" s="104">
        <v>42012</v>
      </c>
      <c r="CY3" s="105">
        <v>42013</v>
      </c>
      <c r="CZ3" s="112">
        <v>42009</v>
      </c>
      <c r="DA3" s="115">
        <v>42010</v>
      </c>
      <c r="DB3" s="116">
        <v>42011</v>
      </c>
      <c r="DC3" s="117">
        <v>42012</v>
      </c>
      <c r="DD3" s="118">
        <v>42013</v>
      </c>
      <c r="DE3" s="112">
        <v>42009</v>
      </c>
      <c r="DF3" s="115">
        <v>42010</v>
      </c>
      <c r="DG3" s="116">
        <v>42011</v>
      </c>
      <c r="DH3" s="117">
        <v>42012</v>
      </c>
      <c r="DI3" s="118">
        <v>42013</v>
      </c>
      <c r="DJ3" s="112">
        <v>42009</v>
      </c>
      <c r="DK3" s="115">
        <v>42010</v>
      </c>
      <c r="DL3" s="116">
        <v>42011</v>
      </c>
      <c r="DM3" s="117">
        <v>42012</v>
      </c>
      <c r="DN3" s="118">
        <v>42013</v>
      </c>
      <c r="DO3" s="112">
        <v>42009</v>
      </c>
      <c r="DP3" s="115">
        <v>42010</v>
      </c>
      <c r="DQ3" s="116">
        <v>42011</v>
      </c>
      <c r="DR3" s="117">
        <v>42012</v>
      </c>
      <c r="DS3" s="118">
        <v>42013</v>
      </c>
      <c r="DT3" s="125">
        <v>42009</v>
      </c>
      <c r="DU3" s="126">
        <v>42010</v>
      </c>
      <c r="DV3" s="127">
        <v>42011</v>
      </c>
      <c r="DW3" s="128">
        <v>42012</v>
      </c>
      <c r="DX3" s="129">
        <v>42013</v>
      </c>
      <c r="DY3" s="125">
        <v>42009</v>
      </c>
      <c r="DZ3" s="126">
        <v>42010</v>
      </c>
      <c r="EA3" s="127">
        <v>42011</v>
      </c>
      <c r="EB3" s="128">
        <v>42012</v>
      </c>
      <c r="EC3" s="129">
        <v>42013</v>
      </c>
      <c r="ED3" s="125">
        <v>42009</v>
      </c>
      <c r="EE3" s="126">
        <v>42010</v>
      </c>
      <c r="EF3" s="127">
        <v>42011</v>
      </c>
      <c r="EG3" s="128">
        <v>42012</v>
      </c>
      <c r="EH3" s="129">
        <v>42013</v>
      </c>
      <c r="EI3" s="125">
        <v>42009</v>
      </c>
      <c r="EJ3" s="126">
        <v>42010</v>
      </c>
      <c r="EK3" s="127">
        <v>42011</v>
      </c>
      <c r="EL3" s="128">
        <v>42012</v>
      </c>
      <c r="EM3" s="129">
        <v>42013</v>
      </c>
      <c r="EN3" s="136">
        <v>42009</v>
      </c>
      <c r="EO3" s="139">
        <v>42010</v>
      </c>
      <c r="EP3" s="140">
        <v>42011</v>
      </c>
      <c r="EQ3" s="141">
        <v>42012</v>
      </c>
      <c r="ER3" s="142">
        <v>42013</v>
      </c>
      <c r="ES3" s="136">
        <v>42009</v>
      </c>
      <c r="ET3" s="139">
        <v>42010</v>
      </c>
      <c r="EU3" s="140">
        <v>42011</v>
      </c>
      <c r="EV3" s="141">
        <v>42012</v>
      </c>
      <c r="EW3" s="142">
        <v>42013</v>
      </c>
      <c r="EX3" s="136">
        <v>42009</v>
      </c>
      <c r="EY3" s="139">
        <v>42010</v>
      </c>
      <c r="EZ3" s="140">
        <v>42011</v>
      </c>
      <c r="FA3" s="141">
        <v>42012</v>
      </c>
      <c r="FB3" s="142">
        <v>42013</v>
      </c>
      <c r="FC3" s="136">
        <v>42968</v>
      </c>
      <c r="FD3" s="136">
        <v>42969</v>
      </c>
      <c r="FE3" s="136">
        <v>42970</v>
      </c>
      <c r="FF3" s="136">
        <v>42971</v>
      </c>
      <c r="FG3" s="136">
        <v>42972</v>
      </c>
      <c r="FH3" s="149">
        <v>42009</v>
      </c>
      <c r="FI3" s="150">
        <v>42010</v>
      </c>
      <c r="FJ3" s="151">
        <v>42011</v>
      </c>
      <c r="FK3" s="152">
        <v>42012</v>
      </c>
      <c r="FL3" s="153">
        <v>42013</v>
      </c>
      <c r="FM3" s="149">
        <v>42009</v>
      </c>
      <c r="FN3" s="150">
        <v>42010</v>
      </c>
      <c r="FO3" s="151">
        <v>42011</v>
      </c>
      <c r="FP3" s="152">
        <v>42012</v>
      </c>
      <c r="FQ3" s="153">
        <v>42013</v>
      </c>
      <c r="FR3" s="149">
        <v>42009</v>
      </c>
      <c r="FS3" s="150">
        <v>42010</v>
      </c>
      <c r="FT3" s="151">
        <v>42011</v>
      </c>
      <c r="FU3" s="152">
        <v>42012</v>
      </c>
      <c r="FV3" s="153">
        <v>42013</v>
      </c>
      <c r="FW3" s="149">
        <v>42009</v>
      </c>
      <c r="FX3" s="150">
        <v>42010</v>
      </c>
      <c r="FY3" s="151">
        <v>42011</v>
      </c>
      <c r="FZ3" s="152">
        <v>42012</v>
      </c>
      <c r="GA3" s="153">
        <v>42013</v>
      </c>
      <c r="GB3" s="160">
        <v>42009</v>
      </c>
      <c r="GC3" s="163">
        <v>42010</v>
      </c>
      <c r="GD3" s="164">
        <v>42011</v>
      </c>
      <c r="GE3" s="165">
        <v>42012</v>
      </c>
      <c r="GF3" s="166">
        <v>42013</v>
      </c>
      <c r="GG3" s="160">
        <v>42009</v>
      </c>
      <c r="GH3" s="163">
        <v>42010</v>
      </c>
      <c r="GI3" s="164">
        <v>42011</v>
      </c>
      <c r="GJ3" s="165">
        <v>42012</v>
      </c>
      <c r="GK3" s="166">
        <v>42013</v>
      </c>
      <c r="GL3" s="160">
        <v>42009</v>
      </c>
      <c r="GM3" s="163">
        <v>42010</v>
      </c>
      <c r="GN3" s="164">
        <v>42011</v>
      </c>
      <c r="GO3" s="165">
        <v>42012</v>
      </c>
      <c r="GP3" s="166">
        <v>42013</v>
      </c>
      <c r="GQ3" s="160">
        <v>42009</v>
      </c>
      <c r="GR3" s="163">
        <v>42010</v>
      </c>
      <c r="GS3" s="164">
        <v>42011</v>
      </c>
      <c r="GT3" s="165">
        <v>42012</v>
      </c>
      <c r="GU3" s="166">
        <v>42013</v>
      </c>
      <c r="GV3" s="173">
        <v>42009</v>
      </c>
      <c r="GW3" s="174">
        <v>42010</v>
      </c>
      <c r="GX3" s="175">
        <v>42011</v>
      </c>
      <c r="GY3" s="176">
        <v>42012</v>
      </c>
      <c r="GZ3" s="177">
        <v>42013</v>
      </c>
      <c r="HA3" s="173">
        <v>42009</v>
      </c>
      <c r="HB3" s="174">
        <v>42010</v>
      </c>
      <c r="HC3" s="175">
        <v>42011</v>
      </c>
      <c r="HD3" s="176">
        <v>42012</v>
      </c>
      <c r="HE3" s="177">
        <v>42013</v>
      </c>
      <c r="HF3" s="173">
        <v>42009</v>
      </c>
      <c r="HG3" s="174">
        <v>42010</v>
      </c>
      <c r="HH3" s="175">
        <v>42011</v>
      </c>
      <c r="HI3" s="176">
        <v>42012</v>
      </c>
      <c r="HJ3" s="177">
        <v>42013</v>
      </c>
      <c r="HK3" s="173">
        <v>42009</v>
      </c>
      <c r="HL3" s="174">
        <v>42010</v>
      </c>
      <c r="HM3" s="175">
        <v>42011</v>
      </c>
      <c r="HN3" s="176">
        <v>42012</v>
      </c>
      <c r="HO3" s="177">
        <v>42013</v>
      </c>
      <c r="HP3" s="184">
        <v>42009</v>
      </c>
      <c r="HQ3" s="187">
        <v>42010</v>
      </c>
      <c r="HR3" s="188">
        <v>42011</v>
      </c>
      <c r="HS3" s="189">
        <v>42012</v>
      </c>
      <c r="HT3" s="190">
        <v>42013</v>
      </c>
      <c r="HU3" s="184">
        <v>42009</v>
      </c>
      <c r="HV3" s="187">
        <v>42010</v>
      </c>
      <c r="HW3" s="188">
        <v>42011</v>
      </c>
      <c r="HX3" s="189">
        <v>42012</v>
      </c>
      <c r="HY3" s="190">
        <v>42013</v>
      </c>
      <c r="HZ3" s="184">
        <v>42009</v>
      </c>
      <c r="IA3" s="187">
        <v>42010</v>
      </c>
      <c r="IB3" s="188">
        <v>42011</v>
      </c>
      <c r="IC3" s="189">
        <v>42012</v>
      </c>
      <c r="ID3" s="190">
        <v>42013</v>
      </c>
      <c r="IE3" s="184">
        <v>42009</v>
      </c>
      <c r="IF3" s="187">
        <v>42010</v>
      </c>
      <c r="IG3" s="188">
        <v>42011</v>
      </c>
      <c r="IH3" s="189">
        <v>42012</v>
      </c>
      <c r="II3" s="190">
        <v>42013</v>
      </c>
      <c r="IJ3" s="9"/>
      <c r="IK3" s="9"/>
      <c r="IL3" s="9"/>
      <c r="IM3" s="9"/>
      <c r="IN3" s="9"/>
      <c r="IO3" s="9"/>
      <c r="IP3" s="9"/>
      <c r="IQ3" s="9"/>
      <c r="IR3" s="9"/>
    </row>
    <row r="4" s="11" customFormat="1" ht="130" customHeight="1" spans="1:252">
      <c r="A4" s="34" t="s">
        <v>3135</v>
      </c>
      <c r="B4" s="35" t="s">
        <v>3136</v>
      </c>
      <c r="C4" s="36"/>
      <c r="D4" s="37" t="s">
        <v>3137</v>
      </c>
      <c r="E4" s="37" t="s">
        <v>3138</v>
      </c>
      <c r="F4" s="37" t="s">
        <v>3139</v>
      </c>
      <c r="G4" s="37" t="s">
        <v>3139</v>
      </c>
      <c r="H4" s="37" t="s">
        <v>3140</v>
      </c>
      <c r="I4" s="37"/>
      <c r="J4" s="37"/>
      <c r="K4" s="37"/>
      <c r="L4" s="37"/>
      <c r="M4" s="42"/>
      <c r="N4" s="42"/>
      <c r="O4" s="37"/>
      <c r="P4" s="37"/>
      <c r="Q4" s="37"/>
      <c r="R4" s="37"/>
      <c r="S4" s="42"/>
      <c r="T4" s="37"/>
      <c r="U4" s="37"/>
      <c r="V4" s="37"/>
      <c r="W4" s="37"/>
      <c r="X4" s="57" t="s">
        <v>3137</v>
      </c>
      <c r="Y4" s="66" t="s">
        <v>3138</v>
      </c>
      <c r="Z4" s="66" t="s">
        <v>3139</v>
      </c>
      <c r="AA4" s="66" t="s">
        <v>3139</v>
      </c>
      <c r="AB4" s="67" t="s">
        <v>3140</v>
      </c>
      <c r="AC4" s="42"/>
      <c r="AD4" s="37"/>
      <c r="AE4" s="37"/>
      <c r="AF4" s="37"/>
      <c r="AG4" s="37"/>
      <c r="AH4" s="42"/>
      <c r="AI4" s="37"/>
      <c r="AJ4" s="37"/>
      <c r="AK4" s="37"/>
      <c r="AL4" s="37"/>
      <c r="AM4" s="42"/>
      <c r="AN4" s="37"/>
      <c r="AO4" s="37"/>
      <c r="AP4" s="37"/>
      <c r="AQ4" s="37"/>
      <c r="AR4" s="57" t="s">
        <v>3137</v>
      </c>
      <c r="AS4" s="66" t="s">
        <v>3138</v>
      </c>
      <c r="AT4" s="66" t="s">
        <v>3139</v>
      </c>
      <c r="AU4" s="66" t="s">
        <v>3139</v>
      </c>
      <c r="AV4" s="67" t="s">
        <v>3140</v>
      </c>
      <c r="AW4" s="42"/>
      <c r="AX4" s="37"/>
      <c r="AY4" s="37"/>
      <c r="AZ4" s="37"/>
      <c r="BA4" s="37"/>
      <c r="BB4" s="42"/>
      <c r="BC4" s="37"/>
      <c r="BD4" s="37"/>
      <c r="BE4" s="37"/>
      <c r="BF4" s="37"/>
      <c r="BG4" s="42"/>
      <c r="BH4" s="37"/>
      <c r="BI4" s="37"/>
      <c r="BJ4" s="37"/>
      <c r="BK4" s="37"/>
      <c r="BL4" s="57" t="s">
        <v>3137</v>
      </c>
      <c r="BM4" s="66" t="s">
        <v>3138</v>
      </c>
      <c r="BN4" s="66" t="s">
        <v>3139</v>
      </c>
      <c r="BO4" s="66" t="s">
        <v>3139</v>
      </c>
      <c r="BP4" s="67" t="s">
        <v>3140</v>
      </c>
      <c r="BQ4" s="42"/>
      <c r="BR4" s="37"/>
      <c r="BS4" s="37"/>
      <c r="BT4" s="37"/>
      <c r="BU4" s="37"/>
      <c r="BV4" s="42"/>
      <c r="BW4" s="37"/>
      <c r="BX4" s="37"/>
      <c r="BY4" s="37"/>
      <c r="BZ4" s="37"/>
      <c r="CA4" s="42"/>
      <c r="CB4" s="37"/>
      <c r="CC4" s="37"/>
      <c r="CD4" s="37"/>
      <c r="CE4" s="37"/>
      <c r="CF4" s="57" t="s">
        <v>3137</v>
      </c>
      <c r="CG4" s="66" t="s">
        <v>3138</v>
      </c>
      <c r="CH4" s="66" t="s">
        <v>3139</v>
      </c>
      <c r="CI4" s="66" t="s">
        <v>3139</v>
      </c>
      <c r="CJ4" s="67" t="s">
        <v>3140</v>
      </c>
      <c r="CK4" s="42"/>
      <c r="CL4" s="37"/>
      <c r="CM4" s="37"/>
      <c r="CN4" s="37"/>
      <c r="CO4" s="37"/>
      <c r="CP4" s="42"/>
      <c r="CQ4" s="37"/>
      <c r="CR4" s="37"/>
      <c r="CS4" s="37"/>
      <c r="CT4" s="37"/>
      <c r="CU4" s="42"/>
      <c r="CV4" s="37"/>
      <c r="CW4" s="37"/>
      <c r="CX4" s="37"/>
      <c r="CY4" s="37"/>
      <c r="CZ4" s="57" t="s">
        <v>3137</v>
      </c>
      <c r="DA4" s="66" t="s">
        <v>3138</v>
      </c>
      <c r="DB4" s="66" t="s">
        <v>3139</v>
      </c>
      <c r="DC4" s="66" t="s">
        <v>3139</v>
      </c>
      <c r="DD4" s="67" t="s">
        <v>3140</v>
      </c>
      <c r="DE4" s="42"/>
      <c r="DF4" s="37"/>
      <c r="DG4" s="37"/>
      <c r="DH4" s="37"/>
      <c r="DI4" s="37"/>
      <c r="DJ4" s="42"/>
      <c r="DK4" s="37"/>
      <c r="DL4" s="37"/>
      <c r="DM4" s="37"/>
      <c r="DN4" s="37"/>
      <c r="DO4" s="42"/>
      <c r="DP4" s="37"/>
      <c r="DQ4" s="37"/>
      <c r="DR4" s="37"/>
      <c r="DS4" s="37"/>
      <c r="DT4" s="57" t="s">
        <v>3137</v>
      </c>
      <c r="DU4" s="66" t="s">
        <v>3138</v>
      </c>
      <c r="DV4" s="66" t="s">
        <v>3139</v>
      </c>
      <c r="DW4" s="66" t="s">
        <v>3139</v>
      </c>
      <c r="DX4" s="67" t="s">
        <v>3140</v>
      </c>
      <c r="DY4" s="42"/>
      <c r="DZ4" s="37"/>
      <c r="EA4" s="37"/>
      <c r="EB4" s="37"/>
      <c r="EC4" s="37"/>
      <c r="ED4" s="42"/>
      <c r="EE4" s="37"/>
      <c r="EF4" s="37"/>
      <c r="EG4" s="37"/>
      <c r="EH4" s="37"/>
      <c r="EI4" s="42"/>
      <c r="EJ4" s="37"/>
      <c r="EK4" s="37"/>
      <c r="EL4" s="37"/>
      <c r="EM4" s="37"/>
      <c r="EN4" s="57" t="s">
        <v>3137</v>
      </c>
      <c r="EO4" s="66" t="s">
        <v>3138</v>
      </c>
      <c r="EP4" s="66" t="s">
        <v>3139</v>
      </c>
      <c r="EQ4" s="66" t="s">
        <v>3139</v>
      </c>
      <c r="ER4" s="67" t="s">
        <v>3140</v>
      </c>
      <c r="ES4" s="42"/>
      <c r="ET4" s="37"/>
      <c r="EU4" s="37"/>
      <c r="EV4" s="37"/>
      <c r="EW4" s="37"/>
      <c r="EX4" s="42"/>
      <c r="EY4" s="37"/>
      <c r="EZ4" s="37"/>
      <c r="FA4" s="37"/>
      <c r="FB4" s="37"/>
      <c r="FC4" s="42" t="s">
        <v>3141</v>
      </c>
      <c r="FD4" s="37" t="s">
        <v>3142</v>
      </c>
      <c r="FE4" s="37" t="s">
        <v>3143</v>
      </c>
      <c r="FF4" s="37" t="s">
        <v>3144</v>
      </c>
      <c r="FG4" s="37" t="s">
        <v>3145</v>
      </c>
      <c r="FH4" s="57" t="s">
        <v>3137</v>
      </c>
      <c r="FI4" s="66" t="s">
        <v>3138</v>
      </c>
      <c r="FJ4" s="66" t="s">
        <v>3139</v>
      </c>
      <c r="FK4" s="66" t="s">
        <v>3139</v>
      </c>
      <c r="FL4" s="67" t="s">
        <v>3140</v>
      </c>
      <c r="FM4" s="42"/>
      <c r="FN4" s="37"/>
      <c r="FO4" s="37"/>
      <c r="FP4" s="37"/>
      <c r="FQ4" s="37"/>
      <c r="FR4" s="42"/>
      <c r="FS4" s="37"/>
      <c r="FT4" s="37"/>
      <c r="FU4" s="37"/>
      <c r="FV4" s="37"/>
      <c r="FW4" s="42"/>
      <c r="FX4" s="37"/>
      <c r="FY4" s="37"/>
      <c r="FZ4" s="37"/>
      <c r="GA4" s="37"/>
      <c r="GB4" s="57" t="s">
        <v>3137</v>
      </c>
      <c r="GC4" s="66" t="s">
        <v>3138</v>
      </c>
      <c r="GD4" s="66" t="s">
        <v>3139</v>
      </c>
      <c r="GE4" s="66" t="s">
        <v>3139</v>
      </c>
      <c r="GF4" s="67" t="s">
        <v>3140</v>
      </c>
      <c r="GG4" s="42"/>
      <c r="GH4" s="37"/>
      <c r="GI4" s="37"/>
      <c r="GJ4" s="37"/>
      <c r="GK4" s="37"/>
      <c r="GL4" s="42"/>
      <c r="GM4" s="37"/>
      <c r="GN4" s="37"/>
      <c r="GO4" s="37"/>
      <c r="GP4" s="37"/>
      <c r="GQ4" s="42"/>
      <c r="GR4" s="37"/>
      <c r="GS4" s="37"/>
      <c r="GT4" s="37"/>
      <c r="GU4" s="37"/>
      <c r="GV4" s="57" t="s">
        <v>3137</v>
      </c>
      <c r="GW4" s="66" t="s">
        <v>3138</v>
      </c>
      <c r="GX4" s="66" t="s">
        <v>3139</v>
      </c>
      <c r="GY4" s="66" t="s">
        <v>3139</v>
      </c>
      <c r="GZ4" s="67" t="s">
        <v>3140</v>
      </c>
      <c r="HA4" s="42"/>
      <c r="HB4" s="37"/>
      <c r="HC4" s="37"/>
      <c r="HD4" s="37"/>
      <c r="HE4" s="37"/>
      <c r="HF4" s="42"/>
      <c r="HG4" s="37"/>
      <c r="HH4" s="37"/>
      <c r="HI4" s="37"/>
      <c r="HJ4" s="37"/>
      <c r="HK4" s="42"/>
      <c r="HL4" s="37"/>
      <c r="HM4" s="37"/>
      <c r="HN4" s="37"/>
      <c r="HO4" s="37"/>
      <c r="HP4" s="57" t="s">
        <v>3137</v>
      </c>
      <c r="HQ4" s="66" t="s">
        <v>3138</v>
      </c>
      <c r="HR4" s="66" t="s">
        <v>3139</v>
      </c>
      <c r="HS4" s="66" t="s">
        <v>3139</v>
      </c>
      <c r="HT4" s="67" t="s">
        <v>3140</v>
      </c>
      <c r="HU4" s="42"/>
      <c r="HV4" s="37"/>
      <c r="HW4" s="37"/>
      <c r="HX4" s="37"/>
      <c r="HY4" s="37"/>
      <c r="HZ4" s="42"/>
      <c r="IA4" s="37"/>
      <c r="IB4" s="37"/>
      <c r="IC4" s="37"/>
      <c r="ID4" s="37"/>
      <c r="IE4" s="42"/>
      <c r="IF4" s="37"/>
      <c r="IG4" s="37"/>
      <c r="IH4" s="37"/>
      <c r="II4" s="37"/>
      <c r="IJ4" s="9"/>
      <c r="IK4" s="9"/>
      <c r="IL4" s="9"/>
      <c r="IM4" s="9"/>
      <c r="IN4" s="9"/>
      <c r="IO4" s="9"/>
      <c r="IP4" s="9"/>
      <c r="IQ4" s="9"/>
      <c r="IR4" s="9"/>
    </row>
    <row r="5" s="12" customFormat="1" ht="24.75" spans="1:252">
      <c r="A5" s="34"/>
      <c r="B5" s="35" t="s">
        <v>3146</v>
      </c>
      <c r="C5" s="38"/>
      <c r="D5" s="37"/>
      <c r="E5" s="37"/>
      <c r="F5" s="37"/>
      <c r="G5" s="37"/>
      <c r="H5" s="37"/>
      <c r="I5" s="37"/>
      <c r="J5" s="37"/>
      <c r="K5" s="37"/>
      <c r="L5" s="37"/>
      <c r="M5" s="42"/>
      <c r="N5" s="42"/>
      <c r="O5" s="37"/>
      <c r="P5" s="37"/>
      <c r="Q5" s="37"/>
      <c r="R5" s="37"/>
      <c r="S5" s="42"/>
      <c r="T5" s="37"/>
      <c r="U5" s="37"/>
      <c r="V5" s="37"/>
      <c r="W5" s="37"/>
      <c r="X5" s="58">
        <v>2</v>
      </c>
      <c r="Y5" s="37">
        <v>6</v>
      </c>
      <c r="Z5" s="37">
        <v>6</v>
      </c>
      <c r="AA5" s="37">
        <v>6</v>
      </c>
      <c r="AB5" s="68">
        <v>5</v>
      </c>
      <c r="AC5" s="42">
        <v>2</v>
      </c>
      <c r="AD5" s="37">
        <v>6</v>
      </c>
      <c r="AE5" s="37">
        <v>6</v>
      </c>
      <c r="AF5" s="37">
        <v>6</v>
      </c>
      <c r="AG5" s="37">
        <v>5</v>
      </c>
      <c r="AH5" s="42">
        <v>2</v>
      </c>
      <c r="AI5" s="37">
        <v>6</v>
      </c>
      <c r="AJ5" s="37">
        <v>6</v>
      </c>
      <c r="AK5" s="37">
        <v>6</v>
      </c>
      <c r="AL5" s="37">
        <v>5</v>
      </c>
      <c r="AM5" s="42">
        <v>2</v>
      </c>
      <c r="AN5" s="37">
        <v>6</v>
      </c>
      <c r="AO5" s="37">
        <v>6</v>
      </c>
      <c r="AP5" s="37">
        <v>6</v>
      </c>
      <c r="AQ5" s="37">
        <v>5</v>
      </c>
      <c r="AR5" s="58">
        <v>2</v>
      </c>
      <c r="AS5" s="37">
        <v>6</v>
      </c>
      <c r="AT5" s="37">
        <v>6</v>
      </c>
      <c r="AU5" s="37">
        <v>6</v>
      </c>
      <c r="AV5" s="68">
        <v>5</v>
      </c>
      <c r="AW5" s="42">
        <v>2</v>
      </c>
      <c r="AX5" s="37">
        <v>6</v>
      </c>
      <c r="AY5" s="37">
        <v>6</v>
      </c>
      <c r="AZ5" s="37">
        <v>6</v>
      </c>
      <c r="BA5" s="37">
        <v>5</v>
      </c>
      <c r="BB5" s="42">
        <v>2</v>
      </c>
      <c r="BC5" s="37">
        <v>6</v>
      </c>
      <c r="BD5" s="37">
        <v>6</v>
      </c>
      <c r="BE5" s="37">
        <v>6</v>
      </c>
      <c r="BF5" s="37">
        <v>5</v>
      </c>
      <c r="BG5" s="42">
        <v>2</v>
      </c>
      <c r="BH5" s="37">
        <v>6</v>
      </c>
      <c r="BI5" s="37">
        <v>6</v>
      </c>
      <c r="BJ5" s="37">
        <v>6</v>
      </c>
      <c r="BK5" s="37">
        <v>5</v>
      </c>
      <c r="BL5" s="58">
        <v>2</v>
      </c>
      <c r="BM5" s="37">
        <v>6</v>
      </c>
      <c r="BN5" s="37">
        <v>6</v>
      </c>
      <c r="BO5" s="37">
        <v>6</v>
      </c>
      <c r="BP5" s="68">
        <v>5</v>
      </c>
      <c r="BQ5" s="42">
        <v>2</v>
      </c>
      <c r="BR5" s="37">
        <v>6</v>
      </c>
      <c r="BS5" s="37">
        <v>6</v>
      </c>
      <c r="BT5" s="37">
        <v>6</v>
      </c>
      <c r="BU5" s="37">
        <v>5</v>
      </c>
      <c r="BV5" s="42">
        <v>2</v>
      </c>
      <c r="BW5" s="37">
        <v>6</v>
      </c>
      <c r="BX5" s="37">
        <v>6</v>
      </c>
      <c r="BY5" s="37">
        <v>6</v>
      </c>
      <c r="BZ5" s="37">
        <v>5</v>
      </c>
      <c r="CA5" s="42">
        <v>2</v>
      </c>
      <c r="CB5" s="37">
        <v>6</v>
      </c>
      <c r="CC5" s="37">
        <v>6</v>
      </c>
      <c r="CD5" s="37">
        <v>6</v>
      </c>
      <c r="CE5" s="37">
        <v>5</v>
      </c>
      <c r="CF5" s="58">
        <v>2</v>
      </c>
      <c r="CG5" s="37">
        <v>6</v>
      </c>
      <c r="CH5" s="37">
        <v>6</v>
      </c>
      <c r="CI5" s="37">
        <v>6</v>
      </c>
      <c r="CJ5" s="68">
        <v>5</v>
      </c>
      <c r="CK5" s="42">
        <v>2</v>
      </c>
      <c r="CL5" s="37">
        <v>6</v>
      </c>
      <c r="CM5" s="37">
        <v>6</v>
      </c>
      <c r="CN5" s="37">
        <v>6</v>
      </c>
      <c r="CO5" s="37">
        <v>5</v>
      </c>
      <c r="CP5" s="42">
        <v>2</v>
      </c>
      <c r="CQ5" s="37">
        <v>6</v>
      </c>
      <c r="CR5" s="37">
        <v>6</v>
      </c>
      <c r="CS5" s="37">
        <v>6</v>
      </c>
      <c r="CT5" s="37">
        <v>5</v>
      </c>
      <c r="CU5" s="42">
        <v>2</v>
      </c>
      <c r="CV5" s="37">
        <v>6</v>
      </c>
      <c r="CW5" s="37">
        <v>6</v>
      </c>
      <c r="CX5" s="37">
        <v>6</v>
      </c>
      <c r="CY5" s="37">
        <v>5</v>
      </c>
      <c r="CZ5" s="58">
        <v>2</v>
      </c>
      <c r="DA5" s="37">
        <v>6</v>
      </c>
      <c r="DB5" s="37">
        <v>6</v>
      </c>
      <c r="DC5" s="37">
        <v>6</v>
      </c>
      <c r="DD5" s="68">
        <v>5</v>
      </c>
      <c r="DE5" s="42">
        <v>2</v>
      </c>
      <c r="DF5" s="37">
        <v>6</v>
      </c>
      <c r="DG5" s="37">
        <v>6</v>
      </c>
      <c r="DH5" s="37">
        <v>6</v>
      </c>
      <c r="DI5" s="37">
        <v>5</v>
      </c>
      <c r="DJ5" s="42">
        <v>2</v>
      </c>
      <c r="DK5" s="37">
        <v>6</v>
      </c>
      <c r="DL5" s="37">
        <v>6</v>
      </c>
      <c r="DM5" s="37">
        <v>6</v>
      </c>
      <c r="DN5" s="37">
        <v>5</v>
      </c>
      <c r="DO5" s="42">
        <v>2</v>
      </c>
      <c r="DP5" s="37">
        <v>6</v>
      </c>
      <c r="DQ5" s="37">
        <v>6</v>
      </c>
      <c r="DR5" s="37">
        <v>6</v>
      </c>
      <c r="DS5" s="37">
        <v>5</v>
      </c>
      <c r="DT5" s="58">
        <v>2</v>
      </c>
      <c r="DU5" s="37">
        <v>6</v>
      </c>
      <c r="DV5" s="37">
        <v>6</v>
      </c>
      <c r="DW5" s="37">
        <v>6</v>
      </c>
      <c r="DX5" s="68">
        <v>5</v>
      </c>
      <c r="DY5" s="42">
        <v>2</v>
      </c>
      <c r="DZ5" s="37">
        <v>6</v>
      </c>
      <c r="EA5" s="37">
        <v>6</v>
      </c>
      <c r="EB5" s="37">
        <v>6</v>
      </c>
      <c r="EC5" s="37">
        <v>5</v>
      </c>
      <c r="ED5" s="42">
        <v>2</v>
      </c>
      <c r="EE5" s="37">
        <v>6</v>
      </c>
      <c r="EF5" s="37">
        <v>6</v>
      </c>
      <c r="EG5" s="37">
        <v>6</v>
      </c>
      <c r="EH5" s="37">
        <v>5</v>
      </c>
      <c r="EI5" s="42">
        <v>2</v>
      </c>
      <c r="EJ5" s="37">
        <v>6</v>
      </c>
      <c r="EK5" s="37">
        <v>6</v>
      </c>
      <c r="EL5" s="37">
        <v>6</v>
      </c>
      <c r="EM5" s="37">
        <v>5</v>
      </c>
      <c r="EN5" s="58">
        <v>2</v>
      </c>
      <c r="EO5" s="37">
        <v>6</v>
      </c>
      <c r="EP5" s="37">
        <v>6</v>
      </c>
      <c r="EQ5" s="37">
        <v>6</v>
      </c>
      <c r="ER5" s="68">
        <v>5</v>
      </c>
      <c r="ES5" s="42">
        <v>2</v>
      </c>
      <c r="ET5" s="37">
        <v>6</v>
      </c>
      <c r="EU5" s="37">
        <v>6</v>
      </c>
      <c r="EV5" s="37">
        <v>6</v>
      </c>
      <c r="EW5" s="37">
        <v>5</v>
      </c>
      <c r="EX5" s="42">
        <v>2</v>
      </c>
      <c r="EY5" s="37">
        <v>6</v>
      </c>
      <c r="EZ5" s="37">
        <v>6</v>
      </c>
      <c r="FA5" s="37">
        <v>6</v>
      </c>
      <c r="FB5" s="37">
        <v>5</v>
      </c>
      <c r="FC5" s="42">
        <v>8</v>
      </c>
      <c r="FD5" s="37">
        <v>8</v>
      </c>
      <c r="FE5" s="37">
        <v>8</v>
      </c>
      <c r="FF5" s="37">
        <v>8</v>
      </c>
      <c r="FG5" s="37">
        <v>8</v>
      </c>
      <c r="FH5" s="58">
        <v>2</v>
      </c>
      <c r="FI5" s="37">
        <v>6</v>
      </c>
      <c r="FJ5" s="37">
        <v>6</v>
      </c>
      <c r="FK5" s="37">
        <v>6</v>
      </c>
      <c r="FL5" s="68">
        <v>5</v>
      </c>
      <c r="FM5" s="42">
        <v>2</v>
      </c>
      <c r="FN5" s="37">
        <v>6</v>
      </c>
      <c r="FO5" s="37">
        <v>6</v>
      </c>
      <c r="FP5" s="37">
        <v>6</v>
      </c>
      <c r="FQ5" s="37">
        <v>5</v>
      </c>
      <c r="FR5" s="42">
        <v>2</v>
      </c>
      <c r="FS5" s="37">
        <v>6</v>
      </c>
      <c r="FT5" s="37">
        <v>6</v>
      </c>
      <c r="FU5" s="37">
        <v>6</v>
      </c>
      <c r="FV5" s="37">
        <v>5</v>
      </c>
      <c r="FW5" s="42">
        <v>2</v>
      </c>
      <c r="FX5" s="37">
        <v>6</v>
      </c>
      <c r="FY5" s="37">
        <v>6</v>
      </c>
      <c r="FZ5" s="37">
        <v>6</v>
      </c>
      <c r="GA5" s="37">
        <v>5</v>
      </c>
      <c r="GB5" s="58">
        <v>2</v>
      </c>
      <c r="GC5" s="37">
        <v>6</v>
      </c>
      <c r="GD5" s="37">
        <v>6</v>
      </c>
      <c r="GE5" s="37">
        <v>6</v>
      </c>
      <c r="GF5" s="68">
        <v>5</v>
      </c>
      <c r="GG5" s="42">
        <v>2</v>
      </c>
      <c r="GH5" s="37">
        <v>6</v>
      </c>
      <c r="GI5" s="37">
        <v>6</v>
      </c>
      <c r="GJ5" s="37">
        <v>6</v>
      </c>
      <c r="GK5" s="37">
        <v>5</v>
      </c>
      <c r="GL5" s="42">
        <v>2</v>
      </c>
      <c r="GM5" s="37">
        <v>6</v>
      </c>
      <c r="GN5" s="37">
        <v>6</v>
      </c>
      <c r="GO5" s="37">
        <v>6</v>
      </c>
      <c r="GP5" s="37">
        <v>5</v>
      </c>
      <c r="GQ5" s="42">
        <v>2</v>
      </c>
      <c r="GR5" s="37">
        <v>6</v>
      </c>
      <c r="GS5" s="37">
        <v>6</v>
      </c>
      <c r="GT5" s="37">
        <v>6</v>
      </c>
      <c r="GU5" s="37">
        <v>5</v>
      </c>
      <c r="GV5" s="58">
        <v>2</v>
      </c>
      <c r="GW5" s="37">
        <v>6</v>
      </c>
      <c r="GX5" s="37">
        <v>6</v>
      </c>
      <c r="GY5" s="37">
        <v>6</v>
      </c>
      <c r="GZ5" s="68">
        <v>5</v>
      </c>
      <c r="HA5" s="42">
        <v>2</v>
      </c>
      <c r="HB5" s="37">
        <v>6</v>
      </c>
      <c r="HC5" s="37">
        <v>6</v>
      </c>
      <c r="HD5" s="37">
        <v>6</v>
      </c>
      <c r="HE5" s="37">
        <v>5</v>
      </c>
      <c r="HF5" s="42">
        <v>2</v>
      </c>
      <c r="HG5" s="37">
        <v>6</v>
      </c>
      <c r="HH5" s="37">
        <v>6</v>
      </c>
      <c r="HI5" s="37">
        <v>6</v>
      </c>
      <c r="HJ5" s="37">
        <v>5</v>
      </c>
      <c r="HK5" s="42">
        <v>2</v>
      </c>
      <c r="HL5" s="37">
        <v>6</v>
      </c>
      <c r="HM5" s="37">
        <v>6</v>
      </c>
      <c r="HN5" s="37">
        <v>6</v>
      </c>
      <c r="HO5" s="37">
        <v>5</v>
      </c>
      <c r="HP5" s="58">
        <v>2</v>
      </c>
      <c r="HQ5" s="37">
        <v>6</v>
      </c>
      <c r="HR5" s="37">
        <v>6</v>
      </c>
      <c r="HS5" s="37">
        <v>6</v>
      </c>
      <c r="HT5" s="68">
        <v>5</v>
      </c>
      <c r="HU5" s="42">
        <v>2</v>
      </c>
      <c r="HV5" s="37">
        <v>6</v>
      </c>
      <c r="HW5" s="37">
        <v>6</v>
      </c>
      <c r="HX5" s="37">
        <v>6</v>
      </c>
      <c r="HY5" s="37">
        <v>5</v>
      </c>
      <c r="HZ5" s="42">
        <v>2</v>
      </c>
      <c r="IA5" s="37">
        <v>6</v>
      </c>
      <c r="IB5" s="37">
        <v>6</v>
      </c>
      <c r="IC5" s="37">
        <v>6</v>
      </c>
      <c r="ID5" s="37">
        <v>5</v>
      </c>
      <c r="IE5" s="42">
        <v>2</v>
      </c>
      <c r="IF5" s="37">
        <v>6</v>
      </c>
      <c r="IG5" s="37">
        <v>6</v>
      </c>
      <c r="IH5" s="37">
        <v>6</v>
      </c>
      <c r="II5" s="37">
        <v>5</v>
      </c>
      <c r="IJ5" s="9"/>
      <c r="IK5" s="9"/>
      <c r="IL5" s="9"/>
      <c r="IM5" s="9"/>
      <c r="IN5" s="9"/>
      <c r="IO5" s="9"/>
      <c r="IP5" s="9"/>
      <c r="IQ5" s="9"/>
      <c r="IR5" s="9"/>
    </row>
    <row r="6" s="12" customFormat="1" ht="24.75" spans="1:252">
      <c r="A6" s="34"/>
      <c r="B6" s="35" t="s">
        <v>3147</v>
      </c>
      <c r="C6" s="38"/>
      <c r="D6" s="37"/>
      <c r="E6" s="37"/>
      <c r="F6" s="37"/>
      <c r="G6" s="37"/>
      <c r="H6" s="37"/>
      <c r="I6" s="37"/>
      <c r="J6" s="37"/>
      <c r="K6" s="37"/>
      <c r="L6" s="37"/>
      <c r="M6" s="42"/>
      <c r="N6" s="42"/>
      <c r="O6" s="37"/>
      <c r="P6" s="37"/>
      <c r="Q6" s="37"/>
      <c r="R6" s="37"/>
      <c r="S6" s="42"/>
      <c r="T6" s="37"/>
      <c r="U6" s="37"/>
      <c r="V6" s="37"/>
      <c r="W6" s="37"/>
      <c r="X6" s="58">
        <v>2</v>
      </c>
      <c r="Y6" s="37">
        <v>6</v>
      </c>
      <c r="Z6" s="37">
        <v>7</v>
      </c>
      <c r="AA6" s="37">
        <v>6</v>
      </c>
      <c r="AB6" s="68">
        <v>5</v>
      </c>
      <c r="AC6" s="42">
        <v>2</v>
      </c>
      <c r="AD6" s="37">
        <v>6</v>
      </c>
      <c r="AE6" s="37">
        <v>6</v>
      </c>
      <c r="AF6" s="37">
        <v>6</v>
      </c>
      <c r="AG6" s="37">
        <v>5</v>
      </c>
      <c r="AH6" s="42">
        <v>2</v>
      </c>
      <c r="AI6" s="37">
        <v>6</v>
      </c>
      <c r="AJ6" s="37">
        <v>6</v>
      </c>
      <c r="AK6" s="37">
        <v>6</v>
      </c>
      <c r="AL6" s="37">
        <v>5</v>
      </c>
      <c r="AM6" s="42">
        <v>2</v>
      </c>
      <c r="AN6" s="37">
        <v>6</v>
      </c>
      <c r="AO6" s="37">
        <v>6</v>
      </c>
      <c r="AP6" s="37">
        <v>6</v>
      </c>
      <c r="AQ6" s="37">
        <v>5</v>
      </c>
      <c r="AR6" s="58">
        <v>2</v>
      </c>
      <c r="AS6" s="37">
        <v>6</v>
      </c>
      <c r="AT6" s="37">
        <v>7</v>
      </c>
      <c r="AU6" s="37">
        <v>6</v>
      </c>
      <c r="AV6" s="68">
        <v>5</v>
      </c>
      <c r="AW6" s="42">
        <v>2</v>
      </c>
      <c r="AX6" s="37">
        <v>6</v>
      </c>
      <c r="AY6" s="37">
        <v>6</v>
      </c>
      <c r="AZ6" s="37">
        <v>6</v>
      </c>
      <c r="BA6" s="37">
        <v>5</v>
      </c>
      <c r="BB6" s="42">
        <v>2</v>
      </c>
      <c r="BC6" s="37">
        <v>6</v>
      </c>
      <c r="BD6" s="37">
        <v>6</v>
      </c>
      <c r="BE6" s="37">
        <v>6</v>
      </c>
      <c r="BF6" s="37">
        <v>5</v>
      </c>
      <c r="BG6" s="42">
        <v>2</v>
      </c>
      <c r="BH6" s="37">
        <v>6</v>
      </c>
      <c r="BI6" s="37">
        <v>6</v>
      </c>
      <c r="BJ6" s="37">
        <v>6</v>
      </c>
      <c r="BK6" s="37">
        <v>5</v>
      </c>
      <c r="BL6" s="58">
        <v>2</v>
      </c>
      <c r="BM6" s="37">
        <v>6</v>
      </c>
      <c r="BN6" s="37">
        <v>7</v>
      </c>
      <c r="BO6" s="37">
        <v>6</v>
      </c>
      <c r="BP6" s="68">
        <v>5</v>
      </c>
      <c r="BQ6" s="42">
        <v>2</v>
      </c>
      <c r="BR6" s="37">
        <v>6</v>
      </c>
      <c r="BS6" s="37">
        <v>6</v>
      </c>
      <c r="BT6" s="37">
        <v>6</v>
      </c>
      <c r="BU6" s="37">
        <v>5</v>
      </c>
      <c r="BV6" s="42">
        <v>2</v>
      </c>
      <c r="BW6" s="37">
        <v>6</v>
      </c>
      <c r="BX6" s="37">
        <v>6</v>
      </c>
      <c r="BY6" s="37">
        <v>6</v>
      </c>
      <c r="BZ6" s="37">
        <v>5</v>
      </c>
      <c r="CA6" s="42">
        <v>2</v>
      </c>
      <c r="CB6" s="37">
        <v>6</v>
      </c>
      <c r="CC6" s="37">
        <v>6</v>
      </c>
      <c r="CD6" s="37">
        <v>6</v>
      </c>
      <c r="CE6" s="37">
        <v>5</v>
      </c>
      <c r="CF6" s="58">
        <v>2</v>
      </c>
      <c r="CG6" s="37">
        <v>6</v>
      </c>
      <c r="CH6" s="37">
        <v>7</v>
      </c>
      <c r="CI6" s="37">
        <v>6</v>
      </c>
      <c r="CJ6" s="68">
        <v>5</v>
      </c>
      <c r="CK6" s="42">
        <v>2</v>
      </c>
      <c r="CL6" s="37">
        <v>6</v>
      </c>
      <c r="CM6" s="37">
        <v>6</v>
      </c>
      <c r="CN6" s="37">
        <v>6</v>
      </c>
      <c r="CO6" s="37">
        <v>5</v>
      </c>
      <c r="CP6" s="42">
        <v>2</v>
      </c>
      <c r="CQ6" s="37">
        <v>6</v>
      </c>
      <c r="CR6" s="37">
        <v>6</v>
      </c>
      <c r="CS6" s="37">
        <v>6</v>
      </c>
      <c r="CT6" s="37">
        <v>5</v>
      </c>
      <c r="CU6" s="42">
        <v>2</v>
      </c>
      <c r="CV6" s="37">
        <v>6</v>
      </c>
      <c r="CW6" s="37">
        <v>6</v>
      </c>
      <c r="CX6" s="37">
        <v>6</v>
      </c>
      <c r="CY6" s="37">
        <v>5</v>
      </c>
      <c r="CZ6" s="58">
        <v>2</v>
      </c>
      <c r="DA6" s="37">
        <v>6</v>
      </c>
      <c r="DB6" s="37">
        <v>7</v>
      </c>
      <c r="DC6" s="37">
        <v>6</v>
      </c>
      <c r="DD6" s="68">
        <v>5</v>
      </c>
      <c r="DE6" s="42">
        <v>2</v>
      </c>
      <c r="DF6" s="37">
        <v>6</v>
      </c>
      <c r="DG6" s="37">
        <v>6</v>
      </c>
      <c r="DH6" s="37">
        <v>6</v>
      </c>
      <c r="DI6" s="37">
        <v>5</v>
      </c>
      <c r="DJ6" s="42">
        <v>2</v>
      </c>
      <c r="DK6" s="37">
        <v>6</v>
      </c>
      <c r="DL6" s="37">
        <v>6</v>
      </c>
      <c r="DM6" s="37">
        <v>6</v>
      </c>
      <c r="DN6" s="37">
        <v>5</v>
      </c>
      <c r="DO6" s="42">
        <v>2</v>
      </c>
      <c r="DP6" s="37">
        <v>6</v>
      </c>
      <c r="DQ6" s="37">
        <v>6</v>
      </c>
      <c r="DR6" s="37">
        <v>6</v>
      </c>
      <c r="DS6" s="37">
        <v>5</v>
      </c>
      <c r="DT6" s="58">
        <v>2</v>
      </c>
      <c r="DU6" s="37">
        <v>6</v>
      </c>
      <c r="DV6" s="37">
        <v>7</v>
      </c>
      <c r="DW6" s="37">
        <v>6</v>
      </c>
      <c r="DX6" s="68">
        <v>5</v>
      </c>
      <c r="DY6" s="42">
        <v>2</v>
      </c>
      <c r="DZ6" s="37">
        <v>6</v>
      </c>
      <c r="EA6" s="37">
        <v>6</v>
      </c>
      <c r="EB6" s="37">
        <v>6</v>
      </c>
      <c r="EC6" s="37">
        <v>5</v>
      </c>
      <c r="ED6" s="42">
        <v>2</v>
      </c>
      <c r="EE6" s="37">
        <v>6</v>
      </c>
      <c r="EF6" s="37">
        <v>6</v>
      </c>
      <c r="EG6" s="37">
        <v>6</v>
      </c>
      <c r="EH6" s="37">
        <v>5</v>
      </c>
      <c r="EI6" s="42">
        <v>2</v>
      </c>
      <c r="EJ6" s="37">
        <v>6</v>
      </c>
      <c r="EK6" s="37">
        <v>6</v>
      </c>
      <c r="EL6" s="37">
        <v>6</v>
      </c>
      <c r="EM6" s="37">
        <v>5</v>
      </c>
      <c r="EN6" s="58">
        <v>2</v>
      </c>
      <c r="EO6" s="37">
        <v>6</v>
      </c>
      <c r="EP6" s="37">
        <v>7</v>
      </c>
      <c r="EQ6" s="37">
        <v>6</v>
      </c>
      <c r="ER6" s="68">
        <v>5</v>
      </c>
      <c r="ES6" s="42">
        <v>2</v>
      </c>
      <c r="ET6" s="37">
        <v>6</v>
      </c>
      <c r="EU6" s="37">
        <v>6</v>
      </c>
      <c r="EV6" s="37">
        <v>6</v>
      </c>
      <c r="EW6" s="37">
        <v>5</v>
      </c>
      <c r="EX6" s="42">
        <v>2</v>
      </c>
      <c r="EY6" s="37">
        <v>6</v>
      </c>
      <c r="EZ6" s="37">
        <v>6</v>
      </c>
      <c r="FA6" s="37">
        <v>6</v>
      </c>
      <c r="FB6" s="37">
        <v>5</v>
      </c>
      <c r="FC6" s="42">
        <v>0</v>
      </c>
      <c r="FD6" s="37">
        <v>0</v>
      </c>
      <c r="FE6" s="37">
        <v>0</v>
      </c>
      <c r="FF6" s="37">
        <v>0</v>
      </c>
      <c r="FG6" s="37">
        <v>0</v>
      </c>
      <c r="FH6" s="58">
        <v>2</v>
      </c>
      <c r="FI6" s="37">
        <v>6</v>
      </c>
      <c r="FJ6" s="37">
        <v>7</v>
      </c>
      <c r="FK6" s="37">
        <v>6</v>
      </c>
      <c r="FL6" s="68">
        <v>5</v>
      </c>
      <c r="FM6" s="42">
        <v>2</v>
      </c>
      <c r="FN6" s="37">
        <v>6</v>
      </c>
      <c r="FO6" s="37">
        <v>6</v>
      </c>
      <c r="FP6" s="37">
        <v>6</v>
      </c>
      <c r="FQ6" s="37">
        <v>5</v>
      </c>
      <c r="FR6" s="42">
        <v>2</v>
      </c>
      <c r="FS6" s="37">
        <v>6</v>
      </c>
      <c r="FT6" s="37">
        <v>6</v>
      </c>
      <c r="FU6" s="37">
        <v>6</v>
      </c>
      <c r="FV6" s="37">
        <v>5</v>
      </c>
      <c r="FW6" s="42">
        <v>2</v>
      </c>
      <c r="FX6" s="37">
        <v>6</v>
      </c>
      <c r="FY6" s="37">
        <v>6</v>
      </c>
      <c r="FZ6" s="37">
        <v>6</v>
      </c>
      <c r="GA6" s="37">
        <v>5</v>
      </c>
      <c r="GB6" s="58">
        <v>2</v>
      </c>
      <c r="GC6" s="37">
        <v>6</v>
      </c>
      <c r="GD6" s="37">
        <v>7</v>
      </c>
      <c r="GE6" s="37">
        <v>6</v>
      </c>
      <c r="GF6" s="68">
        <v>5</v>
      </c>
      <c r="GG6" s="42">
        <v>2</v>
      </c>
      <c r="GH6" s="37">
        <v>6</v>
      </c>
      <c r="GI6" s="37">
        <v>6</v>
      </c>
      <c r="GJ6" s="37">
        <v>6</v>
      </c>
      <c r="GK6" s="37">
        <v>5</v>
      </c>
      <c r="GL6" s="42">
        <v>2</v>
      </c>
      <c r="GM6" s="37">
        <v>6</v>
      </c>
      <c r="GN6" s="37">
        <v>6</v>
      </c>
      <c r="GO6" s="37">
        <v>6</v>
      </c>
      <c r="GP6" s="37">
        <v>5</v>
      </c>
      <c r="GQ6" s="42">
        <v>2</v>
      </c>
      <c r="GR6" s="37">
        <v>6</v>
      </c>
      <c r="GS6" s="37">
        <v>6</v>
      </c>
      <c r="GT6" s="37">
        <v>6</v>
      </c>
      <c r="GU6" s="37">
        <v>5</v>
      </c>
      <c r="GV6" s="58">
        <v>2</v>
      </c>
      <c r="GW6" s="37">
        <v>6</v>
      </c>
      <c r="GX6" s="37">
        <v>7</v>
      </c>
      <c r="GY6" s="37">
        <v>6</v>
      </c>
      <c r="GZ6" s="68">
        <v>5</v>
      </c>
      <c r="HA6" s="42">
        <v>2</v>
      </c>
      <c r="HB6" s="37">
        <v>6</v>
      </c>
      <c r="HC6" s="37">
        <v>6</v>
      </c>
      <c r="HD6" s="37">
        <v>6</v>
      </c>
      <c r="HE6" s="37">
        <v>5</v>
      </c>
      <c r="HF6" s="42">
        <v>2</v>
      </c>
      <c r="HG6" s="37">
        <v>6</v>
      </c>
      <c r="HH6" s="37">
        <v>6</v>
      </c>
      <c r="HI6" s="37">
        <v>6</v>
      </c>
      <c r="HJ6" s="37">
        <v>5</v>
      </c>
      <c r="HK6" s="42">
        <v>2</v>
      </c>
      <c r="HL6" s="37">
        <v>6</v>
      </c>
      <c r="HM6" s="37">
        <v>6</v>
      </c>
      <c r="HN6" s="37">
        <v>6</v>
      </c>
      <c r="HO6" s="37">
        <v>5</v>
      </c>
      <c r="HP6" s="58">
        <v>2</v>
      </c>
      <c r="HQ6" s="37">
        <v>6</v>
      </c>
      <c r="HR6" s="37">
        <v>7</v>
      </c>
      <c r="HS6" s="37">
        <v>6</v>
      </c>
      <c r="HT6" s="68">
        <v>5</v>
      </c>
      <c r="HU6" s="42">
        <v>2</v>
      </c>
      <c r="HV6" s="37">
        <v>6</v>
      </c>
      <c r="HW6" s="37">
        <v>6</v>
      </c>
      <c r="HX6" s="37">
        <v>6</v>
      </c>
      <c r="HY6" s="37">
        <v>5</v>
      </c>
      <c r="HZ6" s="42">
        <v>2</v>
      </c>
      <c r="IA6" s="37">
        <v>6</v>
      </c>
      <c r="IB6" s="37">
        <v>6</v>
      </c>
      <c r="IC6" s="37">
        <v>6</v>
      </c>
      <c r="ID6" s="37">
        <v>5</v>
      </c>
      <c r="IE6" s="42">
        <v>2</v>
      </c>
      <c r="IF6" s="37">
        <v>6</v>
      </c>
      <c r="IG6" s="37">
        <v>6</v>
      </c>
      <c r="IH6" s="37">
        <v>6</v>
      </c>
      <c r="II6" s="37">
        <v>5</v>
      </c>
      <c r="IJ6" s="9"/>
      <c r="IK6" s="9"/>
      <c r="IL6" s="9"/>
      <c r="IM6" s="9"/>
      <c r="IN6" s="9"/>
      <c r="IO6" s="9"/>
      <c r="IP6" s="9"/>
      <c r="IQ6" s="9"/>
      <c r="IR6" s="9"/>
    </row>
    <row r="7" s="13" customFormat="1" ht="24.75" spans="1:252">
      <c r="A7" s="34"/>
      <c r="B7" s="39" t="s">
        <v>3148</v>
      </c>
      <c r="C7" s="40"/>
      <c r="D7" s="29"/>
      <c r="E7" s="30"/>
      <c r="F7" s="31"/>
      <c r="G7" s="32"/>
      <c r="H7" s="33"/>
      <c r="I7" s="29"/>
      <c r="J7" s="30"/>
      <c r="K7" s="31"/>
      <c r="L7" s="32"/>
      <c r="M7" s="33"/>
      <c r="N7" s="29"/>
      <c r="O7" s="30"/>
      <c r="P7" s="31"/>
      <c r="Q7" s="32"/>
      <c r="R7" s="33"/>
      <c r="S7" s="29"/>
      <c r="T7" s="30"/>
      <c r="U7" s="31"/>
      <c r="V7" s="32"/>
      <c r="W7" s="33"/>
      <c r="X7" s="56">
        <v>42009</v>
      </c>
      <c r="Y7" s="62">
        <v>42010</v>
      </c>
      <c r="Z7" s="63">
        <v>42011</v>
      </c>
      <c r="AA7" s="64">
        <v>42012</v>
      </c>
      <c r="AB7" s="65">
        <v>42013</v>
      </c>
      <c r="AC7" s="56">
        <v>42009</v>
      </c>
      <c r="AD7" s="62">
        <v>42010</v>
      </c>
      <c r="AE7" s="63">
        <v>42011</v>
      </c>
      <c r="AF7" s="64">
        <v>42012</v>
      </c>
      <c r="AG7" s="65">
        <v>42013</v>
      </c>
      <c r="AH7" s="56">
        <v>42009</v>
      </c>
      <c r="AI7" s="62">
        <v>42010</v>
      </c>
      <c r="AJ7" s="63">
        <v>42011</v>
      </c>
      <c r="AK7" s="64">
        <v>42012</v>
      </c>
      <c r="AL7" s="65">
        <v>42013</v>
      </c>
      <c r="AM7" s="56">
        <v>42009</v>
      </c>
      <c r="AN7" s="62">
        <v>42010</v>
      </c>
      <c r="AO7" s="63">
        <v>42011</v>
      </c>
      <c r="AP7" s="64">
        <v>42012</v>
      </c>
      <c r="AQ7" s="65">
        <v>42013</v>
      </c>
      <c r="AR7" s="77">
        <v>42009</v>
      </c>
      <c r="AS7" s="78">
        <v>42010</v>
      </c>
      <c r="AT7" s="79">
        <v>42011</v>
      </c>
      <c r="AU7" s="80">
        <v>42012</v>
      </c>
      <c r="AV7" s="81">
        <v>42013</v>
      </c>
      <c r="AW7" s="77">
        <v>42009</v>
      </c>
      <c r="AX7" s="78">
        <v>42010</v>
      </c>
      <c r="AY7" s="79">
        <v>42011</v>
      </c>
      <c r="AZ7" s="80">
        <v>42012</v>
      </c>
      <c r="BA7" s="81">
        <v>42013</v>
      </c>
      <c r="BB7" s="77">
        <v>42009</v>
      </c>
      <c r="BC7" s="78">
        <v>42010</v>
      </c>
      <c r="BD7" s="79">
        <v>42011</v>
      </c>
      <c r="BE7" s="80">
        <v>42012</v>
      </c>
      <c r="BF7" s="81">
        <v>42013</v>
      </c>
      <c r="BG7" s="77">
        <v>42009</v>
      </c>
      <c r="BH7" s="78">
        <v>42010</v>
      </c>
      <c r="BI7" s="79">
        <v>42011</v>
      </c>
      <c r="BJ7" s="80">
        <v>42012</v>
      </c>
      <c r="BK7" s="81">
        <v>42013</v>
      </c>
      <c r="BL7" s="88">
        <v>42009</v>
      </c>
      <c r="BM7" s="91">
        <v>42010</v>
      </c>
      <c r="BN7" s="92">
        <v>42011</v>
      </c>
      <c r="BO7" s="93">
        <v>42012</v>
      </c>
      <c r="BP7" s="94">
        <v>42013</v>
      </c>
      <c r="BQ7" s="88">
        <v>42009</v>
      </c>
      <c r="BR7" s="91">
        <v>42010</v>
      </c>
      <c r="BS7" s="92">
        <v>42011</v>
      </c>
      <c r="BT7" s="93">
        <v>42012</v>
      </c>
      <c r="BU7" s="94">
        <v>42013</v>
      </c>
      <c r="BV7" s="88">
        <v>42009</v>
      </c>
      <c r="BW7" s="91">
        <v>42010</v>
      </c>
      <c r="BX7" s="92">
        <v>42011</v>
      </c>
      <c r="BY7" s="93">
        <v>42012</v>
      </c>
      <c r="BZ7" s="94">
        <v>42013</v>
      </c>
      <c r="CA7" s="88">
        <v>42009</v>
      </c>
      <c r="CB7" s="91">
        <v>42010</v>
      </c>
      <c r="CC7" s="92">
        <v>42011</v>
      </c>
      <c r="CD7" s="93">
        <v>42012</v>
      </c>
      <c r="CE7" s="94">
        <v>42013</v>
      </c>
      <c r="CF7" s="101">
        <v>42009</v>
      </c>
      <c r="CG7" s="102">
        <v>42010</v>
      </c>
      <c r="CH7" s="103">
        <v>42011</v>
      </c>
      <c r="CI7" s="104">
        <v>42012</v>
      </c>
      <c r="CJ7" s="105">
        <v>42013</v>
      </c>
      <c r="CK7" s="101">
        <v>42009</v>
      </c>
      <c r="CL7" s="102">
        <v>42010</v>
      </c>
      <c r="CM7" s="103">
        <v>42011</v>
      </c>
      <c r="CN7" s="104">
        <v>42012</v>
      </c>
      <c r="CO7" s="105">
        <v>42013</v>
      </c>
      <c r="CP7" s="101">
        <v>42009</v>
      </c>
      <c r="CQ7" s="102">
        <v>42010</v>
      </c>
      <c r="CR7" s="103">
        <v>42011</v>
      </c>
      <c r="CS7" s="104">
        <v>42012</v>
      </c>
      <c r="CT7" s="105">
        <v>42013</v>
      </c>
      <c r="CU7" s="101">
        <v>42009</v>
      </c>
      <c r="CV7" s="102">
        <v>42010</v>
      </c>
      <c r="CW7" s="103">
        <v>42011</v>
      </c>
      <c r="CX7" s="104">
        <v>42012</v>
      </c>
      <c r="CY7" s="105">
        <v>42013</v>
      </c>
      <c r="CZ7" s="112">
        <v>42009</v>
      </c>
      <c r="DA7" s="115">
        <v>42010</v>
      </c>
      <c r="DB7" s="116">
        <v>42011</v>
      </c>
      <c r="DC7" s="117">
        <v>42012</v>
      </c>
      <c r="DD7" s="118">
        <v>42013</v>
      </c>
      <c r="DE7" s="112">
        <v>42009</v>
      </c>
      <c r="DF7" s="115">
        <v>42010</v>
      </c>
      <c r="DG7" s="116">
        <v>42011</v>
      </c>
      <c r="DH7" s="117">
        <v>42012</v>
      </c>
      <c r="DI7" s="118">
        <v>42013</v>
      </c>
      <c r="DJ7" s="112">
        <v>42009</v>
      </c>
      <c r="DK7" s="115">
        <v>42010</v>
      </c>
      <c r="DL7" s="116">
        <v>42011</v>
      </c>
      <c r="DM7" s="117">
        <v>42012</v>
      </c>
      <c r="DN7" s="118">
        <v>42013</v>
      </c>
      <c r="DO7" s="112">
        <v>42009</v>
      </c>
      <c r="DP7" s="115">
        <v>42010</v>
      </c>
      <c r="DQ7" s="116">
        <v>42011</v>
      </c>
      <c r="DR7" s="117">
        <v>42012</v>
      </c>
      <c r="DS7" s="118">
        <v>42013</v>
      </c>
      <c r="DT7" s="125">
        <v>42009</v>
      </c>
      <c r="DU7" s="126">
        <v>42010</v>
      </c>
      <c r="DV7" s="127">
        <v>42011</v>
      </c>
      <c r="DW7" s="128">
        <v>42012</v>
      </c>
      <c r="DX7" s="129">
        <v>42013</v>
      </c>
      <c r="DY7" s="125">
        <v>42009</v>
      </c>
      <c r="DZ7" s="126">
        <v>42010</v>
      </c>
      <c r="EA7" s="127">
        <v>42011</v>
      </c>
      <c r="EB7" s="128">
        <v>42012</v>
      </c>
      <c r="EC7" s="129">
        <v>42013</v>
      </c>
      <c r="ED7" s="125">
        <v>42009</v>
      </c>
      <c r="EE7" s="126">
        <v>42010</v>
      </c>
      <c r="EF7" s="127">
        <v>42011</v>
      </c>
      <c r="EG7" s="128">
        <v>42012</v>
      </c>
      <c r="EH7" s="129">
        <v>42013</v>
      </c>
      <c r="EI7" s="125">
        <v>42009</v>
      </c>
      <c r="EJ7" s="126">
        <v>42010</v>
      </c>
      <c r="EK7" s="127">
        <v>42011</v>
      </c>
      <c r="EL7" s="128">
        <v>42012</v>
      </c>
      <c r="EM7" s="129">
        <v>42013</v>
      </c>
      <c r="EN7" s="136">
        <v>42009</v>
      </c>
      <c r="EO7" s="139">
        <v>42010</v>
      </c>
      <c r="EP7" s="140">
        <v>42011</v>
      </c>
      <c r="EQ7" s="141">
        <v>42012</v>
      </c>
      <c r="ER7" s="142">
        <v>42013</v>
      </c>
      <c r="ES7" s="136">
        <v>42009</v>
      </c>
      <c r="ET7" s="139">
        <v>42010</v>
      </c>
      <c r="EU7" s="140">
        <v>42011</v>
      </c>
      <c r="EV7" s="141">
        <v>42012</v>
      </c>
      <c r="EW7" s="142">
        <v>42013</v>
      </c>
      <c r="EX7" s="136">
        <v>42009</v>
      </c>
      <c r="EY7" s="139">
        <v>42010</v>
      </c>
      <c r="EZ7" s="140">
        <v>42011</v>
      </c>
      <c r="FA7" s="141">
        <v>42012</v>
      </c>
      <c r="FB7" s="142">
        <v>42013</v>
      </c>
      <c r="FC7" s="136">
        <v>42968</v>
      </c>
      <c r="FD7" s="136">
        <v>42969</v>
      </c>
      <c r="FE7" s="136">
        <v>42970</v>
      </c>
      <c r="FF7" s="136">
        <v>42971</v>
      </c>
      <c r="FG7" s="136">
        <v>42972</v>
      </c>
      <c r="FH7" s="149">
        <v>42009</v>
      </c>
      <c r="FI7" s="150">
        <v>42010</v>
      </c>
      <c r="FJ7" s="151">
        <v>42011</v>
      </c>
      <c r="FK7" s="152">
        <v>42012</v>
      </c>
      <c r="FL7" s="153">
        <v>42013</v>
      </c>
      <c r="FM7" s="149">
        <v>42009</v>
      </c>
      <c r="FN7" s="150">
        <v>42010</v>
      </c>
      <c r="FO7" s="151">
        <v>42011</v>
      </c>
      <c r="FP7" s="152">
        <v>42012</v>
      </c>
      <c r="FQ7" s="153">
        <v>42013</v>
      </c>
      <c r="FR7" s="149">
        <v>42009</v>
      </c>
      <c r="FS7" s="150">
        <v>42010</v>
      </c>
      <c r="FT7" s="151">
        <v>42011</v>
      </c>
      <c r="FU7" s="152">
        <v>42012</v>
      </c>
      <c r="FV7" s="153">
        <v>42013</v>
      </c>
      <c r="FW7" s="149">
        <v>42009</v>
      </c>
      <c r="FX7" s="150">
        <v>42010</v>
      </c>
      <c r="FY7" s="151">
        <v>42011</v>
      </c>
      <c r="FZ7" s="152">
        <v>42012</v>
      </c>
      <c r="GA7" s="153">
        <v>42013</v>
      </c>
      <c r="GB7" s="160">
        <v>42009</v>
      </c>
      <c r="GC7" s="163">
        <v>42010</v>
      </c>
      <c r="GD7" s="164">
        <v>42011</v>
      </c>
      <c r="GE7" s="165">
        <v>42012</v>
      </c>
      <c r="GF7" s="166">
        <v>42013</v>
      </c>
      <c r="GG7" s="160">
        <v>42009</v>
      </c>
      <c r="GH7" s="163">
        <v>42010</v>
      </c>
      <c r="GI7" s="164">
        <v>42011</v>
      </c>
      <c r="GJ7" s="165">
        <v>42012</v>
      </c>
      <c r="GK7" s="166">
        <v>42013</v>
      </c>
      <c r="GL7" s="160">
        <v>42009</v>
      </c>
      <c r="GM7" s="163">
        <v>42010</v>
      </c>
      <c r="GN7" s="164">
        <v>42011</v>
      </c>
      <c r="GO7" s="165">
        <v>42012</v>
      </c>
      <c r="GP7" s="166">
        <v>42013</v>
      </c>
      <c r="GQ7" s="160">
        <v>42009</v>
      </c>
      <c r="GR7" s="163">
        <v>42010</v>
      </c>
      <c r="GS7" s="164">
        <v>42011</v>
      </c>
      <c r="GT7" s="165">
        <v>42012</v>
      </c>
      <c r="GU7" s="166">
        <v>42013</v>
      </c>
      <c r="GV7" s="173">
        <v>42009</v>
      </c>
      <c r="GW7" s="174">
        <v>42010</v>
      </c>
      <c r="GX7" s="175">
        <v>42011</v>
      </c>
      <c r="GY7" s="176">
        <v>42012</v>
      </c>
      <c r="GZ7" s="177">
        <v>42013</v>
      </c>
      <c r="HA7" s="173">
        <v>42009</v>
      </c>
      <c r="HB7" s="174">
        <v>42010</v>
      </c>
      <c r="HC7" s="175">
        <v>42011</v>
      </c>
      <c r="HD7" s="176">
        <v>42012</v>
      </c>
      <c r="HE7" s="177">
        <v>42013</v>
      </c>
      <c r="HF7" s="173">
        <v>42009</v>
      </c>
      <c r="HG7" s="174">
        <v>42010</v>
      </c>
      <c r="HH7" s="175">
        <v>42011</v>
      </c>
      <c r="HI7" s="176">
        <v>42012</v>
      </c>
      <c r="HJ7" s="177">
        <v>42013</v>
      </c>
      <c r="HK7" s="173">
        <v>42009</v>
      </c>
      <c r="HL7" s="174">
        <v>42010</v>
      </c>
      <c r="HM7" s="175">
        <v>42011</v>
      </c>
      <c r="HN7" s="176">
        <v>42012</v>
      </c>
      <c r="HO7" s="177">
        <v>42013</v>
      </c>
      <c r="HP7" s="184">
        <v>42009</v>
      </c>
      <c r="HQ7" s="187">
        <v>42010</v>
      </c>
      <c r="HR7" s="188">
        <v>42011</v>
      </c>
      <c r="HS7" s="189">
        <v>42012</v>
      </c>
      <c r="HT7" s="190">
        <v>42013</v>
      </c>
      <c r="HU7" s="184">
        <v>42009</v>
      </c>
      <c r="HV7" s="187">
        <v>42010</v>
      </c>
      <c r="HW7" s="188">
        <v>42011</v>
      </c>
      <c r="HX7" s="189">
        <v>42012</v>
      </c>
      <c r="HY7" s="190">
        <v>42013</v>
      </c>
      <c r="HZ7" s="184">
        <v>42009</v>
      </c>
      <c r="IA7" s="187">
        <v>42010</v>
      </c>
      <c r="IB7" s="188">
        <v>42011</v>
      </c>
      <c r="IC7" s="189">
        <v>42012</v>
      </c>
      <c r="ID7" s="190">
        <v>42013</v>
      </c>
      <c r="IE7" s="184">
        <v>42009</v>
      </c>
      <c r="IF7" s="187">
        <v>42010</v>
      </c>
      <c r="IG7" s="188">
        <v>42011</v>
      </c>
      <c r="IH7" s="189">
        <v>42012</v>
      </c>
      <c r="II7" s="190">
        <v>42013</v>
      </c>
      <c r="IJ7" s="9"/>
      <c r="IK7" s="9"/>
      <c r="IL7" s="9"/>
      <c r="IM7" s="9"/>
      <c r="IN7" s="9"/>
      <c r="IO7" s="9"/>
      <c r="IP7" s="9"/>
      <c r="IQ7" s="9"/>
      <c r="IR7" s="9"/>
    </row>
    <row r="8" s="12" customFormat="1" ht="85.5" customHeight="1" spans="1:252">
      <c r="A8" s="34" t="s">
        <v>3149</v>
      </c>
      <c r="B8" s="35" t="s">
        <v>3136</v>
      </c>
      <c r="C8" s="38"/>
      <c r="D8" s="37" t="s">
        <v>3150</v>
      </c>
      <c r="E8" s="37" t="s">
        <v>3138</v>
      </c>
      <c r="F8" s="37" t="s">
        <v>3139</v>
      </c>
      <c r="G8" s="37" t="s">
        <v>3139</v>
      </c>
      <c r="H8" s="37" t="s">
        <v>3140</v>
      </c>
      <c r="I8" s="37"/>
      <c r="J8" s="37"/>
      <c r="K8" s="37"/>
      <c r="L8" s="37"/>
      <c r="M8" s="42"/>
      <c r="N8" s="42"/>
      <c r="O8" s="42"/>
      <c r="P8" s="42"/>
      <c r="Q8" s="42"/>
      <c r="R8" s="42"/>
      <c r="S8" s="42"/>
      <c r="T8" s="42"/>
      <c r="U8" s="42"/>
      <c r="V8" s="42"/>
      <c r="W8" s="42"/>
      <c r="X8" s="58" t="s">
        <v>3150</v>
      </c>
      <c r="Y8" s="37" t="s">
        <v>3138</v>
      </c>
      <c r="Z8" s="37" t="s">
        <v>3139</v>
      </c>
      <c r="AA8" s="37" t="s">
        <v>3139</v>
      </c>
      <c r="AB8" s="68" t="s">
        <v>3140</v>
      </c>
      <c r="AC8" s="42"/>
      <c r="AD8" s="42"/>
      <c r="AE8" s="42"/>
      <c r="AF8" s="42"/>
      <c r="AG8" s="42"/>
      <c r="AH8" s="42"/>
      <c r="AI8" s="42"/>
      <c r="AJ8" s="42"/>
      <c r="AK8" s="42"/>
      <c r="AL8" s="42"/>
      <c r="AM8" s="42"/>
      <c r="AN8" s="42"/>
      <c r="AO8" s="42"/>
      <c r="AP8" s="42"/>
      <c r="AQ8" s="42"/>
      <c r="AR8" s="58" t="s">
        <v>3150</v>
      </c>
      <c r="AS8" s="37" t="s">
        <v>3138</v>
      </c>
      <c r="AT8" s="37" t="s">
        <v>3139</v>
      </c>
      <c r="AU8" s="37" t="s">
        <v>3139</v>
      </c>
      <c r="AV8" s="68" t="s">
        <v>3140</v>
      </c>
      <c r="AW8" s="42"/>
      <c r="AX8" s="42"/>
      <c r="AY8" s="42"/>
      <c r="AZ8" s="42"/>
      <c r="BA8" s="42"/>
      <c r="BB8" s="42"/>
      <c r="BC8" s="42"/>
      <c r="BD8" s="42"/>
      <c r="BE8" s="42"/>
      <c r="BF8" s="42"/>
      <c r="BG8" s="42"/>
      <c r="BH8" s="42"/>
      <c r="BI8" s="42"/>
      <c r="BJ8" s="42"/>
      <c r="BK8" s="42"/>
      <c r="BL8" s="58" t="s">
        <v>3150</v>
      </c>
      <c r="BM8" s="37" t="s">
        <v>3138</v>
      </c>
      <c r="BN8" s="37" t="s">
        <v>3139</v>
      </c>
      <c r="BO8" s="37" t="s">
        <v>3139</v>
      </c>
      <c r="BP8" s="68" t="s">
        <v>3140</v>
      </c>
      <c r="BQ8" s="42"/>
      <c r="BR8" s="42"/>
      <c r="BS8" s="42"/>
      <c r="BT8" s="42"/>
      <c r="BU8" s="42"/>
      <c r="BV8" s="42"/>
      <c r="BW8" s="42"/>
      <c r="BX8" s="42"/>
      <c r="BY8" s="42"/>
      <c r="BZ8" s="42"/>
      <c r="CA8" s="42"/>
      <c r="CB8" s="42"/>
      <c r="CC8" s="42"/>
      <c r="CD8" s="42"/>
      <c r="CE8" s="42"/>
      <c r="CF8" s="58" t="s">
        <v>3150</v>
      </c>
      <c r="CG8" s="37" t="s">
        <v>3138</v>
      </c>
      <c r="CH8" s="37" t="s">
        <v>3139</v>
      </c>
      <c r="CI8" s="37" t="s">
        <v>3139</v>
      </c>
      <c r="CJ8" s="68" t="s">
        <v>3140</v>
      </c>
      <c r="CK8" s="42"/>
      <c r="CL8" s="42"/>
      <c r="CM8" s="42"/>
      <c r="CN8" s="42"/>
      <c r="CO8" s="42"/>
      <c r="CP8" s="42"/>
      <c r="CQ8" s="42"/>
      <c r="CR8" s="42"/>
      <c r="CS8" s="42"/>
      <c r="CT8" s="42"/>
      <c r="CU8" s="42"/>
      <c r="CV8" s="42"/>
      <c r="CW8" s="42"/>
      <c r="CX8" s="42"/>
      <c r="CY8" s="42"/>
      <c r="CZ8" s="58" t="s">
        <v>3150</v>
      </c>
      <c r="DA8" s="37" t="s">
        <v>3138</v>
      </c>
      <c r="DB8" s="37" t="s">
        <v>3139</v>
      </c>
      <c r="DC8" s="37" t="s">
        <v>3139</v>
      </c>
      <c r="DD8" s="68" t="s">
        <v>3140</v>
      </c>
      <c r="DE8" s="42"/>
      <c r="DF8" s="42"/>
      <c r="DG8" s="42"/>
      <c r="DH8" s="42"/>
      <c r="DI8" s="42"/>
      <c r="DJ8" s="42"/>
      <c r="DK8" s="42"/>
      <c r="DL8" s="42"/>
      <c r="DM8" s="42"/>
      <c r="DN8" s="42"/>
      <c r="DO8" s="42"/>
      <c r="DP8" s="42"/>
      <c r="DQ8" s="42"/>
      <c r="DR8" s="42"/>
      <c r="DS8" s="42"/>
      <c r="DT8" s="58" t="s">
        <v>3150</v>
      </c>
      <c r="DU8" s="37" t="s">
        <v>3138</v>
      </c>
      <c r="DV8" s="37" t="s">
        <v>3139</v>
      </c>
      <c r="DW8" s="37" t="s">
        <v>3139</v>
      </c>
      <c r="DX8" s="68" t="s">
        <v>3140</v>
      </c>
      <c r="DY8" s="42"/>
      <c r="DZ8" s="42"/>
      <c r="EA8" s="42"/>
      <c r="EB8" s="42"/>
      <c r="EC8" s="42"/>
      <c r="ED8" s="42"/>
      <c r="EE8" s="42"/>
      <c r="EF8" s="42"/>
      <c r="EG8" s="42"/>
      <c r="EH8" s="42"/>
      <c r="EI8" s="42"/>
      <c r="EJ8" s="42"/>
      <c r="EK8" s="42"/>
      <c r="EL8" s="42"/>
      <c r="EM8" s="42"/>
      <c r="EN8" s="58" t="s">
        <v>3150</v>
      </c>
      <c r="EO8" s="37" t="s">
        <v>3138</v>
      </c>
      <c r="EP8" s="37" t="s">
        <v>3139</v>
      </c>
      <c r="EQ8" s="37" t="s">
        <v>3139</v>
      </c>
      <c r="ER8" s="68" t="s">
        <v>3140</v>
      </c>
      <c r="ES8" s="42"/>
      <c r="ET8" s="42"/>
      <c r="EU8" s="42"/>
      <c r="EV8" s="42"/>
      <c r="EW8" s="42"/>
      <c r="EX8" s="42"/>
      <c r="EY8" s="42"/>
      <c r="EZ8" s="42"/>
      <c r="FA8" s="42"/>
      <c r="FB8" s="42"/>
      <c r="FC8" s="42"/>
      <c r="FD8" s="42"/>
      <c r="FE8" s="42"/>
      <c r="FF8" s="42"/>
      <c r="FG8" s="42"/>
      <c r="FH8" s="58" t="s">
        <v>3150</v>
      </c>
      <c r="FI8" s="37" t="s">
        <v>3138</v>
      </c>
      <c r="FJ8" s="37" t="s">
        <v>3139</v>
      </c>
      <c r="FK8" s="37" t="s">
        <v>3139</v>
      </c>
      <c r="FL8" s="68" t="s">
        <v>3140</v>
      </c>
      <c r="FM8" s="42"/>
      <c r="FN8" s="42"/>
      <c r="FO8" s="42"/>
      <c r="FP8" s="42"/>
      <c r="FQ8" s="42"/>
      <c r="FR8" s="42"/>
      <c r="FS8" s="42"/>
      <c r="FT8" s="42"/>
      <c r="FU8" s="42"/>
      <c r="FV8" s="42"/>
      <c r="FW8" s="42"/>
      <c r="FX8" s="42"/>
      <c r="FY8" s="42"/>
      <c r="FZ8" s="42"/>
      <c r="GA8" s="42"/>
      <c r="GB8" s="58" t="s">
        <v>3150</v>
      </c>
      <c r="GC8" s="37" t="s">
        <v>3138</v>
      </c>
      <c r="GD8" s="37" t="s">
        <v>3139</v>
      </c>
      <c r="GE8" s="37" t="s">
        <v>3139</v>
      </c>
      <c r="GF8" s="68" t="s">
        <v>3140</v>
      </c>
      <c r="GG8" s="42"/>
      <c r="GH8" s="42"/>
      <c r="GI8" s="42"/>
      <c r="GJ8" s="42"/>
      <c r="GK8" s="42"/>
      <c r="GL8" s="42"/>
      <c r="GM8" s="42"/>
      <c r="GN8" s="42"/>
      <c r="GO8" s="42"/>
      <c r="GP8" s="42"/>
      <c r="GQ8" s="42"/>
      <c r="GR8" s="42"/>
      <c r="GS8" s="42"/>
      <c r="GT8" s="42"/>
      <c r="GU8" s="42"/>
      <c r="GV8" s="58" t="s">
        <v>3150</v>
      </c>
      <c r="GW8" s="37" t="s">
        <v>3138</v>
      </c>
      <c r="GX8" s="37" t="s">
        <v>3139</v>
      </c>
      <c r="GY8" s="37" t="s">
        <v>3139</v>
      </c>
      <c r="GZ8" s="68" t="s">
        <v>3140</v>
      </c>
      <c r="HA8" s="42"/>
      <c r="HB8" s="42"/>
      <c r="HC8" s="42"/>
      <c r="HD8" s="42"/>
      <c r="HE8" s="42"/>
      <c r="HF8" s="42"/>
      <c r="HG8" s="42"/>
      <c r="HH8" s="42"/>
      <c r="HI8" s="42"/>
      <c r="HJ8" s="42"/>
      <c r="HK8" s="42"/>
      <c r="HL8" s="42"/>
      <c r="HM8" s="42"/>
      <c r="HN8" s="42"/>
      <c r="HO8" s="42"/>
      <c r="HP8" s="58" t="s">
        <v>3150</v>
      </c>
      <c r="HQ8" s="37" t="s">
        <v>3138</v>
      </c>
      <c r="HR8" s="37" t="s">
        <v>3139</v>
      </c>
      <c r="HS8" s="37" t="s">
        <v>3139</v>
      </c>
      <c r="HT8" s="68" t="s">
        <v>3140</v>
      </c>
      <c r="HU8" s="42"/>
      <c r="HV8" s="42"/>
      <c r="HW8" s="42"/>
      <c r="HX8" s="42"/>
      <c r="HY8" s="42"/>
      <c r="HZ8" s="42"/>
      <c r="IA8" s="42"/>
      <c r="IB8" s="42"/>
      <c r="IC8" s="42"/>
      <c r="ID8" s="42"/>
      <c r="IE8" s="42"/>
      <c r="IF8" s="42"/>
      <c r="IG8" s="42"/>
      <c r="IH8" s="42"/>
      <c r="II8" s="42"/>
      <c r="IJ8" s="9"/>
      <c r="IK8" s="9"/>
      <c r="IL8" s="9"/>
      <c r="IM8" s="9"/>
      <c r="IN8" s="9"/>
      <c r="IO8" s="9"/>
      <c r="IP8" s="9"/>
      <c r="IQ8" s="9"/>
      <c r="IR8" s="9"/>
    </row>
    <row r="9" s="12" customFormat="1" ht="24.75" spans="1:252">
      <c r="A9" s="34"/>
      <c r="B9" s="35" t="s">
        <v>3146</v>
      </c>
      <c r="C9" s="38">
        <f>SUM(D9:M9)</f>
        <v>23</v>
      </c>
      <c r="D9" s="37">
        <v>2</v>
      </c>
      <c r="E9" s="37">
        <v>6</v>
      </c>
      <c r="F9" s="37">
        <v>5</v>
      </c>
      <c r="G9" s="37">
        <v>5</v>
      </c>
      <c r="H9" s="37">
        <v>5</v>
      </c>
      <c r="I9" s="37"/>
      <c r="J9" s="37"/>
      <c r="K9" s="37"/>
      <c r="L9" s="37"/>
      <c r="M9" s="42"/>
      <c r="N9" s="42"/>
      <c r="O9" s="37"/>
      <c r="P9" s="37"/>
      <c r="Q9" s="37"/>
      <c r="R9" s="37"/>
      <c r="S9" s="42"/>
      <c r="T9" s="37"/>
      <c r="U9" s="37"/>
      <c r="V9" s="37"/>
      <c r="W9" s="37"/>
      <c r="X9" s="58">
        <v>2</v>
      </c>
      <c r="Y9" s="37">
        <v>6</v>
      </c>
      <c r="Z9" s="37">
        <v>5</v>
      </c>
      <c r="AA9" s="37">
        <v>5</v>
      </c>
      <c r="AB9" s="68">
        <v>5</v>
      </c>
      <c r="AC9" s="42">
        <v>2</v>
      </c>
      <c r="AD9" s="37">
        <v>6</v>
      </c>
      <c r="AE9" s="37">
        <v>5</v>
      </c>
      <c r="AF9" s="37">
        <v>5</v>
      </c>
      <c r="AG9" s="37">
        <v>5</v>
      </c>
      <c r="AH9" s="42">
        <v>2</v>
      </c>
      <c r="AI9" s="37">
        <v>6</v>
      </c>
      <c r="AJ9" s="37">
        <v>5</v>
      </c>
      <c r="AK9" s="37">
        <v>5</v>
      </c>
      <c r="AL9" s="37">
        <v>5</v>
      </c>
      <c r="AM9" s="42">
        <v>2</v>
      </c>
      <c r="AN9" s="37">
        <v>6</v>
      </c>
      <c r="AO9" s="37">
        <v>5</v>
      </c>
      <c r="AP9" s="37">
        <v>5</v>
      </c>
      <c r="AQ9" s="37">
        <v>5</v>
      </c>
      <c r="AR9" s="58">
        <v>2</v>
      </c>
      <c r="AS9" s="37">
        <v>6</v>
      </c>
      <c r="AT9" s="37">
        <v>5</v>
      </c>
      <c r="AU9" s="37">
        <v>5</v>
      </c>
      <c r="AV9" s="68">
        <v>5</v>
      </c>
      <c r="AW9" s="42">
        <v>2</v>
      </c>
      <c r="AX9" s="37">
        <v>6</v>
      </c>
      <c r="AY9" s="37">
        <v>5</v>
      </c>
      <c r="AZ9" s="37">
        <v>5</v>
      </c>
      <c r="BA9" s="37">
        <v>5</v>
      </c>
      <c r="BB9" s="42">
        <v>2</v>
      </c>
      <c r="BC9" s="37">
        <v>6</v>
      </c>
      <c r="BD9" s="37">
        <v>5</v>
      </c>
      <c r="BE9" s="37">
        <v>5</v>
      </c>
      <c r="BF9" s="37">
        <v>5</v>
      </c>
      <c r="BG9" s="42">
        <v>2</v>
      </c>
      <c r="BH9" s="37">
        <v>6</v>
      </c>
      <c r="BI9" s="37">
        <v>5</v>
      </c>
      <c r="BJ9" s="37">
        <v>5</v>
      </c>
      <c r="BK9" s="37">
        <v>5</v>
      </c>
      <c r="BL9" s="58">
        <v>2</v>
      </c>
      <c r="BM9" s="37">
        <v>6</v>
      </c>
      <c r="BN9" s="37">
        <v>5</v>
      </c>
      <c r="BO9" s="37">
        <v>5</v>
      </c>
      <c r="BP9" s="68">
        <v>5</v>
      </c>
      <c r="BQ9" s="42">
        <v>2</v>
      </c>
      <c r="BR9" s="37">
        <v>6</v>
      </c>
      <c r="BS9" s="37">
        <v>5</v>
      </c>
      <c r="BT9" s="37">
        <v>5</v>
      </c>
      <c r="BU9" s="37">
        <v>5</v>
      </c>
      <c r="BV9" s="42">
        <v>2</v>
      </c>
      <c r="BW9" s="37">
        <v>6</v>
      </c>
      <c r="BX9" s="37">
        <v>5</v>
      </c>
      <c r="BY9" s="37">
        <v>5</v>
      </c>
      <c r="BZ9" s="37">
        <v>5</v>
      </c>
      <c r="CA9" s="42">
        <v>2</v>
      </c>
      <c r="CB9" s="37">
        <v>6</v>
      </c>
      <c r="CC9" s="37">
        <v>5</v>
      </c>
      <c r="CD9" s="37">
        <v>5</v>
      </c>
      <c r="CE9" s="37">
        <v>5</v>
      </c>
      <c r="CF9" s="58">
        <v>2</v>
      </c>
      <c r="CG9" s="37">
        <v>6</v>
      </c>
      <c r="CH9" s="37">
        <v>5</v>
      </c>
      <c r="CI9" s="37">
        <v>5</v>
      </c>
      <c r="CJ9" s="68">
        <v>5</v>
      </c>
      <c r="CK9" s="42">
        <v>2</v>
      </c>
      <c r="CL9" s="37">
        <v>6</v>
      </c>
      <c r="CM9" s="37">
        <v>5</v>
      </c>
      <c r="CN9" s="37">
        <v>5</v>
      </c>
      <c r="CO9" s="37">
        <v>5</v>
      </c>
      <c r="CP9" s="42">
        <v>2</v>
      </c>
      <c r="CQ9" s="37">
        <v>6</v>
      </c>
      <c r="CR9" s="37">
        <v>5</v>
      </c>
      <c r="CS9" s="37">
        <v>5</v>
      </c>
      <c r="CT9" s="37">
        <v>5</v>
      </c>
      <c r="CU9" s="42">
        <v>2</v>
      </c>
      <c r="CV9" s="37">
        <v>6</v>
      </c>
      <c r="CW9" s="37">
        <v>5</v>
      </c>
      <c r="CX9" s="37">
        <v>5</v>
      </c>
      <c r="CY9" s="37">
        <v>5</v>
      </c>
      <c r="CZ9" s="58">
        <v>2</v>
      </c>
      <c r="DA9" s="37">
        <v>6</v>
      </c>
      <c r="DB9" s="37">
        <v>5</v>
      </c>
      <c r="DC9" s="37">
        <v>5</v>
      </c>
      <c r="DD9" s="68">
        <v>5</v>
      </c>
      <c r="DE9" s="42">
        <v>2</v>
      </c>
      <c r="DF9" s="37">
        <v>6</v>
      </c>
      <c r="DG9" s="37">
        <v>5</v>
      </c>
      <c r="DH9" s="37">
        <v>5</v>
      </c>
      <c r="DI9" s="37">
        <v>5</v>
      </c>
      <c r="DJ9" s="42">
        <v>2</v>
      </c>
      <c r="DK9" s="37">
        <v>6</v>
      </c>
      <c r="DL9" s="37">
        <v>5</v>
      </c>
      <c r="DM9" s="37">
        <v>5</v>
      </c>
      <c r="DN9" s="37">
        <v>5</v>
      </c>
      <c r="DO9" s="42">
        <v>2</v>
      </c>
      <c r="DP9" s="37">
        <v>6</v>
      </c>
      <c r="DQ9" s="37">
        <v>5</v>
      </c>
      <c r="DR9" s="37">
        <v>5</v>
      </c>
      <c r="DS9" s="37">
        <v>5</v>
      </c>
      <c r="DT9" s="58">
        <v>2</v>
      </c>
      <c r="DU9" s="37">
        <v>6</v>
      </c>
      <c r="DV9" s="37">
        <v>5</v>
      </c>
      <c r="DW9" s="37">
        <v>5</v>
      </c>
      <c r="DX9" s="68">
        <v>5</v>
      </c>
      <c r="DY9" s="42">
        <v>2</v>
      </c>
      <c r="DZ9" s="37">
        <v>6</v>
      </c>
      <c r="EA9" s="37">
        <v>5</v>
      </c>
      <c r="EB9" s="37">
        <v>5</v>
      </c>
      <c r="EC9" s="37">
        <v>5</v>
      </c>
      <c r="ED9" s="42">
        <v>2</v>
      </c>
      <c r="EE9" s="37">
        <v>6</v>
      </c>
      <c r="EF9" s="37">
        <v>5</v>
      </c>
      <c r="EG9" s="37">
        <v>5</v>
      </c>
      <c r="EH9" s="37">
        <v>5</v>
      </c>
      <c r="EI9" s="42">
        <v>2</v>
      </c>
      <c r="EJ9" s="37">
        <v>6</v>
      </c>
      <c r="EK9" s="37">
        <v>5</v>
      </c>
      <c r="EL9" s="37">
        <v>5</v>
      </c>
      <c r="EM9" s="37">
        <v>5</v>
      </c>
      <c r="EN9" s="58">
        <v>2</v>
      </c>
      <c r="EO9" s="37">
        <v>6</v>
      </c>
      <c r="EP9" s="37">
        <v>5</v>
      </c>
      <c r="EQ9" s="37">
        <v>5</v>
      </c>
      <c r="ER9" s="68">
        <v>5</v>
      </c>
      <c r="ES9" s="42">
        <v>2</v>
      </c>
      <c r="ET9" s="37">
        <v>6</v>
      </c>
      <c r="EU9" s="37">
        <v>5</v>
      </c>
      <c r="EV9" s="37">
        <v>5</v>
      </c>
      <c r="EW9" s="37">
        <v>5</v>
      </c>
      <c r="EX9" s="42">
        <v>2</v>
      </c>
      <c r="EY9" s="37">
        <v>6</v>
      </c>
      <c r="EZ9" s="37">
        <v>5</v>
      </c>
      <c r="FA9" s="37">
        <v>5</v>
      </c>
      <c r="FB9" s="37">
        <v>5</v>
      </c>
      <c r="FC9" s="42">
        <v>2</v>
      </c>
      <c r="FD9" s="37">
        <v>6</v>
      </c>
      <c r="FE9" s="37">
        <v>5</v>
      </c>
      <c r="FF9" s="37">
        <v>5</v>
      </c>
      <c r="FG9" s="37">
        <v>5</v>
      </c>
      <c r="FH9" s="58">
        <v>2</v>
      </c>
      <c r="FI9" s="37">
        <v>6</v>
      </c>
      <c r="FJ9" s="37">
        <v>5</v>
      </c>
      <c r="FK9" s="37">
        <v>5</v>
      </c>
      <c r="FL9" s="68">
        <v>5</v>
      </c>
      <c r="FM9" s="42">
        <v>2</v>
      </c>
      <c r="FN9" s="37">
        <v>6</v>
      </c>
      <c r="FO9" s="37">
        <v>5</v>
      </c>
      <c r="FP9" s="37">
        <v>5</v>
      </c>
      <c r="FQ9" s="37">
        <v>5</v>
      </c>
      <c r="FR9" s="42">
        <v>2</v>
      </c>
      <c r="FS9" s="37">
        <v>6</v>
      </c>
      <c r="FT9" s="37">
        <v>5</v>
      </c>
      <c r="FU9" s="37">
        <v>5</v>
      </c>
      <c r="FV9" s="37">
        <v>5</v>
      </c>
      <c r="FW9" s="42">
        <v>2</v>
      </c>
      <c r="FX9" s="37">
        <v>6</v>
      </c>
      <c r="FY9" s="37">
        <v>5</v>
      </c>
      <c r="FZ9" s="37">
        <v>5</v>
      </c>
      <c r="GA9" s="37">
        <v>5</v>
      </c>
      <c r="GB9" s="58">
        <v>2</v>
      </c>
      <c r="GC9" s="37">
        <v>6</v>
      </c>
      <c r="GD9" s="37">
        <v>5</v>
      </c>
      <c r="GE9" s="37">
        <v>5</v>
      </c>
      <c r="GF9" s="68">
        <v>5</v>
      </c>
      <c r="GG9" s="42">
        <v>2</v>
      </c>
      <c r="GH9" s="37">
        <v>6</v>
      </c>
      <c r="GI9" s="37">
        <v>5</v>
      </c>
      <c r="GJ9" s="37">
        <v>5</v>
      </c>
      <c r="GK9" s="37">
        <v>5</v>
      </c>
      <c r="GL9" s="42">
        <v>2</v>
      </c>
      <c r="GM9" s="37">
        <v>6</v>
      </c>
      <c r="GN9" s="37">
        <v>5</v>
      </c>
      <c r="GO9" s="37">
        <v>5</v>
      </c>
      <c r="GP9" s="37">
        <v>5</v>
      </c>
      <c r="GQ9" s="42">
        <v>2</v>
      </c>
      <c r="GR9" s="37">
        <v>6</v>
      </c>
      <c r="GS9" s="37">
        <v>5</v>
      </c>
      <c r="GT9" s="37">
        <v>5</v>
      </c>
      <c r="GU9" s="37">
        <v>5</v>
      </c>
      <c r="GV9" s="58">
        <v>2</v>
      </c>
      <c r="GW9" s="37">
        <v>6</v>
      </c>
      <c r="GX9" s="37">
        <v>5</v>
      </c>
      <c r="GY9" s="37">
        <v>5</v>
      </c>
      <c r="GZ9" s="68">
        <v>5</v>
      </c>
      <c r="HA9" s="42">
        <v>2</v>
      </c>
      <c r="HB9" s="37">
        <v>6</v>
      </c>
      <c r="HC9" s="37">
        <v>5</v>
      </c>
      <c r="HD9" s="37">
        <v>5</v>
      </c>
      <c r="HE9" s="37">
        <v>5</v>
      </c>
      <c r="HF9" s="42">
        <v>2</v>
      </c>
      <c r="HG9" s="37">
        <v>6</v>
      </c>
      <c r="HH9" s="37">
        <v>5</v>
      </c>
      <c r="HI9" s="37">
        <v>5</v>
      </c>
      <c r="HJ9" s="37">
        <v>5</v>
      </c>
      <c r="HK9" s="42">
        <v>2</v>
      </c>
      <c r="HL9" s="37">
        <v>6</v>
      </c>
      <c r="HM9" s="37">
        <v>5</v>
      </c>
      <c r="HN9" s="37">
        <v>5</v>
      </c>
      <c r="HO9" s="37">
        <v>5</v>
      </c>
      <c r="HP9" s="58">
        <v>2</v>
      </c>
      <c r="HQ9" s="37">
        <v>6</v>
      </c>
      <c r="HR9" s="37">
        <v>5</v>
      </c>
      <c r="HS9" s="37">
        <v>5</v>
      </c>
      <c r="HT9" s="68">
        <v>5</v>
      </c>
      <c r="HU9" s="42">
        <v>2</v>
      </c>
      <c r="HV9" s="37">
        <v>6</v>
      </c>
      <c r="HW9" s="37">
        <v>5</v>
      </c>
      <c r="HX9" s="37">
        <v>5</v>
      </c>
      <c r="HY9" s="37">
        <v>5</v>
      </c>
      <c r="HZ9" s="42">
        <v>2</v>
      </c>
      <c r="IA9" s="37">
        <v>6</v>
      </c>
      <c r="IB9" s="37">
        <v>5</v>
      </c>
      <c r="IC9" s="37">
        <v>5</v>
      </c>
      <c r="ID9" s="37">
        <v>5</v>
      </c>
      <c r="IE9" s="42">
        <v>2</v>
      </c>
      <c r="IF9" s="37">
        <v>6</v>
      </c>
      <c r="IG9" s="37">
        <v>5</v>
      </c>
      <c r="IH9" s="37">
        <v>5</v>
      </c>
      <c r="II9" s="37">
        <v>5</v>
      </c>
      <c r="IJ9" s="9"/>
      <c r="IK9" s="9"/>
      <c r="IL9" s="9"/>
      <c r="IM9" s="9"/>
      <c r="IN9" s="9"/>
      <c r="IO9" s="9"/>
      <c r="IP9" s="9"/>
      <c r="IQ9" s="9"/>
      <c r="IR9" s="9"/>
    </row>
    <row r="10" s="12" customFormat="1" ht="25.5" spans="1:252">
      <c r="A10" s="34"/>
      <c r="B10" s="35" t="s">
        <v>3147</v>
      </c>
      <c r="C10" s="38">
        <f>SUM(D10:M10)</f>
        <v>25</v>
      </c>
      <c r="D10" s="37">
        <v>2</v>
      </c>
      <c r="E10" s="37">
        <v>6</v>
      </c>
      <c r="F10" s="37">
        <v>6</v>
      </c>
      <c r="G10" s="37">
        <v>6</v>
      </c>
      <c r="H10" s="37">
        <v>5</v>
      </c>
      <c r="I10" s="37"/>
      <c r="J10" s="37"/>
      <c r="K10" s="37"/>
      <c r="L10" s="37"/>
      <c r="M10" s="42"/>
      <c r="N10" s="42"/>
      <c r="O10" s="37"/>
      <c r="P10" s="37"/>
      <c r="Q10" s="37"/>
      <c r="R10" s="37"/>
      <c r="S10" s="42"/>
      <c r="T10" s="37"/>
      <c r="U10" s="37"/>
      <c r="V10" s="37"/>
      <c r="W10" s="37"/>
      <c r="X10" s="59">
        <v>2</v>
      </c>
      <c r="Y10" s="69">
        <v>6</v>
      </c>
      <c r="Z10" s="69">
        <v>6</v>
      </c>
      <c r="AA10" s="69">
        <v>6</v>
      </c>
      <c r="AB10" s="70">
        <v>5</v>
      </c>
      <c r="AC10" s="42">
        <v>2</v>
      </c>
      <c r="AD10" s="37">
        <v>6</v>
      </c>
      <c r="AE10" s="37">
        <v>6</v>
      </c>
      <c r="AF10" s="37">
        <v>6</v>
      </c>
      <c r="AG10" s="37">
        <v>5</v>
      </c>
      <c r="AH10" s="42">
        <v>2</v>
      </c>
      <c r="AI10" s="37">
        <v>6</v>
      </c>
      <c r="AJ10" s="37">
        <v>6</v>
      </c>
      <c r="AK10" s="37">
        <v>6</v>
      </c>
      <c r="AL10" s="37">
        <v>5</v>
      </c>
      <c r="AM10" s="42">
        <v>2</v>
      </c>
      <c r="AN10" s="37">
        <v>6</v>
      </c>
      <c r="AO10" s="37">
        <v>6</v>
      </c>
      <c r="AP10" s="37">
        <v>6</v>
      </c>
      <c r="AQ10" s="37">
        <v>5</v>
      </c>
      <c r="AR10" s="59">
        <v>2</v>
      </c>
      <c r="AS10" s="69">
        <v>6</v>
      </c>
      <c r="AT10" s="69">
        <v>6</v>
      </c>
      <c r="AU10" s="69">
        <v>6</v>
      </c>
      <c r="AV10" s="70">
        <v>5</v>
      </c>
      <c r="AW10" s="42">
        <v>2</v>
      </c>
      <c r="AX10" s="37">
        <v>6</v>
      </c>
      <c r="AY10" s="37">
        <v>6</v>
      </c>
      <c r="AZ10" s="37">
        <v>6</v>
      </c>
      <c r="BA10" s="37">
        <v>5</v>
      </c>
      <c r="BB10" s="42">
        <v>2</v>
      </c>
      <c r="BC10" s="37">
        <v>6</v>
      </c>
      <c r="BD10" s="37">
        <v>6</v>
      </c>
      <c r="BE10" s="37">
        <v>6</v>
      </c>
      <c r="BF10" s="37">
        <v>5</v>
      </c>
      <c r="BG10" s="42">
        <v>2</v>
      </c>
      <c r="BH10" s="37">
        <v>6</v>
      </c>
      <c r="BI10" s="37">
        <v>6</v>
      </c>
      <c r="BJ10" s="37">
        <v>6</v>
      </c>
      <c r="BK10" s="37">
        <v>5</v>
      </c>
      <c r="BL10" s="59">
        <v>2</v>
      </c>
      <c r="BM10" s="69">
        <v>6</v>
      </c>
      <c r="BN10" s="69">
        <v>6</v>
      </c>
      <c r="BO10" s="69">
        <v>6</v>
      </c>
      <c r="BP10" s="70">
        <v>5</v>
      </c>
      <c r="BQ10" s="42">
        <v>2</v>
      </c>
      <c r="BR10" s="37">
        <v>6</v>
      </c>
      <c r="BS10" s="37">
        <v>6</v>
      </c>
      <c r="BT10" s="37">
        <v>6</v>
      </c>
      <c r="BU10" s="37">
        <v>5</v>
      </c>
      <c r="BV10" s="42">
        <v>2</v>
      </c>
      <c r="BW10" s="37">
        <v>6</v>
      </c>
      <c r="BX10" s="37">
        <v>6</v>
      </c>
      <c r="BY10" s="37">
        <v>6</v>
      </c>
      <c r="BZ10" s="37">
        <v>5</v>
      </c>
      <c r="CA10" s="42">
        <v>2</v>
      </c>
      <c r="CB10" s="37">
        <v>6</v>
      </c>
      <c r="CC10" s="37">
        <v>6</v>
      </c>
      <c r="CD10" s="37">
        <v>6</v>
      </c>
      <c r="CE10" s="37">
        <v>5</v>
      </c>
      <c r="CF10" s="59">
        <v>2</v>
      </c>
      <c r="CG10" s="69">
        <v>6</v>
      </c>
      <c r="CH10" s="69">
        <v>6</v>
      </c>
      <c r="CI10" s="69">
        <v>6</v>
      </c>
      <c r="CJ10" s="70">
        <v>5</v>
      </c>
      <c r="CK10" s="42">
        <v>2</v>
      </c>
      <c r="CL10" s="37">
        <v>6</v>
      </c>
      <c r="CM10" s="37">
        <v>6</v>
      </c>
      <c r="CN10" s="37">
        <v>6</v>
      </c>
      <c r="CO10" s="37">
        <v>5</v>
      </c>
      <c r="CP10" s="42">
        <v>2</v>
      </c>
      <c r="CQ10" s="37">
        <v>6</v>
      </c>
      <c r="CR10" s="37">
        <v>6</v>
      </c>
      <c r="CS10" s="37">
        <v>6</v>
      </c>
      <c r="CT10" s="37">
        <v>5</v>
      </c>
      <c r="CU10" s="42">
        <v>2</v>
      </c>
      <c r="CV10" s="37">
        <v>6</v>
      </c>
      <c r="CW10" s="37">
        <v>6</v>
      </c>
      <c r="CX10" s="37">
        <v>6</v>
      </c>
      <c r="CY10" s="37">
        <v>5</v>
      </c>
      <c r="CZ10" s="59">
        <v>2</v>
      </c>
      <c r="DA10" s="69">
        <v>6</v>
      </c>
      <c r="DB10" s="69">
        <v>6</v>
      </c>
      <c r="DC10" s="69">
        <v>6</v>
      </c>
      <c r="DD10" s="70">
        <v>5</v>
      </c>
      <c r="DE10" s="42">
        <v>2</v>
      </c>
      <c r="DF10" s="37">
        <v>6</v>
      </c>
      <c r="DG10" s="37">
        <v>6</v>
      </c>
      <c r="DH10" s="37">
        <v>6</v>
      </c>
      <c r="DI10" s="37">
        <v>5</v>
      </c>
      <c r="DJ10" s="42">
        <v>2</v>
      </c>
      <c r="DK10" s="37">
        <v>6</v>
      </c>
      <c r="DL10" s="37">
        <v>6</v>
      </c>
      <c r="DM10" s="37">
        <v>6</v>
      </c>
      <c r="DN10" s="37">
        <v>5</v>
      </c>
      <c r="DO10" s="42">
        <v>2</v>
      </c>
      <c r="DP10" s="37">
        <v>6</v>
      </c>
      <c r="DQ10" s="37">
        <v>6</v>
      </c>
      <c r="DR10" s="37">
        <v>6</v>
      </c>
      <c r="DS10" s="37">
        <v>5</v>
      </c>
      <c r="DT10" s="59">
        <v>2</v>
      </c>
      <c r="DU10" s="69">
        <v>6</v>
      </c>
      <c r="DV10" s="69">
        <v>6</v>
      </c>
      <c r="DW10" s="69">
        <v>6</v>
      </c>
      <c r="DX10" s="70">
        <v>5</v>
      </c>
      <c r="DY10" s="42">
        <v>2</v>
      </c>
      <c r="DZ10" s="37">
        <v>6</v>
      </c>
      <c r="EA10" s="37">
        <v>6</v>
      </c>
      <c r="EB10" s="37">
        <v>6</v>
      </c>
      <c r="EC10" s="37">
        <v>5</v>
      </c>
      <c r="ED10" s="42">
        <v>2</v>
      </c>
      <c r="EE10" s="37">
        <v>6</v>
      </c>
      <c r="EF10" s="37">
        <v>6</v>
      </c>
      <c r="EG10" s="37">
        <v>6</v>
      </c>
      <c r="EH10" s="37">
        <v>5</v>
      </c>
      <c r="EI10" s="42">
        <v>2</v>
      </c>
      <c r="EJ10" s="37">
        <v>6</v>
      </c>
      <c r="EK10" s="37">
        <v>6</v>
      </c>
      <c r="EL10" s="37">
        <v>6</v>
      </c>
      <c r="EM10" s="37">
        <v>5</v>
      </c>
      <c r="EN10" s="59">
        <v>2</v>
      </c>
      <c r="EO10" s="69">
        <v>6</v>
      </c>
      <c r="EP10" s="69">
        <v>6</v>
      </c>
      <c r="EQ10" s="69">
        <v>6</v>
      </c>
      <c r="ER10" s="70">
        <v>5</v>
      </c>
      <c r="ES10" s="42">
        <v>2</v>
      </c>
      <c r="ET10" s="37">
        <v>6</v>
      </c>
      <c r="EU10" s="37">
        <v>6</v>
      </c>
      <c r="EV10" s="37">
        <v>6</v>
      </c>
      <c r="EW10" s="37">
        <v>5</v>
      </c>
      <c r="EX10" s="42">
        <v>2</v>
      </c>
      <c r="EY10" s="37">
        <v>6</v>
      </c>
      <c r="EZ10" s="37">
        <v>6</v>
      </c>
      <c r="FA10" s="37">
        <v>6</v>
      </c>
      <c r="FB10" s="37">
        <v>5</v>
      </c>
      <c r="FC10" s="42">
        <v>2</v>
      </c>
      <c r="FD10" s="37">
        <v>6</v>
      </c>
      <c r="FE10" s="37">
        <v>6</v>
      </c>
      <c r="FF10" s="37">
        <v>6</v>
      </c>
      <c r="FG10" s="37">
        <v>5</v>
      </c>
      <c r="FH10" s="59">
        <v>2</v>
      </c>
      <c r="FI10" s="69">
        <v>6</v>
      </c>
      <c r="FJ10" s="69">
        <v>6</v>
      </c>
      <c r="FK10" s="69">
        <v>6</v>
      </c>
      <c r="FL10" s="70">
        <v>5</v>
      </c>
      <c r="FM10" s="42">
        <v>2</v>
      </c>
      <c r="FN10" s="37">
        <v>6</v>
      </c>
      <c r="FO10" s="37">
        <v>6</v>
      </c>
      <c r="FP10" s="37">
        <v>6</v>
      </c>
      <c r="FQ10" s="37">
        <v>5</v>
      </c>
      <c r="FR10" s="42">
        <v>2</v>
      </c>
      <c r="FS10" s="37">
        <v>6</v>
      </c>
      <c r="FT10" s="37">
        <v>6</v>
      </c>
      <c r="FU10" s="37">
        <v>6</v>
      </c>
      <c r="FV10" s="37">
        <v>5</v>
      </c>
      <c r="FW10" s="42">
        <v>2</v>
      </c>
      <c r="FX10" s="37">
        <v>6</v>
      </c>
      <c r="FY10" s="37">
        <v>6</v>
      </c>
      <c r="FZ10" s="37">
        <v>6</v>
      </c>
      <c r="GA10" s="37">
        <v>5</v>
      </c>
      <c r="GB10" s="59">
        <v>2</v>
      </c>
      <c r="GC10" s="69">
        <v>6</v>
      </c>
      <c r="GD10" s="69">
        <v>6</v>
      </c>
      <c r="GE10" s="69">
        <v>6</v>
      </c>
      <c r="GF10" s="70">
        <v>5</v>
      </c>
      <c r="GG10" s="42">
        <v>2</v>
      </c>
      <c r="GH10" s="37">
        <v>6</v>
      </c>
      <c r="GI10" s="37">
        <v>6</v>
      </c>
      <c r="GJ10" s="37">
        <v>6</v>
      </c>
      <c r="GK10" s="37">
        <v>5</v>
      </c>
      <c r="GL10" s="42">
        <v>2</v>
      </c>
      <c r="GM10" s="37">
        <v>6</v>
      </c>
      <c r="GN10" s="37">
        <v>6</v>
      </c>
      <c r="GO10" s="37">
        <v>6</v>
      </c>
      <c r="GP10" s="37">
        <v>5</v>
      </c>
      <c r="GQ10" s="42">
        <v>2</v>
      </c>
      <c r="GR10" s="37">
        <v>6</v>
      </c>
      <c r="GS10" s="37">
        <v>6</v>
      </c>
      <c r="GT10" s="37">
        <v>6</v>
      </c>
      <c r="GU10" s="37">
        <v>5</v>
      </c>
      <c r="GV10" s="59">
        <v>2</v>
      </c>
      <c r="GW10" s="69">
        <v>6</v>
      </c>
      <c r="GX10" s="69">
        <v>6</v>
      </c>
      <c r="GY10" s="69">
        <v>6</v>
      </c>
      <c r="GZ10" s="70">
        <v>5</v>
      </c>
      <c r="HA10" s="42">
        <v>2</v>
      </c>
      <c r="HB10" s="37">
        <v>6</v>
      </c>
      <c r="HC10" s="37">
        <v>6</v>
      </c>
      <c r="HD10" s="37">
        <v>6</v>
      </c>
      <c r="HE10" s="37">
        <v>5</v>
      </c>
      <c r="HF10" s="42">
        <v>2</v>
      </c>
      <c r="HG10" s="37">
        <v>6</v>
      </c>
      <c r="HH10" s="37">
        <v>6</v>
      </c>
      <c r="HI10" s="37">
        <v>6</v>
      </c>
      <c r="HJ10" s="37">
        <v>5</v>
      </c>
      <c r="HK10" s="42">
        <v>2</v>
      </c>
      <c r="HL10" s="37">
        <v>6</v>
      </c>
      <c r="HM10" s="37">
        <v>6</v>
      </c>
      <c r="HN10" s="37">
        <v>6</v>
      </c>
      <c r="HO10" s="37">
        <v>5</v>
      </c>
      <c r="HP10" s="59">
        <v>2</v>
      </c>
      <c r="HQ10" s="69">
        <v>6</v>
      </c>
      <c r="HR10" s="69">
        <v>6</v>
      </c>
      <c r="HS10" s="69">
        <v>6</v>
      </c>
      <c r="HT10" s="70">
        <v>5</v>
      </c>
      <c r="HU10" s="42">
        <v>2</v>
      </c>
      <c r="HV10" s="37">
        <v>6</v>
      </c>
      <c r="HW10" s="37">
        <v>6</v>
      </c>
      <c r="HX10" s="37">
        <v>6</v>
      </c>
      <c r="HY10" s="37">
        <v>5</v>
      </c>
      <c r="HZ10" s="42">
        <v>2</v>
      </c>
      <c r="IA10" s="37">
        <v>6</v>
      </c>
      <c r="IB10" s="37">
        <v>6</v>
      </c>
      <c r="IC10" s="37">
        <v>6</v>
      </c>
      <c r="ID10" s="37">
        <v>5</v>
      </c>
      <c r="IE10" s="42">
        <v>2</v>
      </c>
      <c r="IF10" s="37">
        <v>6</v>
      </c>
      <c r="IG10" s="37">
        <v>6</v>
      </c>
      <c r="IH10" s="37">
        <v>6</v>
      </c>
      <c r="II10" s="37">
        <v>5</v>
      </c>
      <c r="IJ10" s="9"/>
      <c r="IK10" s="9"/>
      <c r="IL10" s="9"/>
      <c r="IM10" s="9"/>
      <c r="IN10" s="9"/>
      <c r="IO10" s="9"/>
      <c r="IP10" s="9"/>
      <c r="IQ10" s="9"/>
      <c r="IR10" s="9"/>
    </row>
    <row r="11" s="13" customFormat="1" ht="24.75" spans="1:252">
      <c r="A11" s="34"/>
      <c r="B11" s="39" t="s">
        <v>3148</v>
      </c>
      <c r="C11" s="40"/>
      <c r="D11" s="29"/>
      <c r="E11" s="30"/>
      <c r="F11" s="31"/>
      <c r="G11" s="32"/>
      <c r="H11" s="33"/>
      <c r="I11" s="29"/>
      <c r="J11" s="30"/>
      <c r="K11" s="31"/>
      <c r="L11" s="32"/>
      <c r="M11" s="33"/>
      <c r="N11" s="29"/>
      <c r="O11" s="30"/>
      <c r="P11" s="31"/>
      <c r="Q11" s="32"/>
      <c r="R11" s="33"/>
      <c r="S11" s="29"/>
      <c r="T11" s="30"/>
      <c r="U11" s="31"/>
      <c r="V11" s="32"/>
      <c r="W11" s="33"/>
      <c r="X11" s="56">
        <v>42009</v>
      </c>
      <c r="Y11" s="62">
        <v>42010</v>
      </c>
      <c r="Z11" s="63">
        <v>42011</v>
      </c>
      <c r="AA11" s="64">
        <v>42012</v>
      </c>
      <c r="AB11" s="65">
        <v>42013</v>
      </c>
      <c r="AC11" s="56">
        <v>42009</v>
      </c>
      <c r="AD11" s="62">
        <v>42010</v>
      </c>
      <c r="AE11" s="63">
        <v>42011</v>
      </c>
      <c r="AF11" s="64">
        <v>42012</v>
      </c>
      <c r="AG11" s="65">
        <v>42013</v>
      </c>
      <c r="AH11" s="56">
        <v>42009</v>
      </c>
      <c r="AI11" s="62">
        <v>42010</v>
      </c>
      <c r="AJ11" s="63">
        <v>42011</v>
      </c>
      <c r="AK11" s="64">
        <v>42012</v>
      </c>
      <c r="AL11" s="65">
        <v>42013</v>
      </c>
      <c r="AM11" s="56">
        <v>42009</v>
      </c>
      <c r="AN11" s="62">
        <v>42010</v>
      </c>
      <c r="AO11" s="63">
        <v>42011</v>
      </c>
      <c r="AP11" s="64">
        <v>42012</v>
      </c>
      <c r="AQ11" s="65">
        <v>42013</v>
      </c>
      <c r="AR11" s="77">
        <v>42009</v>
      </c>
      <c r="AS11" s="78">
        <v>42010</v>
      </c>
      <c r="AT11" s="79">
        <v>42011</v>
      </c>
      <c r="AU11" s="80">
        <v>42012</v>
      </c>
      <c r="AV11" s="81">
        <v>42013</v>
      </c>
      <c r="AW11" s="77">
        <v>42009</v>
      </c>
      <c r="AX11" s="78">
        <v>42010</v>
      </c>
      <c r="AY11" s="79">
        <v>42011</v>
      </c>
      <c r="AZ11" s="80">
        <v>42012</v>
      </c>
      <c r="BA11" s="81">
        <v>42013</v>
      </c>
      <c r="BB11" s="77">
        <v>42009</v>
      </c>
      <c r="BC11" s="78">
        <v>42010</v>
      </c>
      <c r="BD11" s="79">
        <v>42011</v>
      </c>
      <c r="BE11" s="80">
        <v>42012</v>
      </c>
      <c r="BF11" s="81">
        <v>42013</v>
      </c>
      <c r="BG11" s="77">
        <v>42009</v>
      </c>
      <c r="BH11" s="78">
        <v>42010</v>
      </c>
      <c r="BI11" s="79">
        <v>42011</v>
      </c>
      <c r="BJ11" s="80">
        <v>42012</v>
      </c>
      <c r="BK11" s="81">
        <v>42013</v>
      </c>
      <c r="BL11" s="88">
        <v>42009</v>
      </c>
      <c r="BM11" s="91">
        <v>42010</v>
      </c>
      <c r="BN11" s="92">
        <v>42011</v>
      </c>
      <c r="BO11" s="93">
        <v>42012</v>
      </c>
      <c r="BP11" s="94">
        <v>42013</v>
      </c>
      <c r="BQ11" s="88">
        <v>42009</v>
      </c>
      <c r="BR11" s="91">
        <v>42010</v>
      </c>
      <c r="BS11" s="92">
        <v>42011</v>
      </c>
      <c r="BT11" s="93">
        <v>42012</v>
      </c>
      <c r="BU11" s="94">
        <v>42013</v>
      </c>
      <c r="BV11" s="88">
        <v>42009</v>
      </c>
      <c r="BW11" s="91">
        <v>42010</v>
      </c>
      <c r="BX11" s="92">
        <v>42011</v>
      </c>
      <c r="BY11" s="93">
        <v>42012</v>
      </c>
      <c r="BZ11" s="94">
        <v>42013</v>
      </c>
      <c r="CA11" s="88">
        <v>42009</v>
      </c>
      <c r="CB11" s="91">
        <v>42010</v>
      </c>
      <c r="CC11" s="92">
        <v>42011</v>
      </c>
      <c r="CD11" s="93">
        <v>42012</v>
      </c>
      <c r="CE11" s="94">
        <v>42013</v>
      </c>
      <c r="CF11" s="101">
        <v>42009</v>
      </c>
      <c r="CG11" s="102">
        <v>42010</v>
      </c>
      <c r="CH11" s="103">
        <v>42011</v>
      </c>
      <c r="CI11" s="104">
        <v>42012</v>
      </c>
      <c r="CJ11" s="105">
        <v>42013</v>
      </c>
      <c r="CK11" s="101">
        <v>42009</v>
      </c>
      <c r="CL11" s="102">
        <v>42010</v>
      </c>
      <c r="CM11" s="103">
        <v>42011</v>
      </c>
      <c r="CN11" s="104">
        <v>42012</v>
      </c>
      <c r="CO11" s="105">
        <v>42013</v>
      </c>
      <c r="CP11" s="101">
        <v>42009</v>
      </c>
      <c r="CQ11" s="102">
        <v>42010</v>
      </c>
      <c r="CR11" s="103">
        <v>42011</v>
      </c>
      <c r="CS11" s="104">
        <v>42012</v>
      </c>
      <c r="CT11" s="105">
        <v>42013</v>
      </c>
      <c r="CU11" s="101">
        <v>42009</v>
      </c>
      <c r="CV11" s="102">
        <v>42010</v>
      </c>
      <c r="CW11" s="103">
        <v>42011</v>
      </c>
      <c r="CX11" s="104">
        <v>42012</v>
      </c>
      <c r="CY11" s="105">
        <v>42013</v>
      </c>
      <c r="CZ11" s="112">
        <v>42009</v>
      </c>
      <c r="DA11" s="115">
        <v>42010</v>
      </c>
      <c r="DB11" s="116">
        <v>42011</v>
      </c>
      <c r="DC11" s="117">
        <v>42012</v>
      </c>
      <c r="DD11" s="118">
        <v>42013</v>
      </c>
      <c r="DE11" s="112">
        <v>42009</v>
      </c>
      <c r="DF11" s="115">
        <v>42010</v>
      </c>
      <c r="DG11" s="116">
        <v>42011</v>
      </c>
      <c r="DH11" s="117">
        <v>42012</v>
      </c>
      <c r="DI11" s="118">
        <v>42013</v>
      </c>
      <c r="DJ11" s="112">
        <v>42009</v>
      </c>
      <c r="DK11" s="115">
        <v>42010</v>
      </c>
      <c r="DL11" s="116">
        <v>42011</v>
      </c>
      <c r="DM11" s="117">
        <v>42012</v>
      </c>
      <c r="DN11" s="118">
        <v>42013</v>
      </c>
      <c r="DO11" s="112">
        <v>42009</v>
      </c>
      <c r="DP11" s="115">
        <v>42010</v>
      </c>
      <c r="DQ11" s="116">
        <v>42011</v>
      </c>
      <c r="DR11" s="117">
        <v>42012</v>
      </c>
      <c r="DS11" s="118">
        <v>42013</v>
      </c>
      <c r="DT11" s="125">
        <v>42009</v>
      </c>
      <c r="DU11" s="126">
        <v>42010</v>
      </c>
      <c r="DV11" s="127">
        <v>42011</v>
      </c>
      <c r="DW11" s="128">
        <v>42012</v>
      </c>
      <c r="DX11" s="129">
        <v>42013</v>
      </c>
      <c r="DY11" s="125">
        <v>42009</v>
      </c>
      <c r="DZ11" s="126">
        <v>42010</v>
      </c>
      <c r="EA11" s="127">
        <v>42011</v>
      </c>
      <c r="EB11" s="128">
        <v>42012</v>
      </c>
      <c r="EC11" s="129">
        <v>42013</v>
      </c>
      <c r="ED11" s="125">
        <v>42009</v>
      </c>
      <c r="EE11" s="126">
        <v>42010</v>
      </c>
      <c r="EF11" s="127">
        <v>42011</v>
      </c>
      <c r="EG11" s="128">
        <v>42012</v>
      </c>
      <c r="EH11" s="129">
        <v>42013</v>
      </c>
      <c r="EI11" s="125">
        <v>42009</v>
      </c>
      <c r="EJ11" s="126">
        <v>42010</v>
      </c>
      <c r="EK11" s="127">
        <v>42011</v>
      </c>
      <c r="EL11" s="128">
        <v>42012</v>
      </c>
      <c r="EM11" s="129">
        <v>42013</v>
      </c>
      <c r="EN11" s="136">
        <v>42009</v>
      </c>
      <c r="EO11" s="139">
        <v>42010</v>
      </c>
      <c r="EP11" s="140">
        <v>42011</v>
      </c>
      <c r="EQ11" s="141">
        <v>42012</v>
      </c>
      <c r="ER11" s="142">
        <v>42013</v>
      </c>
      <c r="ES11" s="136">
        <v>42009</v>
      </c>
      <c r="ET11" s="139">
        <v>42010</v>
      </c>
      <c r="EU11" s="140">
        <v>42011</v>
      </c>
      <c r="EV11" s="141">
        <v>42012</v>
      </c>
      <c r="EW11" s="142">
        <v>42013</v>
      </c>
      <c r="EX11" s="136">
        <v>42009</v>
      </c>
      <c r="EY11" s="139">
        <v>42010</v>
      </c>
      <c r="EZ11" s="140">
        <v>42011</v>
      </c>
      <c r="FA11" s="141">
        <v>42012</v>
      </c>
      <c r="FB11" s="142">
        <v>42013</v>
      </c>
      <c r="FC11" s="136">
        <v>42968</v>
      </c>
      <c r="FD11" s="136">
        <v>42969</v>
      </c>
      <c r="FE11" s="136">
        <v>42970</v>
      </c>
      <c r="FF11" s="136">
        <v>42971</v>
      </c>
      <c r="FG11" s="136">
        <v>42972</v>
      </c>
      <c r="FH11" s="149">
        <v>42009</v>
      </c>
      <c r="FI11" s="150">
        <v>42010</v>
      </c>
      <c r="FJ11" s="151">
        <v>42011</v>
      </c>
      <c r="FK11" s="152">
        <v>42012</v>
      </c>
      <c r="FL11" s="153">
        <v>42013</v>
      </c>
      <c r="FM11" s="149">
        <v>42009</v>
      </c>
      <c r="FN11" s="150">
        <v>42010</v>
      </c>
      <c r="FO11" s="151">
        <v>42011</v>
      </c>
      <c r="FP11" s="152">
        <v>42012</v>
      </c>
      <c r="FQ11" s="153">
        <v>42013</v>
      </c>
      <c r="FR11" s="149">
        <v>42009</v>
      </c>
      <c r="FS11" s="150">
        <v>42010</v>
      </c>
      <c r="FT11" s="151">
        <v>42011</v>
      </c>
      <c r="FU11" s="152">
        <v>42012</v>
      </c>
      <c r="FV11" s="153">
        <v>42013</v>
      </c>
      <c r="FW11" s="149">
        <v>42009</v>
      </c>
      <c r="FX11" s="150">
        <v>42010</v>
      </c>
      <c r="FY11" s="151">
        <v>42011</v>
      </c>
      <c r="FZ11" s="152">
        <v>42012</v>
      </c>
      <c r="GA11" s="153">
        <v>42013</v>
      </c>
      <c r="GB11" s="160">
        <v>42009</v>
      </c>
      <c r="GC11" s="163">
        <v>42010</v>
      </c>
      <c r="GD11" s="164">
        <v>42011</v>
      </c>
      <c r="GE11" s="165">
        <v>42012</v>
      </c>
      <c r="GF11" s="166">
        <v>42013</v>
      </c>
      <c r="GG11" s="160">
        <v>42009</v>
      </c>
      <c r="GH11" s="163">
        <v>42010</v>
      </c>
      <c r="GI11" s="164">
        <v>42011</v>
      </c>
      <c r="GJ11" s="165">
        <v>42012</v>
      </c>
      <c r="GK11" s="166">
        <v>42013</v>
      </c>
      <c r="GL11" s="160">
        <v>42009</v>
      </c>
      <c r="GM11" s="163">
        <v>42010</v>
      </c>
      <c r="GN11" s="164">
        <v>42011</v>
      </c>
      <c r="GO11" s="165">
        <v>42012</v>
      </c>
      <c r="GP11" s="166">
        <v>42013</v>
      </c>
      <c r="GQ11" s="160">
        <v>42009</v>
      </c>
      <c r="GR11" s="163">
        <v>42010</v>
      </c>
      <c r="GS11" s="164">
        <v>42011</v>
      </c>
      <c r="GT11" s="165">
        <v>42012</v>
      </c>
      <c r="GU11" s="166">
        <v>42013</v>
      </c>
      <c r="GV11" s="173">
        <v>42009</v>
      </c>
      <c r="GW11" s="174">
        <v>42010</v>
      </c>
      <c r="GX11" s="175">
        <v>42011</v>
      </c>
      <c r="GY11" s="176">
        <v>42012</v>
      </c>
      <c r="GZ11" s="177">
        <v>42013</v>
      </c>
      <c r="HA11" s="173">
        <v>42009</v>
      </c>
      <c r="HB11" s="174">
        <v>42010</v>
      </c>
      <c r="HC11" s="175">
        <v>42011</v>
      </c>
      <c r="HD11" s="176">
        <v>42012</v>
      </c>
      <c r="HE11" s="177">
        <v>42013</v>
      </c>
      <c r="HF11" s="173">
        <v>42009</v>
      </c>
      <c r="HG11" s="174">
        <v>42010</v>
      </c>
      <c r="HH11" s="175">
        <v>42011</v>
      </c>
      <c r="HI11" s="176">
        <v>42012</v>
      </c>
      <c r="HJ11" s="177">
        <v>42013</v>
      </c>
      <c r="HK11" s="173">
        <v>42009</v>
      </c>
      <c r="HL11" s="174">
        <v>42010</v>
      </c>
      <c r="HM11" s="175">
        <v>42011</v>
      </c>
      <c r="HN11" s="176">
        <v>42012</v>
      </c>
      <c r="HO11" s="177">
        <v>42013</v>
      </c>
      <c r="HP11" s="184">
        <v>42009</v>
      </c>
      <c r="HQ11" s="187">
        <v>42010</v>
      </c>
      <c r="HR11" s="188">
        <v>42011</v>
      </c>
      <c r="HS11" s="189">
        <v>42012</v>
      </c>
      <c r="HT11" s="190">
        <v>42013</v>
      </c>
      <c r="HU11" s="184">
        <v>42009</v>
      </c>
      <c r="HV11" s="187">
        <v>42010</v>
      </c>
      <c r="HW11" s="188">
        <v>42011</v>
      </c>
      <c r="HX11" s="189">
        <v>42012</v>
      </c>
      <c r="HY11" s="190">
        <v>42013</v>
      </c>
      <c r="HZ11" s="184">
        <v>42009</v>
      </c>
      <c r="IA11" s="187">
        <v>42010</v>
      </c>
      <c r="IB11" s="188">
        <v>42011</v>
      </c>
      <c r="IC11" s="189">
        <v>42012</v>
      </c>
      <c r="ID11" s="190">
        <v>42013</v>
      </c>
      <c r="IE11" s="184">
        <v>42009</v>
      </c>
      <c r="IF11" s="187">
        <v>42010</v>
      </c>
      <c r="IG11" s="188">
        <v>42011</v>
      </c>
      <c r="IH11" s="189">
        <v>42012</v>
      </c>
      <c r="II11" s="190">
        <v>42013</v>
      </c>
      <c r="IJ11" s="9"/>
      <c r="IK11" s="9"/>
      <c r="IL11" s="9"/>
      <c r="IM11" s="9"/>
      <c r="IN11" s="9"/>
      <c r="IO11" s="9"/>
      <c r="IP11" s="9"/>
      <c r="IQ11" s="9"/>
      <c r="IR11" s="9"/>
    </row>
    <row r="12" s="12" customFormat="1" ht="128.25" spans="1:252">
      <c r="A12" s="34" t="s">
        <v>3151</v>
      </c>
      <c r="B12" s="35" t="s">
        <v>3136</v>
      </c>
      <c r="C12" s="41"/>
      <c r="D12" s="42" t="s">
        <v>3150</v>
      </c>
      <c r="E12" s="37" t="s">
        <v>3138</v>
      </c>
      <c r="F12" s="37" t="s">
        <v>3139</v>
      </c>
      <c r="G12" s="37" t="s">
        <v>3139</v>
      </c>
      <c r="H12" s="37" t="s">
        <v>3140</v>
      </c>
      <c r="I12" s="37"/>
      <c r="J12" s="37"/>
      <c r="K12" s="37"/>
      <c r="L12" s="37"/>
      <c r="M12" s="37"/>
      <c r="N12" s="37"/>
      <c r="O12" s="37"/>
      <c r="P12" s="37"/>
      <c r="Q12" s="37"/>
      <c r="R12" s="37"/>
      <c r="S12" s="37"/>
      <c r="T12" s="37"/>
      <c r="U12" s="37"/>
      <c r="V12" s="37"/>
      <c r="W12" s="37"/>
      <c r="X12" s="37" t="s">
        <v>3150</v>
      </c>
      <c r="Y12" s="37" t="s">
        <v>3138</v>
      </c>
      <c r="Z12" s="37" t="s">
        <v>3139</v>
      </c>
      <c r="AA12" s="37" t="s">
        <v>3139</v>
      </c>
      <c r="AB12" s="37" t="s">
        <v>3140</v>
      </c>
      <c r="AC12" s="37"/>
      <c r="AD12" s="37"/>
      <c r="AE12" s="37"/>
      <c r="AF12" s="37"/>
      <c r="AG12" s="37"/>
      <c r="AH12" s="37"/>
      <c r="AI12" s="37"/>
      <c r="AJ12" s="37"/>
      <c r="AK12" s="37"/>
      <c r="AL12" s="37"/>
      <c r="AM12" s="37"/>
      <c r="AN12" s="37"/>
      <c r="AO12" s="37"/>
      <c r="AP12" s="37"/>
      <c r="AQ12" s="37"/>
      <c r="AR12" s="37" t="s">
        <v>3150</v>
      </c>
      <c r="AS12" s="37" t="s">
        <v>3138</v>
      </c>
      <c r="AT12" s="37" t="s">
        <v>3139</v>
      </c>
      <c r="AU12" s="37" t="s">
        <v>3139</v>
      </c>
      <c r="AV12" s="37" t="s">
        <v>3140</v>
      </c>
      <c r="AW12" s="37"/>
      <c r="AX12" s="37"/>
      <c r="AY12" s="37"/>
      <c r="AZ12" s="37"/>
      <c r="BA12" s="37"/>
      <c r="BB12" s="37"/>
      <c r="BC12" s="37"/>
      <c r="BD12" s="37"/>
      <c r="BE12" s="37"/>
      <c r="BF12" s="37"/>
      <c r="BG12" s="37"/>
      <c r="BH12" s="37"/>
      <c r="BI12" s="37"/>
      <c r="BJ12" s="37"/>
      <c r="BK12" s="37"/>
      <c r="BL12" s="37" t="s">
        <v>3150</v>
      </c>
      <c r="BM12" s="37" t="s">
        <v>3138</v>
      </c>
      <c r="BN12" s="37" t="s">
        <v>3139</v>
      </c>
      <c r="BO12" s="37" t="s">
        <v>3139</v>
      </c>
      <c r="BP12" s="37" t="s">
        <v>3140</v>
      </c>
      <c r="BQ12" s="37"/>
      <c r="BR12" s="37"/>
      <c r="BS12" s="37"/>
      <c r="BT12" s="37"/>
      <c r="BU12" s="37"/>
      <c r="BV12" s="37"/>
      <c r="BW12" s="37"/>
      <c r="BX12" s="37"/>
      <c r="BY12" s="37"/>
      <c r="BZ12" s="37"/>
      <c r="CA12" s="37"/>
      <c r="CB12" s="37"/>
      <c r="CC12" s="37"/>
      <c r="CD12" s="37"/>
      <c r="CE12" s="37"/>
      <c r="CF12" s="37" t="s">
        <v>3150</v>
      </c>
      <c r="CG12" s="37" t="s">
        <v>3138</v>
      </c>
      <c r="CH12" s="37" t="s">
        <v>3139</v>
      </c>
      <c r="CI12" s="37" t="s">
        <v>3139</v>
      </c>
      <c r="CJ12" s="37" t="s">
        <v>3140</v>
      </c>
      <c r="CK12" s="37"/>
      <c r="CL12" s="37"/>
      <c r="CM12" s="37"/>
      <c r="CN12" s="37"/>
      <c r="CO12" s="37"/>
      <c r="CP12" s="37"/>
      <c r="CQ12" s="37"/>
      <c r="CR12" s="37"/>
      <c r="CS12" s="37"/>
      <c r="CT12" s="37"/>
      <c r="CU12" s="37"/>
      <c r="CV12" s="37"/>
      <c r="CW12" s="37"/>
      <c r="CX12" s="37"/>
      <c r="CY12" s="37"/>
      <c r="CZ12" s="37" t="s">
        <v>3150</v>
      </c>
      <c r="DA12" s="37" t="s">
        <v>3138</v>
      </c>
      <c r="DB12" s="37" t="s">
        <v>3139</v>
      </c>
      <c r="DC12" s="37" t="s">
        <v>3139</v>
      </c>
      <c r="DD12" s="37" t="s">
        <v>3140</v>
      </c>
      <c r="DE12" s="37"/>
      <c r="DF12" s="37"/>
      <c r="DG12" s="37"/>
      <c r="DH12" s="37"/>
      <c r="DI12" s="37"/>
      <c r="DJ12" s="37"/>
      <c r="DK12" s="37"/>
      <c r="DL12" s="37"/>
      <c r="DM12" s="37"/>
      <c r="DN12" s="37"/>
      <c r="DO12" s="37"/>
      <c r="DP12" s="37"/>
      <c r="DQ12" s="37"/>
      <c r="DR12" s="37"/>
      <c r="DS12" s="37"/>
      <c r="DT12" s="37" t="s">
        <v>3150</v>
      </c>
      <c r="DU12" s="37" t="s">
        <v>3138</v>
      </c>
      <c r="DV12" s="37" t="s">
        <v>3139</v>
      </c>
      <c r="DW12" s="37" t="s">
        <v>3139</v>
      </c>
      <c r="DX12" s="37" t="s">
        <v>3140</v>
      </c>
      <c r="DY12" s="37"/>
      <c r="DZ12" s="37"/>
      <c r="EA12" s="37"/>
      <c r="EB12" s="37"/>
      <c r="EC12" s="37"/>
      <c r="ED12" s="37"/>
      <c r="EE12" s="37"/>
      <c r="EF12" s="37"/>
      <c r="EG12" s="37"/>
      <c r="EH12" s="37"/>
      <c r="EI12" s="37"/>
      <c r="EJ12" s="37"/>
      <c r="EK12" s="37"/>
      <c r="EL12" s="37"/>
      <c r="EM12" s="37"/>
      <c r="EN12" s="37" t="s">
        <v>3150</v>
      </c>
      <c r="EO12" s="37" t="s">
        <v>3138</v>
      </c>
      <c r="EP12" s="37" t="s">
        <v>3139</v>
      </c>
      <c r="EQ12" s="37" t="s">
        <v>3139</v>
      </c>
      <c r="ER12" s="37" t="s">
        <v>3140</v>
      </c>
      <c r="ES12" s="37"/>
      <c r="ET12" s="37"/>
      <c r="EU12" s="37"/>
      <c r="EV12" s="37"/>
      <c r="EW12" s="37"/>
      <c r="EX12" s="37"/>
      <c r="EY12" s="37"/>
      <c r="EZ12" s="37"/>
      <c r="FA12" s="37"/>
      <c r="FB12" s="37"/>
      <c r="FC12" s="37"/>
      <c r="FD12" s="37"/>
      <c r="FE12" s="37"/>
      <c r="FF12" s="37"/>
      <c r="FG12" s="37"/>
      <c r="FH12" s="37" t="s">
        <v>3150</v>
      </c>
      <c r="FI12" s="37" t="s">
        <v>3138</v>
      </c>
      <c r="FJ12" s="37" t="s">
        <v>3139</v>
      </c>
      <c r="FK12" s="37" t="s">
        <v>3139</v>
      </c>
      <c r="FL12" s="37" t="s">
        <v>3140</v>
      </c>
      <c r="FM12" s="37"/>
      <c r="FN12" s="37"/>
      <c r="FO12" s="37"/>
      <c r="FP12" s="37"/>
      <c r="FQ12" s="37"/>
      <c r="FR12" s="37"/>
      <c r="FS12" s="37"/>
      <c r="FT12" s="37"/>
      <c r="FU12" s="37"/>
      <c r="FV12" s="37"/>
      <c r="FW12" s="37"/>
      <c r="FX12" s="37"/>
      <c r="FY12" s="37"/>
      <c r="FZ12" s="37"/>
      <c r="GA12" s="37"/>
      <c r="GB12" s="37" t="s">
        <v>3150</v>
      </c>
      <c r="GC12" s="37" t="s">
        <v>3138</v>
      </c>
      <c r="GD12" s="37" t="s">
        <v>3139</v>
      </c>
      <c r="GE12" s="37" t="s">
        <v>3139</v>
      </c>
      <c r="GF12" s="37" t="s">
        <v>3140</v>
      </c>
      <c r="GG12" s="37"/>
      <c r="GH12" s="37"/>
      <c r="GI12" s="37"/>
      <c r="GJ12" s="37"/>
      <c r="GK12" s="37"/>
      <c r="GL12" s="37"/>
      <c r="GM12" s="37"/>
      <c r="GN12" s="37"/>
      <c r="GO12" s="37"/>
      <c r="GP12" s="37"/>
      <c r="GQ12" s="37"/>
      <c r="GR12" s="37"/>
      <c r="GS12" s="37"/>
      <c r="GT12" s="37"/>
      <c r="GU12" s="37"/>
      <c r="GV12" s="37" t="s">
        <v>3150</v>
      </c>
      <c r="GW12" s="37" t="s">
        <v>3138</v>
      </c>
      <c r="GX12" s="37" t="s">
        <v>3139</v>
      </c>
      <c r="GY12" s="37" t="s">
        <v>3139</v>
      </c>
      <c r="GZ12" s="37" t="s">
        <v>3140</v>
      </c>
      <c r="HA12" s="37"/>
      <c r="HB12" s="37"/>
      <c r="HC12" s="37"/>
      <c r="HD12" s="37"/>
      <c r="HE12" s="37"/>
      <c r="HF12" s="37"/>
      <c r="HG12" s="37"/>
      <c r="HH12" s="37"/>
      <c r="HI12" s="37"/>
      <c r="HJ12" s="37"/>
      <c r="HK12" s="37"/>
      <c r="HL12" s="37"/>
      <c r="HM12" s="37"/>
      <c r="HN12" s="37"/>
      <c r="HO12" s="37"/>
      <c r="HP12" s="37" t="s">
        <v>3150</v>
      </c>
      <c r="HQ12" s="37" t="s">
        <v>3138</v>
      </c>
      <c r="HR12" s="37" t="s">
        <v>3139</v>
      </c>
      <c r="HS12" s="37" t="s">
        <v>3139</v>
      </c>
      <c r="HT12" s="37" t="s">
        <v>3140</v>
      </c>
      <c r="HU12" s="37"/>
      <c r="HV12" s="37"/>
      <c r="HW12" s="37"/>
      <c r="HX12" s="37"/>
      <c r="HY12" s="37"/>
      <c r="HZ12" s="37"/>
      <c r="IA12" s="37"/>
      <c r="IB12" s="37"/>
      <c r="IC12" s="37"/>
      <c r="ID12" s="37"/>
      <c r="IE12" s="37"/>
      <c r="IF12" s="37"/>
      <c r="IG12" s="37"/>
      <c r="IH12" s="37"/>
      <c r="II12" s="37"/>
      <c r="IJ12" s="9"/>
      <c r="IK12" s="9"/>
      <c r="IL12" s="9"/>
      <c r="IM12" s="9"/>
      <c r="IN12" s="9"/>
      <c r="IO12" s="9"/>
      <c r="IP12" s="9"/>
      <c r="IQ12" s="9"/>
      <c r="IR12" s="9"/>
    </row>
    <row r="13" s="12" customFormat="1" ht="24.75" spans="1:252">
      <c r="A13" s="34"/>
      <c r="B13" s="35" t="s">
        <v>3146</v>
      </c>
      <c r="C13" s="41">
        <f>SUM(D13:M13)</f>
        <v>23</v>
      </c>
      <c r="D13" s="42">
        <v>2</v>
      </c>
      <c r="E13" s="37">
        <v>6</v>
      </c>
      <c r="F13" s="37">
        <v>5</v>
      </c>
      <c r="G13" s="37">
        <v>5</v>
      </c>
      <c r="H13" s="37">
        <v>5</v>
      </c>
      <c r="I13" s="37"/>
      <c r="J13" s="37"/>
      <c r="K13" s="37"/>
      <c r="L13" s="37"/>
      <c r="M13" s="37"/>
      <c r="N13" s="37"/>
      <c r="O13" s="37"/>
      <c r="P13" s="37"/>
      <c r="Q13" s="37"/>
      <c r="R13" s="37"/>
      <c r="S13" s="37"/>
      <c r="T13" s="37"/>
      <c r="U13" s="37"/>
      <c r="V13" s="37"/>
      <c r="W13" s="37"/>
      <c r="X13" s="37">
        <v>2</v>
      </c>
      <c r="Y13" s="37">
        <v>6</v>
      </c>
      <c r="Z13" s="37">
        <v>5</v>
      </c>
      <c r="AA13" s="37">
        <v>5</v>
      </c>
      <c r="AB13" s="37">
        <v>5</v>
      </c>
      <c r="AC13" s="37">
        <v>2</v>
      </c>
      <c r="AD13" s="37">
        <v>6</v>
      </c>
      <c r="AE13" s="37">
        <v>5</v>
      </c>
      <c r="AF13" s="37">
        <v>5</v>
      </c>
      <c r="AG13" s="37">
        <v>5</v>
      </c>
      <c r="AH13" s="37">
        <v>2</v>
      </c>
      <c r="AI13" s="37">
        <v>6</v>
      </c>
      <c r="AJ13" s="37">
        <v>5</v>
      </c>
      <c r="AK13" s="37">
        <v>5</v>
      </c>
      <c r="AL13" s="37">
        <v>5</v>
      </c>
      <c r="AM13" s="37">
        <v>2</v>
      </c>
      <c r="AN13" s="37">
        <v>6</v>
      </c>
      <c r="AO13" s="37">
        <v>5</v>
      </c>
      <c r="AP13" s="37">
        <v>5</v>
      </c>
      <c r="AQ13" s="37">
        <v>5</v>
      </c>
      <c r="AR13" s="37">
        <v>2</v>
      </c>
      <c r="AS13" s="37">
        <v>6</v>
      </c>
      <c r="AT13" s="37">
        <v>5</v>
      </c>
      <c r="AU13" s="37">
        <v>5</v>
      </c>
      <c r="AV13" s="37">
        <v>5</v>
      </c>
      <c r="AW13" s="37">
        <v>2</v>
      </c>
      <c r="AX13" s="37">
        <v>6</v>
      </c>
      <c r="AY13" s="37">
        <v>5</v>
      </c>
      <c r="AZ13" s="37">
        <v>5</v>
      </c>
      <c r="BA13" s="37">
        <v>5</v>
      </c>
      <c r="BB13" s="37">
        <v>2</v>
      </c>
      <c r="BC13" s="37">
        <v>6</v>
      </c>
      <c r="BD13" s="37">
        <v>5</v>
      </c>
      <c r="BE13" s="37">
        <v>5</v>
      </c>
      <c r="BF13" s="37">
        <v>5</v>
      </c>
      <c r="BG13" s="37">
        <v>2</v>
      </c>
      <c r="BH13" s="37">
        <v>6</v>
      </c>
      <c r="BI13" s="37">
        <v>5</v>
      </c>
      <c r="BJ13" s="37">
        <v>5</v>
      </c>
      <c r="BK13" s="37">
        <v>5</v>
      </c>
      <c r="BL13" s="37">
        <v>2</v>
      </c>
      <c r="BM13" s="37">
        <v>6</v>
      </c>
      <c r="BN13" s="37">
        <v>5</v>
      </c>
      <c r="BO13" s="37">
        <v>5</v>
      </c>
      <c r="BP13" s="37">
        <v>5</v>
      </c>
      <c r="BQ13" s="37">
        <v>2</v>
      </c>
      <c r="BR13" s="37">
        <v>6</v>
      </c>
      <c r="BS13" s="37">
        <v>5</v>
      </c>
      <c r="BT13" s="37">
        <v>5</v>
      </c>
      <c r="BU13" s="37">
        <v>5</v>
      </c>
      <c r="BV13" s="37">
        <v>2</v>
      </c>
      <c r="BW13" s="37">
        <v>6</v>
      </c>
      <c r="BX13" s="37">
        <v>5</v>
      </c>
      <c r="BY13" s="37">
        <v>5</v>
      </c>
      <c r="BZ13" s="37">
        <v>5</v>
      </c>
      <c r="CA13" s="37">
        <v>2</v>
      </c>
      <c r="CB13" s="37">
        <v>6</v>
      </c>
      <c r="CC13" s="37">
        <v>5</v>
      </c>
      <c r="CD13" s="37">
        <v>5</v>
      </c>
      <c r="CE13" s="37">
        <v>5</v>
      </c>
      <c r="CF13" s="37">
        <v>2</v>
      </c>
      <c r="CG13" s="37">
        <v>6</v>
      </c>
      <c r="CH13" s="37">
        <v>5</v>
      </c>
      <c r="CI13" s="37">
        <v>5</v>
      </c>
      <c r="CJ13" s="37">
        <v>5</v>
      </c>
      <c r="CK13" s="37">
        <v>2</v>
      </c>
      <c r="CL13" s="37">
        <v>6</v>
      </c>
      <c r="CM13" s="37">
        <v>5</v>
      </c>
      <c r="CN13" s="37">
        <v>5</v>
      </c>
      <c r="CO13" s="37">
        <v>5</v>
      </c>
      <c r="CP13" s="37">
        <v>2</v>
      </c>
      <c r="CQ13" s="37">
        <v>6</v>
      </c>
      <c r="CR13" s="37">
        <v>5</v>
      </c>
      <c r="CS13" s="37">
        <v>5</v>
      </c>
      <c r="CT13" s="37">
        <v>5</v>
      </c>
      <c r="CU13" s="37">
        <v>2</v>
      </c>
      <c r="CV13" s="37">
        <v>6</v>
      </c>
      <c r="CW13" s="37">
        <v>5</v>
      </c>
      <c r="CX13" s="37">
        <v>5</v>
      </c>
      <c r="CY13" s="37">
        <v>5</v>
      </c>
      <c r="CZ13" s="37">
        <v>2</v>
      </c>
      <c r="DA13" s="37">
        <v>6</v>
      </c>
      <c r="DB13" s="37">
        <v>5</v>
      </c>
      <c r="DC13" s="37">
        <v>5</v>
      </c>
      <c r="DD13" s="37">
        <v>5</v>
      </c>
      <c r="DE13" s="37">
        <v>2</v>
      </c>
      <c r="DF13" s="37">
        <v>6</v>
      </c>
      <c r="DG13" s="37">
        <v>5</v>
      </c>
      <c r="DH13" s="37">
        <v>5</v>
      </c>
      <c r="DI13" s="37">
        <v>5</v>
      </c>
      <c r="DJ13" s="37">
        <v>2</v>
      </c>
      <c r="DK13" s="37">
        <v>6</v>
      </c>
      <c r="DL13" s="37">
        <v>5</v>
      </c>
      <c r="DM13" s="37">
        <v>5</v>
      </c>
      <c r="DN13" s="37">
        <v>5</v>
      </c>
      <c r="DO13" s="37">
        <v>2</v>
      </c>
      <c r="DP13" s="37">
        <v>6</v>
      </c>
      <c r="DQ13" s="37">
        <v>5</v>
      </c>
      <c r="DR13" s="37">
        <v>5</v>
      </c>
      <c r="DS13" s="37">
        <v>5</v>
      </c>
      <c r="DT13" s="37">
        <v>2</v>
      </c>
      <c r="DU13" s="37">
        <v>6</v>
      </c>
      <c r="DV13" s="37">
        <v>5</v>
      </c>
      <c r="DW13" s="37">
        <v>5</v>
      </c>
      <c r="DX13" s="37">
        <v>5</v>
      </c>
      <c r="DY13" s="37">
        <v>2</v>
      </c>
      <c r="DZ13" s="37">
        <v>6</v>
      </c>
      <c r="EA13" s="37">
        <v>5</v>
      </c>
      <c r="EB13" s="37">
        <v>5</v>
      </c>
      <c r="EC13" s="37">
        <v>5</v>
      </c>
      <c r="ED13" s="37">
        <v>2</v>
      </c>
      <c r="EE13" s="37">
        <v>6</v>
      </c>
      <c r="EF13" s="37">
        <v>5</v>
      </c>
      <c r="EG13" s="37">
        <v>5</v>
      </c>
      <c r="EH13" s="37">
        <v>5</v>
      </c>
      <c r="EI13" s="37">
        <v>2</v>
      </c>
      <c r="EJ13" s="37">
        <v>6</v>
      </c>
      <c r="EK13" s="37">
        <v>5</v>
      </c>
      <c r="EL13" s="37">
        <v>5</v>
      </c>
      <c r="EM13" s="37">
        <v>5</v>
      </c>
      <c r="EN13" s="37">
        <v>2</v>
      </c>
      <c r="EO13" s="37">
        <v>6</v>
      </c>
      <c r="EP13" s="37">
        <v>5</v>
      </c>
      <c r="EQ13" s="37">
        <v>5</v>
      </c>
      <c r="ER13" s="37">
        <v>5</v>
      </c>
      <c r="ES13" s="37">
        <v>2</v>
      </c>
      <c r="ET13" s="37">
        <v>6</v>
      </c>
      <c r="EU13" s="37">
        <v>5</v>
      </c>
      <c r="EV13" s="37">
        <v>5</v>
      </c>
      <c r="EW13" s="37">
        <v>5</v>
      </c>
      <c r="EX13" s="37">
        <v>2</v>
      </c>
      <c r="EY13" s="37">
        <v>6</v>
      </c>
      <c r="EZ13" s="37">
        <v>5</v>
      </c>
      <c r="FA13" s="37">
        <v>5</v>
      </c>
      <c r="FB13" s="37">
        <v>5</v>
      </c>
      <c r="FC13" s="37">
        <v>2</v>
      </c>
      <c r="FD13" s="37">
        <v>6</v>
      </c>
      <c r="FE13" s="37">
        <v>5</v>
      </c>
      <c r="FF13" s="37">
        <v>5</v>
      </c>
      <c r="FG13" s="37">
        <v>5</v>
      </c>
      <c r="FH13" s="37">
        <v>2</v>
      </c>
      <c r="FI13" s="37">
        <v>6</v>
      </c>
      <c r="FJ13" s="37">
        <v>5</v>
      </c>
      <c r="FK13" s="37">
        <v>5</v>
      </c>
      <c r="FL13" s="37">
        <v>5</v>
      </c>
      <c r="FM13" s="37">
        <v>2</v>
      </c>
      <c r="FN13" s="37">
        <v>6</v>
      </c>
      <c r="FO13" s="37">
        <v>5</v>
      </c>
      <c r="FP13" s="37">
        <v>5</v>
      </c>
      <c r="FQ13" s="37">
        <v>5</v>
      </c>
      <c r="FR13" s="37">
        <v>2</v>
      </c>
      <c r="FS13" s="37">
        <v>6</v>
      </c>
      <c r="FT13" s="37">
        <v>5</v>
      </c>
      <c r="FU13" s="37">
        <v>5</v>
      </c>
      <c r="FV13" s="37">
        <v>5</v>
      </c>
      <c r="FW13" s="37">
        <v>2</v>
      </c>
      <c r="FX13" s="37">
        <v>6</v>
      </c>
      <c r="FY13" s="37">
        <v>5</v>
      </c>
      <c r="FZ13" s="37">
        <v>5</v>
      </c>
      <c r="GA13" s="37">
        <v>5</v>
      </c>
      <c r="GB13" s="37">
        <v>2</v>
      </c>
      <c r="GC13" s="37">
        <v>6</v>
      </c>
      <c r="GD13" s="37">
        <v>5</v>
      </c>
      <c r="GE13" s="37">
        <v>5</v>
      </c>
      <c r="GF13" s="37">
        <v>5</v>
      </c>
      <c r="GG13" s="37">
        <v>2</v>
      </c>
      <c r="GH13" s="37">
        <v>6</v>
      </c>
      <c r="GI13" s="37">
        <v>5</v>
      </c>
      <c r="GJ13" s="37">
        <v>5</v>
      </c>
      <c r="GK13" s="37">
        <v>5</v>
      </c>
      <c r="GL13" s="37">
        <v>2</v>
      </c>
      <c r="GM13" s="37">
        <v>6</v>
      </c>
      <c r="GN13" s="37">
        <v>5</v>
      </c>
      <c r="GO13" s="37">
        <v>5</v>
      </c>
      <c r="GP13" s="37">
        <v>5</v>
      </c>
      <c r="GQ13" s="37">
        <v>2</v>
      </c>
      <c r="GR13" s="37">
        <v>6</v>
      </c>
      <c r="GS13" s="37">
        <v>5</v>
      </c>
      <c r="GT13" s="37">
        <v>5</v>
      </c>
      <c r="GU13" s="37">
        <v>5</v>
      </c>
      <c r="GV13" s="37">
        <v>2</v>
      </c>
      <c r="GW13" s="37">
        <v>6</v>
      </c>
      <c r="GX13" s="37">
        <v>5</v>
      </c>
      <c r="GY13" s="37">
        <v>5</v>
      </c>
      <c r="GZ13" s="37">
        <v>5</v>
      </c>
      <c r="HA13" s="37">
        <v>2</v>
      </c>
      <c r="HB13" s="37">
        <v>6</v>
      </c>
      <c r="HC13" s="37">
        <v>5</v>
      </c>
      <c r="HD13" s="37">
        <v>5</v>
      </c>
      <c r="HE13" s="37">
        <v>5</v>
      </c>
      <c r="HF13" s="37">
        <v>2</v>
      </c>
      <c r="HG13" s="37">
        <v>6</v>
      </c>
      <c r="HH13" s="37">
        <v>5</v>
      </c>
      <c r="HI13" s="37">
        <v>5</v>
      </c>
      <c r="HJ13" s="37">
        <v>5</v>
      </c>
      <c r="HK13" s="37">
        <v>2</v>
      </c>
      <c r="HL13" s="37">
        <v>6</v>
      </c>
      <c r="HM13" s="37">
        <v>5</v>
      </c>
      <c r="HN13" s="37">
        <v>5</v>
      </c>
      <c r="HO13" s="37">
        <v>5</v>
      </c>
      <c r="HP13" s="37">
        <v>2</v>
      </c>
      <c r="HQ13" s="37">
        <v>6</v>
      </c>
      <c r="HR13" s="37">
        <v>5</v>
      </c>
      <c r="HS13" s="37">
        <v>5</v>
      </c>
      <c r="HT13" s="37">
        <v>5</v>
      </c>
      <c r="HU13" s="37">
        <v>2</v>
      </c>
      <c r="HV13" s="37">
        <v>6</v>
      </c>
      <c r="HW13" s="37">
        <v>5</v>
      </c>
      <c r="HX13" s="37">
        <v>5</v>
      </c>
      <c r="HY13" s="37">
        <v>5</v>
      </c>
      <c r="HZ13" s="37">
        <v>2</v>
      </c>
      <c r="IA13" s="37">
        <v>6</v>
      </c>
      <c r="IB13" s="37">
        <v>5</v>
      </c>
      <c r="IC13" s="37">
        <v>5</v>
      </c>
      <c r="ID13" s="37">
        <v>5</v>
      </c>
      <c r="IE13" s="37">
        <v>2</v>
      </c>
      <c r="IF13" s="37">
        <v>6</v>
      </c>
      <c r="IG13" s="37">
        <v>5</v>
      </c>
      <c r="IH13" s="37">
        <v>5</v>
      </c>
      <c r="II13" s="37">
        <v>5</v>
      </c>
      <c r="IJ13" s="9"/>
      <c r="IK13" s="9"/>
      <c r="IL13" s="9"/>
      <c r="IM13" s="9"/>
      <c r="IN13" s="9"/>
      <c r="IO13" s="9"/>
      <c r="IP13" s="9"/>
      <c r="IQ13" s="9"/>
      <c r="IR13" s="9"/>
    </row>
    <row r="14" s="12" customFormat="1" ht="24.75" spans="1:252">
      <c r="A14" s="34"/>
      <c r="B14" s="35" t="s">
        <v>3147</v>
      </c>
      <c r="C14" s="41">
        <f>SUM(D14:M14)</f>
        <v>25</v>
      </c>
      <c r="D14" s="42">
        <v>2</v>
      </c>
      <c r="E14" s="37">
        <v>6</v>
      </c>
      <c r="F14" s="37">
        <v>6</v>
      </c>
      <c r="G14" s="37">
        <v>6</v>
      </c>
      <c r="H14" s="37">
        <v>5</v>
      </c>
      <c r="I14" s="37"/>
      <c r="J14" s="37"/>
      <c r="K14" s="37"/>
      <c r="L14" s="37"/>
      <c r="M14" s="37"/>
      <c r="N14" s="37"/>
      <c r="O14" s="37"/>
      <c r="P14" s="37"/>
      <c r="Q14" s="37"/>
      <c r="R14" s="37"/>
      <c r="S14" s="37"/>
      <c r="T14" s="37"/>
      <c r="U14" s="37"/>
      <c r="V14" s="37"/>
      <c r="W14" s="37"/>
      <c r="X14" s="37">
        <v>2</v>
      </c>
      <c r="Y14" s="37">
        <v>6</v>
      </c>
      <c r="Z14" s="37">
        <v>6</v>
      </c>
      <c r="AA14" s="37">
        <v>6</v>
      </c>
      <c r="AB14" s="37">
        <v>5</v>
      </c>
      <c r="AC14" s="37">
        <v>2</v>
      </c>
      <c r="AD14" s="37">
        <v>6</v>
      </c>
      <c r="AE14" s="37">
        <v>6</v>
      </c>
      <c r="AF14" s="37">
        <v>6</v>
      </c>
      <c r="AG14" s="37">
        <v>5</v>
      </c>
      <c r="AH14" s="37">
        <v>2</v>
      </c>
      <c r="AI14" s="37">
        <v>6</v>
      </c>
      <c r="AJ14" s="37">
        <v>6</v>
      </c>
      <c r="AK14" s="37">
        <v>6</v>
      </c>
      <c r="AL14" s="37">
        <v>5</v>
      </c>
      <c r="AM14" s="37">
        <v>2</v>
      </c>
      <c r="AN14" s="37">
        <v>6</v>
      </c>
      <c r="AO14" s="37">
        <v>6</v>
      </c>
      <c r="AP14" s="37">
        <v>6</v>
      </c>
      <c r="AQ14" s="37">
        <v>5</v>
      </c>
      <c r="AR14" s="37">
        <v>2</v>
      </c>
      <c r="AS14" s="37">
        <v>6</v>
      </c>
      <c r="AT14" s="37">
        <v>6</v>
      </c>
      <c r="AU14" s="37">
        <v>6</v>
      </c>
      <c r="AV14" s="37">
        <v>5</v>
      </c>
      <c r="AW14" s="37">
        <v>2</v>
      </c>
      <c r="AX14" s="37">
        <v>6</v>
      </c>
      <c r="AY14" s="37">
        <v>6</v>
      </c>
      <c r="AZ14" s="37">
        <v>6</v>
      </c>
      <c r="BA14" s="37">
        <v>5</v>
      </c>
      <c r="BB14" s="37">
        <v>2</v>
      </c>
      <c r="BC14" s="37">
        <v>6</v>
      </c>
      <c r="BD14" s="37">
        <v>6</v>
      </c>
      <c r="BE14" s="37">
        <v>6</v>
      </c>
      <c r="BF14" s="37">
        <v>5</v>
      </c>
      <c r="BG14" s="37">
        <v>2</v>
      </c>
      <c r="BH14" s="37">
        <v>6</v>
      </c>
      <c r="BI14" s="37">
        <v>6</v>
      </c>
      <c r="BJ14" s="37">
        <v>6</v>
      </c>
      <c r="BK14" s="37">
        <v>5</v>
      </c>
      <c r="BL14" s="37">
        <v>2</v>
      </c>
      <c r="BM14" s="37">
        <v>6</v>
      </c>
      <c r="BN14" s="37">
        <v>6</v>
      </c>
      <c r="BO14" s="37">
        <v>6</v>
      </c>
      <c r="BP14" s="37">
        <v>5</v>
      </c>
      <c r="BQ14" s="37">
        <v>2</v>
      </c>
      <c r="BR14" s="37">
        <v>6</v>
      </c>
      <c r="BS14" s="37">
        <v>6</v>
      </c>
      <c r="BT14" s="37">
        <v>6</v>
      </c>
      <c r="BU14" s="37">
        <v>5</v>
      </c>
      <c r="BV14" s="37">
        <v>2</v>
      </c>
      <c r="BW14" s="37">
        <v>6</v>
      </c>
      <c r="BX14" s="37">
        <v>6</v>
      </c>
      <c r="BY14" s="37">
        <v>6</v>
      </c>
      <c r="BZ14" s="37">
        <v>5</v>
      </c>
      <c r="CA14" s="37">
        <v>2</v>
      </c>
      <c r="CB14" s="37">
        <v>6</v>
      </c>
      <c r="CC14" s="37">
        <v>6</v>
      </c>
      <c r="CD14" s="37">
        <v>6</v>
      </c>
      <c r="CE14" s="37">
        <v>5</v>
      </c>
      <c r="CF14" s="37">
        <v>2</v>
      </c>
      <c r="CG14" s="37">
        <v>6</v>
      </c>
      <c r="CH14" s="37">
        <v>6</v>
      </c>
      <c r="CI14" s="37">
        <v>6</v>
      </c>
      <c r="CJ14" s="37">
        <v>5</v>
      </c>
      <c r="CK14" s="37">
        <v>2</v>
      </c>
      <c r="CL14" s="37">
        <v>6</v>
      </c>
      <c r="CM14" s="37">
        <v>6</v>
      </c>
      <c r="CN14" s="37">
        <v>6</v>
      </c>
      <c r="CO14" s="37">
        <v>5</v>
      </c>
      <c r="CP14" s="37">
        <v>2</v>
      </c>
      <c r="CQ14" s="37">
        <v>6</v>
      </c>
      <c r="CR14" s="37">
        <v>6</v>
      </c>
      <c r="CS14" s="37">
        <v>6</v>
      </c>
      <c r="CT14" s="37">
        <v>5</v>
      </c>
      <c r="CU14" s="37">
        <v>2</v>
      </c>
      <c r="CV14" s="37">
        <v>6</v>
      </c>
      <c r="CW14" s="37">
        <v>6</v>
      </c>
      <c r="CX14" s="37">
        <v>6</v>
      </c>
      <c r="CY14" s="37">
        <v>5</v>
      </c>
      <c r="CZ14" s="37">
        <v>2</v>
      </c>
      <c r="DA14" s="37">
        <v>6</v>
      </c>
      <c r="DB14" s="37">
        <v>6</v>
      </c>
      <c r="DC14" s="37">
        <v>6</v>
      </c>
      <c r="DD14" s="37">
        <v>5</v>
      </c>
      <c r="DE14" s="37">
        <v>2</v>
      </c>
      <c r="DF14" s="37">
        <v>6</v>
      </c>
      <c r="DG14" s="37">
        <v>6</v>
      </c>
      <c r="DH14" s="37">
        <v>6</v>
      </c>
      <c r="DI14" s="37">
        <v>5</v>
      </c>
      <c r="DJ14" s="37">
        <v>2</v>
      </c>
      <c r="DK14" s="37">
        <v>6</v>
      </c>
      <c r="DL14" s="37">
        <v>6</v>
      </c>
      <c r="DM14" s="37">
        <v>6</v>
      </c>
      <c r="DN14" s="37">
        <v>5</v>
      </c>
      <c r="DO14" s="37">
        <v>2</v>
      </c>
      <c r="DP14" s="37">
        <v>6</v>
      </c>
      <c r="DQ14" s="37">
        <v>6</v>
      </c>
      <c r="DR14" s="37">
        <v>6</v>
      </c>
      <c r="DS14" s="37">
        <v>5</v>
      </c>
      <c r="DT14" s="37">
        <v>2</v>
      </c>
      <c r="DU14" s="37">
        <v>6</v>
      </c>
      <c r="DV14" s="37">
        <v>6</v>
      </c>
      <c r="DW14" s="37">
        <v>6</v>
      </c>
      <c r="DX14" s="37">
        <v>5</v>
      </c>
      <c r="DY14" s="37">
        <v>2</v>
      </c>
      <c r="DZ14" s="37">
        <v>6</v>
      </c>
      <c r="EA14" s="37">
        <v>6</v>
      </c>
      <c r="EB14" s="37">
        <v>6</v>
      </c>
      <c r="EC14" s="37">
        <v>5</v>
      </c>
      <c r="ED14" s="37">
        <v>2</v>
      </c>
      <c r="EE14" s="37">
        <v>6</v>
      </c>
      <c r="EF14" s="37">
        <v>6</v>
      </c>
      <c r="EG14" s="37">
        <v>6</v>
      </c>
      <c r="EH14" s="37">
        <v>5</v>
      </c>
      <c r="EI14" s="37">
        <v>2</v>
      </c>
      <c r="EJ14" s="37">
        <v>6</v>
      </c>
      <c r="EK14" s="37">
        <v>6</v>
      </c>
      <c r="EL14" s="37">
        <v>6</v>
      </c>
      <c r="EM14" s="37">
        <v>5</v>
      </c>
      <c r="EN14" s="37">
        <v>2</v>
      </c>
      <c r="EO14" s="37">
        <v>6</v>
      </c>
      <c r="EP14" s="37">
        <v>6</v>
      </c>
      <c r="EQ14" s="37">
        <v>6</v>
      </c>
      <c r="ER14" s="37">
        <v>5</v>
      </c>
      <c r="ES14" s="37">
        <v>2</v>
      </c>
      <c r="ET14" s="37">
        <v>6</v>
      </c>
      <c r="EU14" s="37">
        <v>6</v>
      </c>
      <c r="EV14" s="37">
        <v>6</v>
      </c>
      <c r="EW14" s="37">
        <v>5</v>
      </c>
      <c r="EX14" s="37">
        <v>2</v>
      </c>
      <c r="EY14" s="37">
        <v>6</v>
      </c>
      <c r="EZ14" s="37">
        <v>6</v>
      </c>
      <c r="FA14" s="37">
        <v>6</v>
      </c>
      <c r="FB14" s="37">
        <v>5</v>
      </c>
      <c r="FC14" s="37">
        <v>2</v>
      </c>
      <c r="FD14" s="37">
        <v>6</v>
      </c>
      <c r="FE14" s="37">
        <v>6</v>
      </c>
      <c r="FF14" s="37">
        <v>6</v>
      </c>
      <c r="FG14" s="37">
        <v>5</v>
      </c>
      <c r="FH14" s="37">
        <v>2</v>
      </c>
      <c r="FI14" s="37">
        <v>6</v>
      </c>
      <c r="FJ14" s="37">
        <v>6</v>
      </c>
      <c r="FK14" s="37">
        <v>6</v>
      </c>
      <c r="FL14" s="37">
        <v>5</v>
      </c>
      <c r="FM14" s="37">
        <v>2</v>
      </c>
      <c r="FN14" s="37">
        <v>6</v>
      </c>
      <c r="FO14" s="37">
        <v>6</v>
      </c>
      <c r="FP14" s="37">
        <v>6</v>
      </c>
      <c r="FQ14" s="37">
        <v>5</v>
      </c>
      <c r="FR14" s="37">
        <v>2</v>
      </c>
      <c r="FS14" s="37">
        <v>6</v>
      </c>
      <c r="FT14" s="37">
        <v>6</v>
      </c>
      <c r="FU14" s="37">
        <v>6</v>
      </c>
      <c r="FV14" s="37">
        <v>5</v>
      </c>
      <c r="FW14" s="37">
        <v>2</v>
      </c>
      <c r="FX14" s="37">
        <v>6</v>
      </c>
      <c r="FY14" s="37">
        <v>6</v>
      </c>
      <c r="FZ14" s="37">
        <v>6</v>
      </c>
      <c r="GA14" s="37">
        <v>5</v>
      </c>
      <c r="GB14" s="37">
        <v>2</v>
      </c>
      <c r="GC14" s="37">
        <v>6</v>
      </c>
      <c r="GD14" s="37">
        <v>6</v>
      </c>
      <c r="GE14" s="37">
        <v>6</v>
      </c>
      <c r="GF14" s="37">
        <v>5</v>
      </c>
      <c r="GG14" s="37">
        <v>2</v>
      </c>
      <c r="GH14" s="37">
        <v>6</v>
      </c>
      <c r="GI14" s="37">
        <v>6</v>
      </c>
      <c r="GJ14" s="37">
        <v>6</v>
      </c>
      <c r="GK14" s="37">
        <v>5</v>
      </c>
      <c r="GL14" s="37">
        <v>2</v>
      </c>
      <c r="GM14" s="37">
        <v>6</v>
      </c>
      <c r="GN14" s="37">
        <v>6</v>
      </c>
      <c r="GO14" s="37">
        <v>6</v>
      </c>
      <c r="GP14" s="37">
        <v>5</v>
      </c>
      <c r="GQ14" s="37">
        <v>2</v>
      </c>
      <c r="GR14" s="37">
        <v>6</v>
      </c>
      <c r="GS14" s="37">
        <v>6</v>
      </c>
      <c r="GT14" s="37">
        <v>6</v>
      </c>
      <c r="GU14" s="37">
        <v>5</v>
      </c>
      <c r="GV14" s="37">
        <v>2</v>
      </c>
      <c r="GW14" s="37">
        <v>6</v>
      </c>
      <c r="GX14" s="37">
        <v>6</v>
      </c>
      <c r="GY14" s="37">
        <v>6</v>
      </c>
      <c r="GZ14" s="37">
        <v>5</v>
      </c>
      <c r="HA14" s="37">
        <v>2</v>
      </c>
      <c r="HB14" s="37">
        <v>6</v>
      </c>
      <c r="HC14" s="37">
        <v>6</v>
      </c>
      <c r="HD14" s="37">
        <v>6</v>
      </c>
      <c r="HE14" s="37">
        <v>5</v>
      </c>
      <c r="HF14" s="37">
        <v>2</v>
      </c>
      <c r="HG14" s="37">
        <v>6</v>
      </c>
      <c r="HH14" s="37">
        <v>6</v>
      </c>
      <c r="HI14" s="37">
        <v>6</v>
      </c>
      <c r="HJ14" s="37">
        <v>5</v>
      </c>
      <c r="HK14" s="37">
        <v>2</v>
      </c>
      <c r="HL14" s="37">
        <v>6</v>
      </c>
      <c r="HM14" s="37">
        <v>6</v>
      </c>
      <c r="HN14" s="37">
        <v>6</v>
      </c>
      <c r="HO14" s="37">
        <v>5</v>
      </c>
      <c r="HP14" s="37">
        <v>2</v>
      </c>
      <c r="HQ14" s="37">
        <v>6</v>
      </c>
      <c r="HR14" s="37">
        <v>6</v>
      </c>
      <c r="HS14" s="37">
        <v>6</v>
      </c>
      <c r="HT14" s="37">
        <v>5</v>
      </c>
      <c r="HU14" s="37">
        <v>2</v>
      </c>
      <c r="HV14" s="37">
        <v>6</v>
      </c>
      <c r="HW14" s="37">
        <v>6</v>
      </c>
      <c r="HX14" s="37">
        <v>6</v>
      </c>
      <c r="HY14" s="37">
        <v>5</v>
      </c>
      <c r="HZ14" s="37">
        <v>2</v>
      </c>
      <c r="IA14" s="37">
        <v>6</v>
      </c>
      <c r="IB14" s="37">
        <v>6</v>
      </c>
      <c r="IC14" s="37">
        <v>6</v>
      </c>
      <c r="ID14" s="37">
        <v>5</v>
      </c>
      <c r="IE14" s="37">
        <v>2</v>
      </c>
      <c r="IF14" s="37">
        <v>6</v>
      </c>
      <c r="IG14" s="37">
        <v>6</v>
      </c>
      <c r="IH14" s="37">
        <v>6</v>
      </c>
      <c r="II14" s="37">
        <v>5</v>
      </c>
      <c r="IJ14" s="9"/>
      <c r="IK14" s="9"/>
      <c r="IL14" s="9"/>
      <c r="IM14" s="9"/>
      <c r="IN14" s="9"/>
      <c r="IO14" s="9"/>
      <c r="IP14" s="9"/>
      <c r="IQ14" s="9"/>
      <c r="IR14" s="9"/>
    </row>
    <row r="15" s="13" customFormat="1" ht="24.75" spans="1:252">
      <c r="A15" s="34"/>
      <c r="B15" s="39" t="s">
        <v>3148</v>
      </c>
      <c r="C15" s="40"/>
      <c r="D15" s="29"/>
      <c r="E15" s="30"/>
      <c r="F15" s="31"/>
      <c r="G15" s="32"/>
      <c r="H15" s="33"/>
      <c r="I15" s="29"/>
      <c r="J15" s="30"/>
      <c r="K15" s="31"/>
      <c r="L15" s="32"/>
      <c r="M15" s="33"/>
      <c r="N15" s="29"/>
      <c r="O15" s="30"/>
      <c r="P15" s="31"/>
      <c r="Q15" s="32"/>
      <c r="R15" s="33"/>
      <c r="S15" s="29"/>
      <c r="T15" s="30"/>
      <c r="U15" s="31"/>
      <c r="V15" s="32"/>
      <c r="W15" s="33"/>
      <c r="X15" s="56">
        <v>42009</v>
      </c>
      <c r="Y15" s="62">
        <v>42010</v>
      </c>
      <c r="Z15" s="63">
        <v>42011</v>
      </c>
      <c r="AA15" s="64">
        <v>42012</v>
      </c>
      <c r="AB15" s="65">
        <v>42013</v>
      </c>
      <c r="AC15" s="56">
        <v>42009</v>
      </c>
      <c r="AD15" s="62">
        <v>42010</v>
      </c>
      <c r="AE15" s="63">
        <v>42011</v>
      </c>
      <c r="AF15" s="64">
        <v>42012</v>
      </c>
      <c r="AG15" s="65">
        <v>42013</v>
      </c>
      <c r="AH15" s="56">
        <v>42009</v>
      </c>
      <c r="AI15" s="62">
        <v>42010</v>
      </c>
      <c r="AJ15" s="63">
        <v>42011</v>
      </c>
      <c r="AK15" s="64">
        <v>42012</v>
      </c>
      <c r="AL15" s="65">
        <v>42013</v>
      </c>
      <c r="AM15" s="56">
        <v>42009</v>
      </c>
      <c r="AN15" s="62">
        <v>42010</v>
      </c>
      <c r="AO15" s="63">
        <v>42011</v>
      </c>
      <c r="AP15" s="64">
        <v>42012</v>
      </c>
      <c r="AQ15" s="65">
        <v>42013</v>
      </c>
      <c r="AR15" s="77">
        <v>42009</v>
      </c>
      <c r="AS15" s="78">
        <v>42010</v>
      </c>
      <c r="AT15" s="79">
        <v>42011</v>
      </c>
      <c r="AU15" s="80">
        <v>42012</v>
      </c>
      <c r="AV15" s="81">
        <v>42013</v>
      </c>
      <c r="AW15" s="77">
        <v>42009</v>
      </c>
      <c r="AX15" s="78">
        <v>42010</v>
      </c>
      <c r="AY15" s="79">
        <v>42011</v>
      </c>
      <c r="AZ15" s="80">
        <v>42012</v>
      </c>
      <c r="BA15" s="81">
        <v>42013</v>
      </c>
      <c r="BB15" s="77">
        <v>42009</v>
      </c>
      <c r="BC15" s="78">
        <v>42010</v>
      </c>
      <c r="BD15" s="79">
        <v>42011</v>
      </c>
      <c r="BE15" s="80">
        <v>42012</v>
      </c>
      <c r="BF15" s="81">
        <v>42013</v>
      </c>
      <c r="BG15" s="77">
        <v>42009</v>
      </c>
      <c r="BH15" s="78">
        <v>42010</v>
      </c>
      <c r="BI15" s="79">
        <v>42011</v>
      </c>
      <c r="BJ15" s="80">
        <v>42012</v>
      </c>
      <c r="BK15" s="81">
        <v>42013</v>
      </c>
      <c r="BL15" s="88">
        <v>42009</v>
      </c>
      <c r="BM15" s="91">
        <v>42010</v>
      </c>
      <c r="BN15" s="92">
        <v>42011</v>
      </c>
      <c r="BO15" s="93">
        <v>42012</v>
      </c>
      <c r="BP15" s="94">
        <v>42013</v>
      </c>
      <c r="BQ15" s="88">
        <v>42009</v>
      </c>
      <c r="BR15" s="91">
        <v>42010</v>
      </c>
      <c r="BS15" s="92">
        <v>42011</v>
      </c>
      <c r="BT15" s="93">
        <v>42012</v>
      </c>
      <c r="BU15" s="94">
        <v>42013</v>
      </c>
      <c r="BV15" s="88">
        <v>42009</v>
      </c>
      <c r="BW15" s="91">
        <v>42010</v>
      </c>
      <c r="BX15" s="92">
        <v>42011</v>
      </c>
      <c r="BY15" s="93">
        <v>42012</v>
      </c>
      <c r="BZ15" s="94">
        <v>42013</v>
      </c>
      <c r="CA15" s="88">
        <v>42009</v>
      </c>
      <c r="CB15" s="91">
        <v>42010</v>
      </c>
      <c r="CC15" s="92">
        <v>42011</v>
      </c>
      <c r="CD15" s="93">
        <v>42012</v>
      </c>
      <c r="CE15" s="94">
        <v>42013</v>
      </c>
      <c r="CF15" s="101">
        <v>42009</v>
      </c>
      <c r="CG15" s="102">
        <v>42010</v>
      </c>
      <c r="CH15" s="103">
        <v>42011</v>
      </c>
      <c r="CI15" s="104">
        <v>42012</v>
      </c>
      <c r="CJ15" s="105">
        <v>42013</v>
      </c>
      <c r="CK15" s="101">
        <v>42009</v>
      </c>
      <c r="CL15" s="102">
        <v>42010</v>
      </c>
      <c r="CM15" s="103">
        <v>42011</v>
      </c>
      <c r="CN15" s="104">
        <v>42012</v>
      </c>
      <c r="CO15" s="105">
        <v>42013</v>
      </c>
      <c r="CP15" s="101">
        <v>42009</v>
      </c>
      <c r="CQ15" s="102">
        <v>42010</v>
      </c>
      <c r="CR15" s="103">
        <v>42011</v>
      </c>
      <c r="CS15" s="104">
        <v>42012</v>
      </c>
      <c r="CT15" s="105">
        <v>42013</v>
      </c>
      <c r="CU15" s="101">
        <v>42009</v>
      </c>
      <c r="CV15" s="102">
        <v>42010</v>
      </c>
      <c r="CW15" s="103">
        <v>42011</v>
      </c>
      <c r="CX15" s="104">
        <v>42012</v>
      </c>
      <c r="CY15" s="105">
        <v>42013</v>
      </c>
      <c r="CZ15" s="112">
        <v>42009</v>
      </c>
      <c r="DA15" s="115">
        <v>42010</v>
      </c>
      <c r="DB15" s="116">
        <v>42011</v>
      </c>
      <c r="DC15" s="117">
        <v>42012</v>
      </c>
      <c r="DD15" s="118">
        <v>42013</v>
      </c>
      <c r="DE15" s="112">
        <v>42009</v>
      </c>
      <c r="DF15" s="115">
        <v>42010</v>
      </c>
      <c r="DG15" s="116">
        <v>42011</v>
      </c>
      <c r="DH15" s="117">
        <v>42012</v>
      </c>
      <c r="DI15" s="118">
        <v>42013</v>
      </c>
      <c r="DJ15" s="112">
        <v>42009</v>
      </c>
      <c r="DK15" s="115">
        <v>42010</v>
      </c>
      <c r="DL15" s="116">
        <v>42011</v>
      </c>
      <c r="DM15" s="117">
        <v>42012</v>
      </c>
      <c r="DN15" s="118">
        <v>42013</v>
      </c>
      <c r="DO15" s="112">
        <v>42009</v>
      </c>
      <c r="DP15" s="115">
        <v>42010</v>
      </c>
      <c r="DQ15" s="116">
        <v>42011</v>
      </c>
      <c r="DR15" s="117">
        <v>42012</v>
      </c>
      <c r="DS15" s="118">
        <v>42013</v>
      </c>
      <c r="DT15" s="125">
        <v>42009</v>
      </c>
      <c r="DU15" s="126">
        <v>42010</v>
      </c>
      <c r="DV15" s="127">
        <v>42011</v>
      </c>
      <c r="DW15" s="128">
        <v>42012</v>
      </c>
      <c r="DX15" s="129">
        <v>42013</v>
      </c>
      <c r="DY15" s="125">
        <v>42009</v>
      </c>
      <c r="DZ15" s="126">
        <v>42010</v>
      </c>
      <c r="EA15" s="127">
        <v>42011</v>
      </c>
      <c r="EB15" s="128">
        <v>42012</v>
      </c>
      <c r="EC15" s="129">
        <v>42013</v>
      </c>
      <c r="ED15" s="125">
        <v>42009</v>
      </c>
      <c r="EE15" s="126">
        <v>42010</v>
      </c>
      <c r="EF15" s="127">
        <v>42011</v>
      </c>
      <c r="EG15" s="128">
        <v>42012</v>
      </c>
      <c r="EH15" s="129">
        <v>42013</v>
      </c>
      <c r="EI15" s="125">
        <v>42009</v>
      </c>
      <c r="EJ15" s="126">
        <v>42010</v>
      </c>
      <c r="EK15" s="127">
        <v>42011</v>
      </c>
      <c r="EL15" s="128">
        <v>42012</v>
      </c>
      <c r="EM15" s="129">
        <v>42013</v>
      </c>
      <c r="EN15" s="136">
        <v>42009</v>
      </c>
      <c r="EO15" s="139">
        <v>42010</v>
      </c>
      <c r="EP15" s="140">
        <v>42011</v>
      </c>
      <c r="EQ15" s="141">
        <v>42012</v>
      </c>
      <c r="ER15" s="142">
        <v>42013</v>
      </c>
      <c r="ES15" s="136">
        <v>42009</v>
      </c>
      <c r="ET15" s="139">
        <v>42010</v>
      </c>
      <c r="EU15" s="140">
        <v>42011</v>
      </c>
      <c r="EV15" s="141">
        <v>42012</v>
      </c>
      <c r="EW15" s="142">
        <v>42013</v>
      </c>
      <c r="EX15" s="136">
        <v>42009</v>
      </c>
      <c r="EY15" s="139">
        <v>42010</v>
      </c>
      <c r="EZ15" s="140">
        <v>42011</v>
      </c>
      <c r="FA15" s="141">
        <v>42012</v>
      </c>
      <c r="FB15" s="142">
        <v>42013</v>
      </c>
      <c r="FC15" s="136">
        <v>42968</v>
      </c>
      <c r="FD15" s="136">
        <v>42969</v>
      </c>
      <c r="FE15" s="136">
        <v>42970</v>
      </c>
      <c r="FF15" s="136">
        <v>42971</v>
      </c>
      <c r="FG15" s="136">
        <v>42972</v>
      </c>
      <c r="FH15" s="149">
        <v>42009</v>
      </c>
      <c r="FI15" s="150">
        <v>42010</v>
      </c>
      <c r="FJ15" s="151">
        <v>42011</v>
      </c>
      <c r="FK15" s="152">
        <v>42012</v>
      </c>
      <c r="FL15" s="153">
        <v>42013</v>
      </c>
      <c r="FM15" s="149">
        <v>42009</v>
      </c>
      <c r="FN15" s="150">
        <v>42010</v>
      </c>
      <c r="FO15" s="151">
        <v>42011</v>
      </c>
      <c r="FP15" s="152">
        <v>42012</v>
      </c>
      <c r="FQ15" s="153">
        <v>42013</v>
      </c>
      <c r="FR15" s="149">
        <v>42009</v>
      </c>
      <c r="FS15" s="150">
        <v>42010</v>
      </c>
      <c r="FT15" s="151">
        <v>42011</v>
      </c>
      <c r="FU15" s="152">
        <v>42012</v>
      </c>
      <c r="FV15" s="153">
        <v>42013</v>
      </c>
      <c r="FW15" s="149">
        <v>42009</v>
      </c>
      <c r="FX15" s="150">
        <v>42010</v>
      </c>
      <c r="FY15" s="151">
        <v>42011</v>
      </c>
      <c r="FZ15" s="152">
        <v>42012</v>
      </c>
      <c r="GA15" s="153">
        <v>42013</v>
      </c>
      <c r="GB15" s="160">
        <v>42009</v>
      </c>
      <c r="GC15" s="163">
        <v>42010</v>
      </c>
      <c r="GD15" s="164">
        <v>42011</v>
      </c>
      <c r="GE15" s="165">
        <v>42012</v>
      </c>
      <c r="GF15" s="166">
        <v>42013</v>
      </c>
      <c r="GG15" s="160">
        <v>42009</v>
      </c>
      <c r="GH15" s="163">
        <v>42010</v>
      </c>
      <c r="GI15" s="164">
        <v>42011</v>
      </c>
      <c r="GJ15" s="165">
        <v>42012</v>
      </c>
      <c r="GK15" s="166">
        <v>42013</v>
      </c>
      <c r="GL15" s="160">
        <v>42009</v>
      </c>
      <c r="GM15" s="163">
        <v>42010</v>
      </c>
      <c r="GN15" s="164">
        <v>42011</v>
      </c>
      <c r="GO15" s="165">
        <v>42012</v>
      </c>
      <c r="GP15" s="166">
        <v>42013</v>
      </c>
      <c r="GQ15" s="160">
        <v>42009</v>
      </c>
      <c r="GR15" s="163">
        <v>42010</v>
      </c>
      <c r="GS15" s="164">
        <v>42011</v>
      </c>
      <c r="GT15" s="165">
        <v>42012</v>
      </c>
      <c r="GU15" s="166">
        <v>42013</v>
      </c>
      <c r="GV15" s="173">
        <v>42009</v>
      </c>
      <c r="GW15" s="174">
        <v>42010</v>
      </c>
      <c r="GX15" s="175">
        <v>42011</v>
      </c>
      <c r="GY15" s="176">
        <v>42012</v>
      </c>
      <c r="GZ15" s="177">
        <v>42013</v>
      </c>
      <c r="HA15" s="173">
        <v>42009</v>
      </c>
      <c r="HB15" s="174">
        <v>42010</v>
      </c>
      <c r="HC15" s="175">
        <v>42011</v>
      </c>
      <c r="HD15" s="176">
        <v>42012</v>
      </c>
      <c r="HE15" s="177">
        <v>42013</v>
      </c>
      <c r="HF15" s="173">
        <v>42009</v>
      </c>
      <c r="HG15" s="174">
        <v>42010</v>
      </c>
      <c r="HH15" s="175">
        <v>42011</v>
      </c>
      <c r="HI15" s="176">
        <v>42012</v>
      </c>
      <c r="HJ15" s="177">
        <v>42013</v>
      </c>
      <c r="HK15" s="173">
        <v>42009</v>
      </c>
      <c r="HL15" s="174">
        <v>42010</v>
      </c>
      <c r="HM15" s="175">
        <v>42011</v>
      </c>
      <c r="HN15" s="176">
        <v>42012</v>
      </c>
      <c r="HO15" s="177">
        <v>42013</v>
      </c>
      <c r="HP15" s="184">
        <v>42009</v>
      </c>
      <c r="HQ15" s="187">
        <v>42010</v>
      </c>
      <c r="HR15" s="188">
        <v>42011</v>
      </c>
      <c r="HS15" s="189">
        <v>42012</v>
      </c>
      <c r="HT15" s="190">
        <v>42013</v>
      </c>
      <c r="HU15" s="184">
        <v>42009</v>
      </c>
      <c r="HV15" s="187">
        <v>42010</v>
      </c>
      <c r="HW15" s="188">
        <v>42011</v>
      </c>
      <c r="HX15" s="189">
        <v>42012</v>
      </c>
      <c r="HY15" s="190">
        <v>42013</v>
      </c>
      <c r="HZ15" s="184">
        <v>42009</v>
      </c>
      <c r="IA15" s="187">
        <v>42010</v>
      </c>
      <c r="IB15" s="188">
        <v>42011</v>
      </c>
      <c r="IC15" s="189">
        <v>42012</v>
      </c>
      <c r="ID15" s="190">
        <v>42013</v>
      </c>
      <c r="IE15" s="184">
        <v>42009</v>
      </c>
      <c r="IF15" s="187">
        <v>42010</v>
      </c>
      <c r="IG15" s="188">
        <v>42011</v>
      </c>
      <c r="IH15" s="189">
        <v>42012</v>
      </c>
      <c r="II15" s="190">
        <v>42013</v>
      </c>
      <c r="IJ15" s="9"/>
      <c r="IK15" s="9"/>
      <c r="IL15" s="9"/>
      <c r="IM15" s="9"/>
      <c r="IN15" s="9"/>
      <c r="IO15" s="9"/>
      <c r="IP15" s="9"/>
      <c r="IQ15" s="9"/>
      <c r="IR15" s="9"/>
    </row>
    <row r="16" s="12" customFormat="1" ht="128.25" spans="1:252">
      <c r="A16" s="34" t="s">
        <v>3152</v>
      </c>
      <c r="B16" s="35" t="s">
        <v>3136</v>
      </c>
      <c r="C16" s="41"/>
      <c r="D16" s="42" t="s">
        <v>3150</v>
      </c>
      <c r="E16" s="37" t="s">
        <v>3138</v>
      </c>
      <c r="F16" s="37" t="s">
        <v>3139</v>
      </c>
      <c r="G16" s="37" t="s">
        <v>3139</v>
      </c>
      <c r="H16" s="37" t="s">
        <v>3140</v>
      </c>
      <c r="I16" s="37"/>
      <c r="J16" s="37"/>
      <c r="K16" s="37"/>
      <c r="L16" s="37"/>
      <c r="M16" s="37"/>
      <c r="N16" s="37"/>
      <c r="O16" s="37"/>
      <c r="P16" s="37"/>
      <c r="Q16" s="37"/>
      <c r="R16" s="37"/>
      <c r="S16" s="37"/>
      <c r="T16" s="37"/>
      <c r="U16" s="37"/>
      <c r="V16" s="37"/>
      <c r="W16" s="37"/>
      <c r="X16" s="37" t="s">
        <v>3150</v>
      </c>
      <c r="Y16" s="37" t="s">
        <v>3138</v>
      </c>
      <c r="Z16" s="37" t="s">
        <v>3139</v>
      </c>
      <c r="AA16" s="37" t="s">
        <v>3139</v>
      </c>
      <c r="AB16" s="37" t="s">
        <v>3140</v>
      </c>
      <c r="AC16" s="37"/>
      <c r="AD16" s="37"/>
      <c r="AE16" s="37"/>
      <c r="AF16" s="37"/>
      <c r="AG16" s="37"/>
      <c r="AH16" s="37"/>
      <c r="AI16" s="37"/>
      <c r="AJ16" s="37"/>
      <c r="AK16" s="37"/>
      <c r="AL16" s="37"/>
      <c r="AM16" s="37"/>
      <c r="AN16" s="37"/>
      <c r="AO16" s="37"/>
      <c r="AP16" s="37"/>
      <c r="AQ16" s="37"/>
      <c r="AR16" s="37" t="s">
        <v>3150</v>
      </c>
      <c r="AS16" s="37" t="s">
        <v>3138</v>
      </c>
      <c r="AT16" s="37" t="s">
        <v>3139</v>
      </c>
      <c r="AU16" s="37" t="s">
        <v>3139</v>
      </c>
      <c r="AV16" s="37" t="s">
        <v>3140</v>
      </c>
      <c r="AW16" s="37"/>
      <c r="AX16" s="37"/>
      <c r="AY16" s="37"/>
      <c r="AZ16" s="37"/>
      <c r="BA16" s="37"/>
      <c r="BB16" s="37"/>
      <c r="BC16" s="37"/>
      <c r="BD16" s="37"/>
      <c r="BE16" s="37"/>
      <c r="BF16" s="37"/>
      <c r="BG16" s="37"/>
      <c r="BH16" s="37"/>
      <c r="BI16" s="37"/>
      <c r="BJ16" s="37"/>
      <c r="BK16" s="37"/>
      <c r="BL16" s="37" t="s">
        <v>3150</v>
      </c>
      <c r="BM16" s="37" t="s">
        <v>3138</v>
      </c>
      <c r="BN16" s="37" t="s">
        <v>3139</v>
      </c>
      <c r="BO16" s="37" t="s">
        <v>3139</v>
      </c>
      <c r="BP16" s="37" t="s">
        <v>3140</v>
      </c>
      <c r="BQ16" s="37"/>
      <c r="BR16" s="37"/>
      <c r="BS16" s="37"/>
      <c r="BT16" s="37"/>
      <c r="BU16" s="37"/>
      <c r="BV16" s="37"/>
      <c r="BW16" s="37"/>
      <c r="BX16" s="37"/>
      <c r="BY16" s="37"/>
      <c r="BZ16" s="37"/>
      <c r="CA16" s="37"/>
      <c r="CB16" s="37"/>
      <c r="CC16" s="37"/>
      <c r="CD16" s="37"/>
      <c r="CE16" s="37"/>
      <c r="CF16" s="37" t="s">
        <v>3150</v>
      </c>
      <c r="CG16" s="37" t="s">
        <v>3138</v>
      </c>
      <c r="CH16" s="37" t="s">
        <v>3139</v>
      </c>
      <c r="CI16" s="37" t="s">
        <v>3139</v>
      </c>
      <c r="CJ16" s="37" t="s">
        <v>3140</v>
      </c>
      <c r="CK16" s="37"/>
      <c r="CL16" s="37"/>
      <c r="CM16" s="37"/>
      <c r="CN16" s="37"/>
      <c r="CO16" s="37"/>
      <c r="CP16" s="37"/>
      <c r="CQ16" s="37"/>
      <c r="CR16" s="37"/>
      <c r="CS16" s="37"/>
      <c r="CT16" s="37"/>
      <c r="CU16" s="37"/>
      <c r="CV16" s="37"/>
      <c r="CW16" s="37"/>
      <c r="CX16" s="37"/>
      <c r="CY16" s="37"/>
      <c r="CZ16" s="37" t="s">
        <v>3150</v>
      </c>
      <c r="DA16" s="37" t="s">
        <v>3138</v>
      </c>
      <c r="DB16" s="37" t="s">
        <v>3139</v>
      </c>
      <c r="DC16" s="37" t="s">
        <v>3139</v>
      </c>
      <c r="DD16" s="37" t="s">
        <v>3140</v>
      </c>
      <c r="DE16" s="37"/>
      <c r="DF16" s="37"/>
      <c r="DG16" s="37"/>
      <c r="DH16" s="37"/>
      <c r="DI16" s="37"/>
      <c r="DJ16" s="37"/>
      <c r="DK16" s="37"/>
      <c r="DL16" s="37"/>
      <c r="DM16" s="37"/>
      <c r="DN16" s="37"/>
      <c r="DO16" s="37"/>
      <c r="DP16" s="37"/>
      <c r="DQ16" s="37"/>
      <c r="DR16" s="37"/>
      <c r="DS16" s="37"/>
      <c r="DT16" s="37" t="s">
        <v>3150</v>
      </c>
      <c r="DU16" s="37" t="s">
        <v>3138</v>
      </c>
      <c r="DV16" s="37" t="s">
        <v>3139</v>
      </c>
      <c r="DW16" s="37" t="s">
        <v>3139</v>
      </c>
      <c r="DX16" s="37" t="s">
        <v>3140</v>
      </c>
      <c r="DY16" s="37"/>
      <c r="DZ16" s="37"/>
      <c r="EA16" s="37"/>
      <c r="EB16" s="37"/>
      <c r="EC16" s="37"/>
      <c r="ED16" s="37"/>
      <c r="EE16" s="37"/>
      <c r="EF16" s="37"/>
      <c r="EG16" s="37"/>
      <c r="EH16" s="37"/>
      <c r="EI16" s="37"/>
      <c r="EJ16" s="37"/>
      <c r="EK16" s="37"/>
      <c r="EL16" s="37"/>
      <c r="EM16" s="37"/>
      <c r="EN16" s="37" t="s">
        <v>3150</v>
      </c>
      <c r="EO16" s="37" t="s">
        <v>3138</v>
      </c>
      <c r="EP16" s="37" t="s">
        <v>3139</v>
      </c>
      <c r="EQ16" s="37" t="s">
        <v>3139</v>
      </c>
      <c r="ER16" s="37" t="s">
        <v>3140</v>
      </c>
      <c r="ES16" s="37"/>
      <c r="ET16" s="37"/>
      <c r="EU16" s="37"/>
      <c r="EV16" s="37"/>
      <c r="EW16" s="37"/>
      <c r="EX16" s="37"/>
      <c r="EY16" s="37"/>
      <c r="EZ16" s="37"/>
      <c r="FA16" s="37"/>
      <c r="FB16" s="37"/>
      <c r="FC16" s="37"/>
      <c r="FD16" s="37"/>
      <c r="FE16" s="37"/>
      <c r="FF16" s="37"/>
      <c r="FG16" s="37"/>
      <c r="FH16" s="37" t="s">
        <v>3150</v>
      </c>
      <c r="FI16" s="37" t="s">
        <v>3138</v>
      </c>
      <c r="FJ16" s="37" t="s">
        <v>3139</v>
      </c>
      <c r="FK16" s="37" t="s">
        <v>3139</v>
      </c>
      <c r="FL16" s="37" t="s">
        <v>3140</v>
      </c>
      <c r="FM16" s="37"/>
      <c r="FN16" s="37"/>
      <c r="FO16" s="37"/>
      <c r="FP16" s="37"/>
      <c r="FQ16" s="37"/>
      <c r="FR16" s="37"/>
      <c r="FS16" s="37"/>
      <c r="FT16" s="37"/>
      <c r="FU16" s="37"/>
      <c r="FV16" s="37"/>
      <c r="FW16" s="37"/>
      <c r="FX16" s="37"/>
      <c r="FY16" s="37"/>
      <c r="FZ16" s="37"/>
      <c r="GA16" s="37"/>
      <c r="GB16" s="37" t="s">
        <v>3150</v>
      </c>
      <c r="GC16" s="37" t="s">
        <v>3138</v>
      </c>
      <c r="GD16" s="37" t="s">
        <v>3139</v>
      </c>
      <c r="GE16" s="37" t="s">
        <v>3139</v>
      </c>
      <c r="GF16" s="37" t="s">
        <v>3140</v>
      </c>
      <c r="GG16" s="37"/>
      <c r="GH16" s="37"/>
      <c r="GI16" s="37"/>
      <c r="GJ16" s="37"/>
      <c r="GK16" s="37"/>
      <c r="GL16" s="37"/>
      <c r="GM16" s="37"/>
      <c r="GN16" s="37"/>
      <c r="GO16" s="37"/>
      <c r="GP16" s="37"/>
      <c r="GQ16" s="37"/>
      <c r="GR16" s="37"/>
      <c r="GS16" s="37"/>
      <c r="GT16" s="37"/>
      <c r="GU16" s="37"/>
      <c r="GV16" s="37" t="s">
        <v>3150</v>
      </c>
      <c r="GW16" s="37" t="s">
        <v>3138</v>
      </c>
      <c r="GX16" s="37" t="s">
        <v>3139</v>
      </c>
      <c r="GY16" s="37" t="s">
        <v>3139</v>
      </c>
      <c r="GZ16" s="37" t="s">
        <v>3140</v>
      </c>
      <c r="HA16" s="37"/>
      <c r="HB16" s="37"/>
      <c r="HC16" s="37"/>
      <c r="HD16" s="37"/>
      <c r="HE16" s="37"/>
      <c r="HF16" s="37"/>
      <c r="HG16" s="37"/>
      <c r="HH16" s="37"/>
      <c r="HI16" s="37"/>
      <c r="HJ16" s="37"/>
      <c r="HK16" s="37"/>
      <c r="HL16" s="37"/>
      <c r="HM16" s="37"/>
      <c r="HN16" s="37"/>
      <c r="HO16" s="37"/>
      <c r="HP16" s="37" t="s">
        <v>3150</v>
      </c>
      <c r="HQ16" s="37" t="s">
        <v>3138</v>
      </c>
      <c r="HR16" s="37" t="s">
        <v>3139</v>
      </c>
      <c r="HS16" s="37" t="s">
        <v>3139</v>
      </c>
      <c r="HT16" s="37" t="s">
        <v>3140</v>
      </c>
      <c r="HU16" s="37"/>
      <c r="HV16" s="37"/>
      <c r="HW16" s="37"/>
      <c r="HX16" s="37"/>
      <c r="HY16" s="37"/>
      <c r="HZ16" s="37"/>
      <c r="IA16" s="37"/>
      <c r="IB16" s="37"/>
      <c r="IC16" s="37"/>
      <c r="ID16" s="37"/>
      <c r="IE16" s="37"/>
      <c r="IF16" s="37"/>
      <c r="IG16" s="37"/>
      <c r="IH16" s="37"/>
      <c r="II16" s="37"/>
      <c r="IJ16" s="9"/>
      <c r="IK16" s="9"/>
      <c r="IL16" s="9"/>
      <c r="IM16" s="9"/>
      <c r="IN16" s="9"/>
      <c r="IO16" s="9"/>
      <c r="IP16" s="9"/>
      <c r="IQ16" s="9"/>
      <c r="IR16" s="9"/>
    </row>
    <row r="17" s="12" customFormat="1" ht="24.75" spans="1:252">
      <c r="A17" s="34"/>
      <c r="B17" s="35" t="s">
        <v>3146</v>
      </c>
      <c r="C17" s="41">
        <f t="shared" ref="C17:C22" si="0">SUM(D17:M17)</f>
        <v>23</v>
      </c>
      <c r="D17" s="42">
        <v>2</v>
      </c>
      <c r="E17" s="37">
        <v>6</v>
      </c>
      <c r="F17" s="37">
        <v>5</v>
      </c>
      <c r="G17" s="37">
        <v>5</v>
      </c>
      <c r="H17" s="37">
        <v>5</v>
      </c>
      <c r="I17" s="37"/>
      <c r="J17" s="37"/>
      <c r="K17" s="37"/>
      <c r="L17" s="37"/>
      <c r="M17" s="37"/>
      <c r="N17" s="37"/>
      <c r="O17" s="37"/>
      <c r="P17" s="37"/>
      <c r="Q17" s="37"/>
      <c r="R17" s="37"/>
      <c r="S17" s="37"/>
      <c r="T17" s="37"/>
      <c r="U17" s="37"/>
      <c r="V17" s="37"/>
      <c r="W17" s="37"/>
      <c r="X17" s="37">
        <v>2</v>
      </c>
      <c r="Y17" s="37">
        <v>6</v>
      </c>
      <c r="Z17" s="37">
        <v>5</v>
      </c>
      <c r="AA17" s="37">
        <v>5</v>
      </c>
      <c r="AB17" s="37">
        <v>5</v>
      </c>
      <c r="AC17" s="37">
        <v>2</v>
      </c>
      <c r="AD17" s="37">
        <v>6</v>
      </c>
      <c r="AE17" s="37">
        <v>5</v>
      </c>
      <c r="AF17" s="37">
        <v>5</v>
      </c>
      <c r="AG17" s="37">
        <v>5</v>
      </c>
      <c r="AH17" s="37">
        <v>2</v>
      </c>
      <c r="AI17" s="37">
        <v>6</v>
      </c>
      <c r="AJ17" s="37">
        <v>5</v>
      </c>
      <c r="AK17" s="37">
        <v>5</v>
      </c>
      <c r="AL17" s="37">
        <v>5</v>
      </c>
      <c r="AM17" s="37">
        <v>2</v>
      </c>
      <c r="AN17" s="37">
        <v>6</v>
      </c>
      <c r="AO17" s="37">
        <v>5</v>
      </c>
      <c r="AP17" s="37">
        <v>5</v>
      </c>
      <c r="AQ17" s="37">
        <v>5</v>
      </c>
      <c r="AR17" s="37">
        <v>2</v>
      </c>
      <c r="AS17" s="37">
        <v>6</v>
      </c>
      <c r="AT17" s="37">
        <v>5</v>
      </c>
      <c r="AU17" s="37">
        <v>5</v>
      </c>
      <c r="AV17" s="37">
        <v>5</v>
      </c>
      <c r="AW17" s="37">
        <v>2</v>
      </c>
      <c r="AX17" s="37">
        <v>6</v>
      </c>
      <c r="AY17" s="37">
        <v>5</v>
      </c>
      <c r="AZ17" s="37">
        <v>5</v>
      </c>
      <c r="BA17" s="37">
        <v>5</v>
      </c>
      <c r="BB17" s="37">
        <v>2</v>
      </c>
      <c r="BC17" s="37">
        <v>6</v>
      </c>
      <c r="BD17" s="37">
        <v>5</v>
      </c>
      <c r="BE17" s="37">
        <v>5</v>
      </c>
      <c r="BF17" s="37">
        <v>5</v>
      </c>
      <c r="BG17" s="37">
        <v>2</v>
      </c>
      <c r="BH17" s="37">
        <v>6</v>
      </c>
      <c r="BI17" s="37">
        <v>5</v>
      </c>
      <c r="BJ17" s="37">
        <v>5</v>
      </c>
      <c r="BK17" s="37">
        <v>5</v>
      </c>
      <c r="BL17" s="37">
        <v>2</v>
      </c>
      <c r="BM17" s="37">
        <v>6</v>
      </c>
      <c r="BN17" s="37">
        <v>5</v>
      </c>
      <c r="BO17" s="37">
        <v>5</v>
      </c>
      <c r="BP17" s="37">
        <v>5</v>
      </c>
      <c r="BQ17" s="37">
        <v>2</v>
      </c>
      <c r="BR17" s="37">
        <v>6</v>
      </c>
      <c r="BS17" s="37">
        <v>5</v>
      </c>
      <c r="BT17" s="37">
        <v>5</v>
      </c>
      <c r="BU17" s="37">
        <v>5</v>
      </c>
      <c r="BV17" s="37">
        <v>2</v>
      </c>
      <c r="BW17" s="37">
        <v>6</v>
      </c>
      <c r="BX17" s="37">
        <v>5</v>
      </c>
      <c r="BY17" s="37">
        <v>5</v>
      </c>
      <c r="BZ17" s="37">
        <v>5</v>
      </c>
      <c r="CA17" s="37">
        <v>2</v>
      </c>
      <c r="CB17" s="37">
        <v>6</v>
      </c>
      <c r="CC17" s="37">
        <v>5</v>
      </c>
      <c r="CD17" s="37">
        <v>5</v>
      </c>
      <c r="CE17" s="37">
        <v>5</v>
      </c>
      <c r="CF17" s="37">
        <v>2</v>
      </c>
      <c r="CG17" s="37">
        <v>6</v>
      </c>
      <c r="CH17" s="37">
        <v>5</v>
      </c>
      <c r="CI17" s="37">
        <v>5</v>
      </c>
      <c r="CJ17" s="37">
        <v>5</v>
      </c>
      <c r="CK17" s="37">
        <v>2</v>
      </c>
      <c r="CL17" s="37">
        <v>6</v>
      </c>
      <c r="CM17" s="37">
        <v>5</v>
      </c>
      <c r="CN17" s="37">
        <v>5</v>
      </c>
      <c r="CO17" s="37">
        <v>5</v>
      </c>
      <c r="CP17" s="37">
        <v>2</v>
      </c>
      <c r="CQ17" s="37">
        <v>6</v>
      </c>
      <c r="CR17" s="37">
        <v>5</v>
      </c>
      <c r="CS17" s="37">
        <v>5</v>
      </c>
      <c r="CT17" s="37">
        <v>5</v>
      </c>
      <c r="CU17" s="37">
        <v>2</v>
      </c>
      <c r="CV17" s="37">
        <v>6</v>
      </c>
      <c r="CW17" s="37">
        <v>5</v>
      </c>
      <c r="CX17" s="37">
        <v>5</v>
      </c>
      <c r="CY17" s="37">
        <v>5</v>
      </c>
      <c r="CZ17" s="37">
        <v>2</v>
      </c>
      <c r="DA17" s="37">
        <v>6</v>
      </c>
      <c r="DB17" s="37">
        <v>5</v>
      </c>
      <c r="DC17" s="37">
        <v>5</v>
      </c>
      <c r="DD17" s="37">
        <v>5</v>
      </c>
      <c r="DE17" s="37">
        <v>2</v>
      </c>
      <c r="DF17" s="37">
        <v>6</v>
      </c>
      <c r="DG17" s="37">
        <v>5</v>
      </c>
      <c r="DH17" s="37">
        <v>5</v>
      </c>
      <c r="DI17" s="37">
        <v>5</v>
      </c>
      <c r="DJ17" s="37">
        <v>2</v>
      </c>
      <c r="DK17" s="37">
        <v>6</v>
      </c>
      <c r="DL17" s="37">
        <v>5</v>
      </c>
      <c r="DM17" s="37">
        <v>5</v>
      </c>
      <c r="DN17" s="37">
        <v>5</v>
      </c>
      <c r="DO17" s="37">
        <v>2</v>
      </c>
      <c r="DP17" s="37">
        <v>6</v>
      </c>
      <c r="DQ17" s="37">
        <v>5</v>
      </c>
      <c r="DR17" s="37">
        <v>5</v>
      </c>
      <c r="DS17" s="37">
        <v>5</v>
      </c>
      <c r="DT17" s="37">
        <v>2</v>
      </c>
      <c r="DU17" s="37">
        <v>6</v>
      </c>
      <c r="DV17" s="37">
        <v>5</v>
      </c>
      <c r="DW17" s="37">
        <v>5</v>
      </c>
      <c r="DX17" s="37">
        <v>5</v>
      </c>
      <c r="DY17" s="37">
        <v>2</v>
      </c>
      <c r="DZ17" s="37">
        <v>6</v>
      </c>
      <c r="EA17" s="37">
        <v>5</v>
      </c>
      <c r="EB17" s="37">
        <v>5</v>
      </c>
      <c r="EC17" s="37">
        <v>5</v>
      </c>
      <c r="ED17" s="37">
        <v>2</v>
      </c>
      <c r="EE17" s="37">
        <v>6</v>
      </c>
      <c r="EF17" s="37">
        <v>5</v>
      </c>
      <c r="EG17" s="37">
        <v>5</v>
      </c>
      <c r="EH17" s="37">
        <v>5</v>
      </c>
      <c r="EI17" s="37">
        <v>2</v>
      </c>
      <c r="EJ17" s="37">
        <v>6</v>
      </c>
      <c r="EK17" s="37">
        <v>5</v>
      </c>
      <c r="EL17" s="37">
        <v>5</v>
      </c>
      <c r="EM17" s="37">
        <v>5</v>
      </c>
      <c r="EN17" s="37">
        <v>2</v>
      </c>
      <c r="EO17" s="37">
        <v>6</v>
      </c>
      <c r="EP17" s="37">
        <v>5</v>
      </c>
      <c r="EQ17" s="37">
        <v>5</v>
      </c>
      <c r="ER17" s="37">
        <v>5</v>
      </c>
      <c r="ES17" s="37">
        <v>2</v>
      </c>
      <c r="ET17" s="37">
        <v>6</v>
      </c>
      <c r="EU17" s="37">
        <v>5</v>
      </c>
      <c r="EV17" s="37">
        <v>5</v>
      </c>
      <c r="EW17" s="37">
        <v>5</v>
      </c>
      <c r="EX17" s="37">
        <v>2</v>
      </c>
      <c r="EY17" s="37">
        <v>6</v>
      </c>
      <c r="EZ17" s="37">
        <v>5</v>
      </c>
      <c r="FA17" s="37">
        <v>5</v>
      </c>
      <c r="FB17" s="37">
        <v>5</v>
      </c>
      <c r="FC17" s="37">
        <v>2</v>
      </c>
      <c r="FD17" s="37">
        <v>6</v>
      </c>
      <c r="FE17" s="37">
        <v>5</v>
      </c>
      <c r="FF17" s="37">
        <v>5</v>
      </c>
      <c r="FG17" s="37">
        <v>5</v>
      </c>
      <c r="FH17" s="37">
        <v>2</v>
      </c>
      <c r="FI17" s="37">
        <v>6</v>
      </c>
      <c r="FJ17" s="37">
        <v>5</v>
      </c>
      <c r="FK17" s="37">
        <v>5</v>
      </c>
      <c r="FL17" s="37">
        <v>5</v>
      </c>
      <c r="FM17" s="37">
        <v>2</v>
      </c>
      <c r="FN17" s="37">
        <v>6</v>
      </c>
      <c r="FO17" s="37">
        <v>5</v>
      </c>
      <c r="FP17" s="37">
        <v>5</v>
      </c>
      <c r="FQ17" s="37">
        <v>5</v>
      </c>
      <c r="FR17" s="37">
        <v>2</v>
      </c>
      <c r="FS17" s="37">
        <v>6</v>
      </c>
      <c r="FT17" s="37">
        <v>5</v>
      </c>
      <c r="FU17" s="37">
        <v>5</v>
      </c>
      <c r="FV17" s="37">
        <v>5</v>
      </c>
      <c r="FW17" s="37">
        <v>2</v>
      </c>
      <c r="FX17" s="37">
        <v>6</v>
      </c>
      <c r="FY17" s="37">
        <v>5</v>
      </c>
      <c r="FZ17" s="37">
        <v>5</v>
      </c>
      <c r="GA17" s="37">
        <v>5</v>
      </c>
      <c r="GB17" s="37">
        <v>2</v>
      </c>
      <c r="GC17" s="37">
        <v>6</v>
      </c>
      <c r="GD17" s="37">
        <v>5</v>
      </c>
      <c r="GE17" s="37">
        <v>5</v>
      </c>
      <c r="GF17" s="37">
        <v>5</v>
      </c>
      <c r="GG17" s="37">
        <v>2</v>
      </c>
      <c r="GH17" s="37">
        <v>6</v>
      </c>
      <c r="GI17" s="37">
        <v>5</v>
      </c>
      <c r="GJ17" s="37">
        <v>5</v>
      </c>
      <c r="GK17" s="37">
        <v>5</v>
      </c>
      <c r="GL17" s="37">
        <v>2</v>
      </c>
      <c r="GM17" s="37">
        <v>6</v>
      </c>
      <c r="GN17" s="37">
        <v>5</v>
      </c>
      <c r="GO17" s="37">
        <v>5</v>
      </c>
      <c r="GP17" s="37">
        <v>5</v>
      </c>
      <c r="GQ17" s="37">
        <v>2</v>
      </c>
      <c r="GR17" s="37">
        <v>6</v>
      </c>
      <c r="GS17" s="37">
        <v>5</v>
      </c>
      <c r="GT17" s="37">
        <v>5</v>
      </c>
      <c r="GU17" s="37">
        <v>5</v>
      </c>
      <c r="GV17" s="37">
        <v>2</v>
      </c>
      <c r="GW17" s="37">
        <v>6</v>
      </c>
      <c r="GX17" s="37">
        <v>5</v>
      </c>
      <c r="GY17" s="37">
        <v>5</v>
      </c>
      <c r="GZ17" s="37">
        <v>5</v>
      </c>
      <c r="HA17" s="37">
        <v>2</v>
      </c>
      <c r="HB17" s="37">
        <v>6</v>
      </c>
      <c r="HC17" s="37">
        <v>5</v>
      </c>
      <c r="HD17" s="37">
        <v>5</v>
      </c>
      <c r="HE17" s="37">
        <v>5</v>
      </c>
      <c r="HF17" s="37">
        <v>2</v>
      </c>
      <c r="HG17" s="37">
        <v>6</v>
      </c>
      <c r="HH17" s="37">
        <v>5</v>
      </c>
      <c r="HI17" s="37">
        <v>5</v>
      </c>
      <c r="HJ17" s="37">
        <v>5</v>
      </c>
      <c r="HK17" s="37">
        <v>2</v>
      </c>
      <c r="HL17" s="37">
        <v>6</v>
      </c>
      <c r="HM17" s="37">
        <v>5</v>
      </c>
      <c r="HN17" s="37">
        <v>5</v>
      </c>
      <c r="HO17" s="37">
        <v>5</v>
      </c>
      <c r="HP17" s="37">
        <v>2</v>
      </c>
      <c r="HQ17" s="37">
        <v>6</v>
      </c>
      <c r="HR17" s="37">
        <v>5</v>
      </c>
      <c r="HS17" s="37">
        <v>5</v>
      </c>
      <c r="HT17" s="37">
        <v>5</v>
      </c>
      <c r="HU17" s="37">
        <v>2</v>
      </c>
      <c r="HV17" s="37">
        <v>6</v>
      </c>
      <c r="HW17" s="37">
        <v>5</v>
      </c>
      <c r="HX17" s="37">
        <v>5</v>
      </c>
      <c r="HY17" s="37">
        <v>5</v>
      </c>
      <c r="HZ17" s="37">
        <v>2</v>
      </c>
      <c r="IA17" s="37">
        <v>6</v>
      </c>
      <c r="IB17" s="37">
        <v>5</v>
      </c>
      <c r="IC17" s="37">
        <v>5</v>
      </c>
      <c r="ID17" s="37">
        <v>5</v>
      </c>
      <c r="IE17" s="37">
        <v>2</v>
      </c>
      <c r="IF17" s="37">
        <v>6</v>
      </c>
      <c r="IG17" s="37">
        <v>5</v>
      </c>
      <c r="IH17" s="37">
        <v>5</v>
      </c>
      <c r="II17" s="37">
        <v>5</v>
      </c>
      <c r="IJ17" s="9"/>
      <c r="IK17" s="9"/>
      <c r="IL17" s="9"/>
      <c r="IM17" s="9"/>
      <c r="IN17" s="9"/>
      <c r="IO17" s="9"/>
      <c r="IP17" s="9"/>
      <c r="IQ17" s="9"/>
      <c r="IR17" s="9"/>
    </row>
    <row r="18" s="12" customFormat="1" ht="24.75" spans="1:252">
      <c r="A18" s="34"/>
      <c r="B18" s="35" t="s">
        <v>3147</v>
      </c>
      <c r="C18" s="41">
        <f t="shared" si="0"/>
        <v>25</v>
      </c>
      <c r="D18" s="42">
        <v>2</v>
      </c>
      <c r="E18" s="37">
        <v>6</v>
      </c>
      <c r="F18" s="37">
        <v>6</v>
      </c>
      <c r="G18" s="37">
        <v>6</v>
      </c>
      <c r="H18" s="37">
        <v>5</v>
      </c>
      <c r="I18" s="37"/>
      <c r="J18" s="37"/>
      <c r="K18" s="37"/>
      <c r="L18" s="37"/>
      <c r="M18" s="37"/>
      <c r="N18" s="37"/>
      <c r="O18" s="37"/>
      <c r="P18" s="37"/>
      <c r="Q18" s="37"/>
      <c r="R18" s="37"/>
      <c r="S18" s="37"/>
      <c r="T18" s="37"/>
      <c r="U18" s="37"/>
      <c r="V18" s="37"/>
      <c r="W18" s="37"/>
      <c r="X18" s="37">
        <v>2</v>
      </c>
      <c r="Y18" s="37">
        <v>6</v>
      </c>
      <c r="Z18" s="37">
        <v>6</v>
      </c>
      <c r="AA18" s="37">
        <v>6</v>
      </c>
      <c r="AB18" s="37">
        <v>5</v>
      </c>
      <c r="AC18" s="37">
        <v>2</v>
      </c>
      <c r="AD18" s="37">
        <v>6</v>
      </c>
      <c r="AE18" s="37">
        <v>6</v>
      </c>
      <c r="AF18" s="37">
        <v>6</v>
      </c>
      <c r="AG18" s="37">
        <v>5</v>
      </c>
      <c r="AH18" s="37">
        <v>2</v>
      </c>
      <c r="AI18" s="37">
        <v>6</v>
      </c>
      <c r="AJ18" s="37">
        <v>6</v>
      </c>
      <c r="AK18" s="37">
        <v>6</v>
      </c>
      <c r="AL18" s="37">
        <v>5</v>
      </c>
      <c r="AM18" s="37">
        <v>2</v>
      </c>
      <c r="AN18" s="37">
        <v>6</v>
      </c>
      <c r="AO18" s="37">
        <v>6</v>
      </c>
      <c r="AP18" s="37">
        <v>6</v>
      </c>
      <c r="AQ18" s="37">
        <v>5</v>
      </c>
      <c r="AR18" s="37">
        <v>2</v>
      </c>
      <c r="AS18" s="37">
        <v>6</v>
      </c>
      <c r="AT18" s="37">
        <v>6</v>
      </c>
      <c r="AU18" s="37">
        <v>6</v>
      </c>
      <c r="AV18" s="37">
        <v>5</v>
      </c>
      <c r="AW18" s="37">
        <v>2</v>
      </c>
      <c r="AX18" s="37">
        <v>6</v>
      </c>
      <c r="AY18" s="37">
        <v>6</v>
      </c>
      <c r="AZ18" s="37">
        <v>6</v>
      </c>
      <c r="BA18" s="37">
        <v>5</v>
      </c>
      <c r="BB18" s="37">
        <v>2</v>
      </c>
      <c r="BC18" s="37">
        <v>6</v>
      </c>
      <c r="BD18" s="37">
        <v>6</v>
      </c>
      <c r="BE18" s="37">
        <v>6</v>
      </c>
      <c r="BF18" s="37">
        <v>5</v>
      </c>
      <c r="BG18" s="37">
        <v>2</v>
      </c>
      <c r="BH18" s="37">
        <v>6</v>
      </c>
      <c r="BI18" s="37">
        <v>6</v>
      </c>
      <c r="BJ18" s="37">
        <v>6</v>
      </c>
      <c r="BK18" s="37">
        <v>5</v>
      </c>
      <c r="BL18" s="37">
        <v>2</v>
      </c>
      <c r="BM18" s="37">
        <v>6</v>
      </c>
      <c r="BN18" s="37">
        <v>6</v>
      </c>
      <c r="BO18" s="37">
        <v>6</v>
      </c>
      <c r="BP18" s="37">
        <v>5</v>
      </c>
      <c r="BQ18" s="37">
        <v>2</v>
      </c>
      <c r="BR18" s="37">
        <v>6</v>
      </c>
      <c r="BS18" s="37">
        <v>6</v>
      </c>
      <c r="BT18" s="37">
        <v>6</v>
      </c>
      <c r="BU18" s="37">
        <v>5</v>
      </c>
      <c r="BV18" s="37">
        <v>2</v>
      </c>
      <c r="BW18" s="37">
        <v>6</v>
      </c>
      <c r="BX18" s="37">
        <v>6</v>
      </c>
      <c r="BY18" s="37">
        <v>6</v>
      </c>
      <c r="BZ18" s="37">
        <v>5</v>
      </c>
      <c r="CA18" s="37">
        <v>2</v>
      </c>
      <c r="CB18" s="37">
        <v>6</v>
      </c>
      <c r="CC18" s="37">
        <v>6</v>
      </c>
      <c r="CD18" s="37">
        <v>6</v>
      </c>
      <c r="CE18" s="37">
        <v>5</v>
      </c>
      <c r="CF18" s="37">
        <v>2</v>
      </c>
      <c r="CG18" s="37">
        <v>6</v>
      </c>
      <c r="CH18" s="37">
        <v>6</v>
      </c>
      <c r="CI18" s="37">
        <v>6</v>
      </c>
      <c r="CJ18" s="37">
        <v>5</v>
      </c>
      <c r="CK18" s="37">
        <v>2</v>
      </c>
      <c r="CL18" s="37">
        <v>6</v>
      </c>
      <c r="CM18" s="37">
        <v>6</v>
      </c>
      <c r="CN18" s="37">
        <v>6</v>
      </c>
      <c r="CO18" s="37">
        <v>5</v>
      </c>
      <c r="CP18" s="37">
        <v>2</v>
      </c>
      <c r="CQ18" s="37">
        <v>6</v>
      </c>
      <c r="CR18" s="37">
        <v>6</v>
      </c>
      <c r="CS18" s="37">
        <v>6</v>
      </c>
      <c r="CT18" s="37">
        <v>5</v>
      </c>
      <c r="CU18" s="37">
        <v>2</v>
      </c>
      <c r="CV18" s="37">
        <v>6</v>
      </c>
      <c r="CW18" s="37">
        <v>6</v>
      </c>
      <c r="CX18" s="37">
        <v>6</v>
      </c>
      <c r="CY18" s="37">
        <v>5</v>
      </c>
      <c r="CZ18" s="37">
        <v>2</v>
      </c>
      <c r="DA18" s="37">
        <v>6</v>
      </c>
      <c r="DB18" s="37">
        <v>6</v>
      </c>
      <c r="DC18" s="37">
        <v>6</v>
      </c>
      <c r="DD18" s="37">
        <v>5</v>
      </c>
      <c r="DE18" s="37">
        <v>2</v>
      </c>
      <c r="DF18" s="37">
        <v>6</v>
      </c>
      <c r="DG18" s="37">
        <v>6</v>
      </c>
      <c r="DH18" s="37">
        <v>6</v>
      </c>
      <c r="DI18" s="37">
        <v>5</v>
      </c>
      <c r="DJ18" s="37">
        <v>2</v>
      </c>
      <c r="DK18" s="37">
        <v>6</v>
      </c>
      <c r="DL18" s="37">
        <v>6</v>
      </c>
      <c r="DM18" s="37">
        <v>6</v>
      </c>
      <c r="DN18" s="37">
        <v>5</v>
      </c>
      <c r="DO18" s="37">
        <v>2</v>
      </c>
      <c r="DP18" s="37">
        <v>6</v>
      </c>
      <c r="DQ18" s="37">
        <v>6</v>
      </c>
      <c r="DR18" s="37">
        <v>6</v>
      </c>
      <c r="DS18" s="37">
        <v>5</v>
      </c>
      <c r="DT18" s="37">
        <v>2</v>
      </c>
      <c r="DU18" s="37">
        <v>6</v>
      </c>
      <c r="DV18" s="37">
        <v>6</v>
      </c>
      <c r="DW18" s="37">
        <v>6</v>
      </c>
      <c r="DX18" s="37">
        <v>5</v>
      </c>
      <c r="DY18" s="37">
        <v>2</v>
      </c>
      <c r="DZ18" s="37">
        <v>6</v>
      </c>
      <c r="EA18" s="37">
        <v>6</v>
      </c>
      <c r="EB18" s="37">
        <v>6</v>
      </c>
      <c r="EC18" s="37">
        <v>5</v>
      </c>
      <c r="ED18" s="37">
        <v>2</v>
      </c>
      <c r="EE18" s="37">
        <v>6</v>
      </c>
      <c r="EF18" s="37">
        <v>6</v>
      </c>
      <c r="EG18" s="37">
        <v>6</v>
      </c>
      <c r="EH18" s="37">
        <v>5</v>
      </c>
      <c r="EI18" s="37">
        <v>2</v>
      </c>
      <c r="EJ18" s="37">
        <v>6</v>
      </c>
      <c r="EK18" s="37">
        <v>6</v>
      </c>
      <c r="EL18" s="37">
        <v>6</v>
      </c>
      <c r="EM18" s="37">
        <v>5</v>
      </c>
      <c r="EN18" s="37">
        <v>2</v>
      </c>
      <c r="EO18" s="37">
        <v>6</v>
      </c>
      <c r="EP18" s="37">
        <v>6</v>
      </c>
      <c r="EQ18" s="37">
        <v>6</v>
      </c>
      <c r="ER18" s="37">
        <v>5</v>
      </c>
      <c r="ES18" s="37">
        <v>2</v>
      </c>
      <c r="ET18" s="37">
        <v>6</v>
      </c>
      <c r="EU18" s="37">
        <v>6</v>
      </c>
      <c r="EV18" s="37">
        <v>6</v>
      </c>
      <c r="EW18" s="37">
        <v>5</v>
      </c>
      <c r="EX18" s="37">
        <v>2</v>
      </c>
      <c r="EY18" s="37">
        <v>6</v>
      </c>
      <c r="EZ18" s="37">
        <v>6</v>
      </c>
      <c r="FA18" s="37">
        <v>6</v>
      </c>
      <c r="FB18" s="37">
        <v>5</v>
      </c>
      <c r="FC18" s="37">
        <v>2</v>
      </c>
      <c r="FD18" s="37">
        <v>6</v>
      </c>
      <c r="FE18" s="37">
        <v>6</v>
      </c>
      <c r="FF18" s="37">
        <v>6</v>
      </c>
      <c r="FG18" s="37">
        <v>5</v>
      </c>
      <c r="FH18" s="37">
        <v>2</v>
      </c>
      <c r="FI18" s="37">
        <v>6</v>
      </c>
      <c r="FJ18" s="37">
        <v>6</v>
      </c>
      <c r="FK18" s="37">
        <v>6</v>
      </c>
      <c r="FL18" s="37">
        <v>5</v>
      </c>
      <c r="FM18" s="37">
        <v>2</v>
      </c>
      <c r="FN18" s="37">
        <v>6</v>
      </c>
      <c r="FO18" s="37">
        <v>6</v>
      </c>
      <c r="FP18" s="37">
        <v>6</v>
      </c>
      <c r="FQ18" s="37">
        <v>5</v>
      </c>
      <c r="FR18" s="37">
        <v>2</v>
      </c>
      <c r="FS18" s="37">
        <v>6</v>
      </c>
      <c r="FT18" s="37">
        <v>6</v>
      </c>
      <c r="FU18" s="37">
        <v>6</v>
      </c>
      <c r="FV18" s="37">
        <v>5</v>
      </c>
      <c r="FW18" s="37">
        <v>2</v>
      </c>
      <c r="FX18" s="37">
        <v>6</v>
      </c>
      <c r="FY18" s="37">
        <v>6</v>
      </c>
      <c r="FZ18" s="37">
        <v>6</v>
      </c>
      <c r="GA18" s="37">
        <v>5</v>
      </c>
      <c r="GB18" s="37">
        <v>2</v>
      </c>
      <c r="GC18" s="37">
        <v>6</v>
      </c>
      <c r="GD18" s="37">
        <v>6</v>
      </c>
      <c r="GE18" s="37">
        <v>6</v>
      </c>
      <c r="GF18" s="37">
        <v>5</v>
      </c>
      <c r="GG18" s="37">
        <v>2</v>
      </c>
      <c r="GH18" s="37">
        <v>6</v>
      </c>
      <c r="GI18" s="37">
        <v>6</v>
      </c>
      <c r="GJ18" s="37">
        <v>6</v>
      </c>
      <c r="GK18" s="37">
        <v>5</v>
      </c>
      <c r="GL18" s="37">
        <v>2</v>
      </c>
      <c r="GM18" s="37">
        <v>6</v>
      </c>
      <c r="GN18" s="37">
        <v>6</v>
      </c>
      <c r="GO18" s="37">
        <v>6</v>
      </c>
      <c r="GP18" s="37">
        <v>5</v>
      </c>
      <c r="GQ18" s="37">
        <v>2</v>
      </c>
      <c r="GR18" s="37">
        <v>6</v>
      </c>
      <c r="GS18" s="37">
        <v>6</v>
      </c>
      <c r="GT18" s="37">
        <v>6</v>
      </c>
      <c r="GU18" s="37">
        <v>5</v>
      </c>
      <c r="GV18" s="37">
        <v>2</v>
      </c>
      <c r="GW18" s="37">
        <v>6</v>
      </c>
      <c r="GX18" s="37">
        <v>6</v>
      </c>
      <c r="GY18" s="37">
        <v>6</v>
      </c>
      <c r="GZ18" s="37">
        <v>5</v>
      </c>
      <c r="HA18" s="37">
        <v>2</v>
      </c>
      <c r="HB18" s="37">
        <v>6</v>
      </c>
      <c r="HC18" s="37">
        <v>6</v>
      </c>
      <c r="HD18" s="37">
        <v>6</v>
      </c>
      <c r="HE18" s="37">
        <v>5</v>
      </c>
      <c r="HF18" s="37">
        <v>2</v>
      </c>
      <c r="HG18" s="37">
        <v>6</v>
      </c>
      <c r="HH18" s="37">
        <v>6</v>
      </c>
      <c r="HI18" s="37">
        <v>6</v>
      </c>
      <c r="HJ18" s="37">
        <v>5</v>
      </c>
      <c r="HK18" s="37">
        <v>2</v>
      </c>
      <c r="HL18" s="37">
        <v>6</v>
      </c>
      <c r="HM18" s="37">
        <v>6</v>
      </c>
      <c r="HN18" s="37">
        <v>6</v>
      </c>
      <c r="HO18" s="37">
        <v>5</v>
      </c>
      <c r="HP18" s="37">
        <v>2</v>
      </c>
      <c r="HQ18" s="37">
        <v>6</v>
      </c>
      <c r="HR18" s="37">
        <v>6</v>
      </c>
      <c r="HS18" s="37">
        <v>6</v>
      </c>
      <c r="HT18" s="37">
        <v>5</v>
      </c>
      <c r="HU18" s="37">
        <v>2</v>
      </c>
      <c r="HV18" s="37">
        <v>6</v>
      </c>
      <c r="HW18" s="37">
        <v>6</v>
      </c>
      <c r="HX18" s="37">
        <v>6</v>
      </c>
      <c r="HY18" s="37">
        <v>5</v>
      </c>
      <c r="HZ18" s="37">
        <v>2</v>
      </c>
      <c r="IA18" s="37">
        <v>6</v>
      </c>
      <c r="IB18" s="37">
        <v>6</v>
      </c>
      <c r="IC18" s="37">
        <v>6</v>
      </c>
      <c r="ID18" s="37">
        <v>5</v>
      </c>
      <c r="IE18" s="37">
        <v>2</v>
      </c>
      <c r="IF18" s="37">
        <v>6</v>
      </c>
      <c r="IG18" s="37">
        <v>6</v>
      </c>
      <c r="IH18" s="37">
        <v>6</v>
      </c>
      <c r="II18" s="37">
        <v>5</v>
      </c>
      <c r="IJ18" s="9"/>
      <c r="IK18" s="9"/>
      <c r="IL18" s="9"/>
      <c r="IM18" s="9"/>
      <c r="IN18" s="9"/>
      <c r="IO18" s="9"/>
      <c r="IP18" s="9"/>
      <c r="IQ18" s="9"/>
      <c r="IR18" s="9"/>
    </row>
    <row r="19" s="13" customFormat="1" ht="24.75" spans="1:252">
      <c r="A19" s="34"/>
      <c r="B19" s="39" t="s">
        <v>3148</v>
      </c>
      <c r="C19" s="40"/>
      <c r="D19" s="29"/>
      <c r="E19" s="30"/>
      <c r="F19" s="31"/>
      <c r="G19" s="32"/>
      <c r="H19" s="33"/>
      <c r="I19" s="29"/>
      <c r="J19" s="30"/>
      <c r="K19" s="31"/>
      <c r="L19" s="32"/>
      <c r="M19" s="33"/>
      <c r="N19" s="29"/>
      <c r="O19" s="30"/>
      <c r="P19" s="31"/>
      <c r="Q19" s="32"/>
      <c r="R19" s="33"/>
      <c r="S19" s="29"/>
      <c r="T19" s="30"/>
      <c r="U19" s="31"/>
      <c r="V19" s="32"/>
      <c r="W19" s="33"/>
      <c r="X19" s="56">
        <v>42009</v>
      </c>
      <c r="Y19" s="62">
        <v>42010</v>
      </c>
      <c r="Z19" s="63">
        <v>42011</v>
      </c>
      <c r="AA19" s="64">
        <v>42012</v>
      </c>
      <c r="AB19" s="65">
        <v>42013</v>
      </c>
      <c r="AC19" s="56">
        <v>42009</v>
      </c>
      <c r="AD19" s="62">
        <v>42010</v>
      </c>
      <c r="AE19" s="63">
        <v>42011</v>
      </c>
      <c r="AF19" s="64">
        <v>42012</v>
      </c>
      <c r="AG19" s="65">
        <v>42013</v>
      </c>
      <c r="AH19" s="56">
        <v>42009</v>
      </c>
      <c r="AI19" s="62">
        <v>42010</v>
      </c>
      <c r="AJ19" s="63">
        <v>42011</v>
      </c>
      <c r="AK19" s="64">
        <v>42012</v>
      </c>
      <c r="AL19" s="65">
        <v>42013</v>
      </c>
      <c r="AM19" s="56">
        <v>42009</v>
      </c>
      <c r="AN19" s="62">
        <v>42010</v>
      </c>
      <c r="AO19" s="63">
        <v>42011</v>
      </c>
      <c r="AP19" s="64">
        <v>42012</v>
      </c>
      <c r="AQ19" s="65">
        <v>42013</v>
      </c>
      <c r="AR19" s="77">
        <v>42009</v>
      </c>
      <c r="AS19" s="78">
        <v>42010</v>
      </c>
      <c r="AT19" s="79">
        <v>42011</v>
      </c>
      <c r="AU19" s="80">
        <v>42012</v>
      </c>
      <c r="AV19" s="81">
        <v>42013</v>
      </c>
      <c r="AW19" s="77">
        <v>42009</v>
      </c>
      <c r="AX19" s="78">
        <v>42010</v>
      </c>
      <c r="AY19" s="79">
        <v>42011</v>
      </c>
      <c r="AZ19" s="80">
        <v>42012</v>
      </c>
      <c r="BA19" s="81">
        <v>42013</v>
      </c>
      <c r="BB19" s="77">
        <v>42009</v>
      </c>
      <c r="BC19" s="78">
        <v>42010</v>
      </c>
      <c r="BD19" s="79">
        <v>42011</v>
      </c>
      <c r="BE19" s="80">
        <v>42012</v>
      </c>
      <c r="BF19" s="81">
        <v>42013</v>
      </c>
      <c r="BG19" s="77">
        <v>42009</v>
      </c>
      <c r="BH19" s="78">
        <v>42010</v>
      </c>
      <c r="BI19" s="79">
        <v>42011</v>
      </c>
      <c r="BJ19" s="80">
        <v>42012</v>
      </c>
      <c r="BK19" s="81">
        <v>42013</v>
      </c>
      <c r="BL19" s="88">
        <v>42009</v>
      </c>
      <c r="BM19" s="91">
        <v>42010</v>
      </c>
      <c r="BN19" s="92">
        <v>42011</v>
      </c>
      <c r="BO19" s="93">
        <v>42012</v>
      </c>
      <c r="BP19" s="94">
        <v>42013</v>
      </c>
      <c r="BQ19" s="88">
        <v>42009</v>
      </c>
      <c r="BR19" s="91">
        <v>42010</v>
      </c>
      <c r="BS19" s="92">
        <v>42011</v>
      </c>
      <c r="BT19" s="93">
        <v>42012</v>
      </c>
      <c r="BU19" s="94">
        <v>42013</v>
      </c>
      <c r="BV19" s="88">
        <v>42009</v>
      </c>
      <c r="BW19" s="91">
        <v>42010</v>
      </c>
      <c r="BX19" s="92">
        <v>42011</v>
      </c>
      <c r="BY19" s="93">
        <v>42012</v>
      </c>
      <c r="BZ19" s="94">
        <v>42013</v>
      </c>
      <c r="CA19" s="88">
        <v>42009</v>
      </c>
      <c r="CB19" s="91">
        <v>42010</v>
      </c>
      <c r="CC19" s="92">
        <v>42011</v>
      </c>
      <c r="CD19" s="93">
        <v>42012</v>
      </c>
      <c r="CE19" s="94">
        <v>42013</v>
      </c>
      <c r="CF19" s="101">
        <v>42009</v>
      </c>
      <c r="CG19" s="102">
        <v>42010</v>
      </c>
      <c r="CH19" s="103">
        <v>42011</v>
      </c>
      <c r="CI19" s="104">
        <v>42012</v>
      </c>
      <c r="CJ19" s="105">
        <v>42013</v>
      </c>
      <c r="CK19" s="101">
        <v>42009</v>
      </c>
      <c r="CL19" s="102">
        <v>42010</v>
      </c>
      <c r="CM19" s="103">
        <v>42011</v>
      </c>
      <c r="CN19" s="104">
        <v>42012</v>
      </c>
      <c r="CO19" s="105">
        <v>42013</v>
      </c>
      <c r="CP19" s="101">
        <v>42009</v>
      </c>
      <c r="CQ19" s="102">
        <v>42010</v>
      </c>
      <c r="CR19" s="103">
        <v>42011</v>
      </c>
      <c r="CS19" s="104">
        <v>42012</v>
      </c>
      <c r="CT19" s="105">
        <v>42013</v>
      </c>
      <c r="CU19" s="101">
        <v>42009</v>
      </c>
      <c r="CV19" s="102">
        <v>42010</v>
      </c>
      <c r="CW19" s="103">
        <v>42011</v>
      </c>
      <c r="CX19" s="104">
        <v>42012</v>
      </c>
      <c r="CY19" s="105">
        <v>42013</v>
      </c>
      <c r="CZ19" s="112">
        <v>42009</v>
      </c>
      <c r="DA19" s="115">
        <v>42010</v>
      </c>
      <c r="DB19" s="116">
        <v>42011</v>
      </c>
      <c r="DC19" s="117">
        <v>42012</v>
      </c>
      <c r="DD19" s="118">
        <v>42013</v>
      </c>
      <c r="DE19" s="112">
        <v>42009</v>
      </c>
      <c r="DF19" s="115">
        <v>42010</v>
      </c>
      <c r="DG19" s="116">
        <v>42011</v>
      </c>
      <c r="DH19" s="117">
        <v>42012</v>
      </c>
      <c r="DI19" s="118">
        <v>42013</v>
      </c>
      <c r="DJ19" s="112">
        <v>42009</v>
      </c>
      <c r="DK19" s="115">
        <v>42010</v>
      </c>
      <c r="DL19" s="116">
        <v>42011</v>
      </c>
      <c r="DM19" s="117">
        <v>42012</v>
      </c>
      <c r="DN19" s="118">
        <v>42013</v>
      </c>
      <c r="DO19" s="112">
        <v>42009</v>
      </c>
      <c r="DP19" s="115">
        <v>42010</v>
      </c>
      <c r="DQ19" s="116">
        <v>42011</v>
      </c>
      <c r="DR19" s="117">
        <v>42012</v>
      </c>
      <c r="DS19" s="118">
        <v>42013</v>
      </c>
      <c r="DT19" s="125">
        <v>42009</v>
      </c>
      <c r="DU19" s="126">
        <v>42010</v>
      </c>
      <c r="DV19" s="127">
        <v>42011</v>
      </c>
      <c r="DW19" s="128">
        <v>42012</v>
      </c>
      <c r="DX19" s="129">
        <v>42013</v>
      </c>
      <c r="DY19" s="125">
        <v>42009</v>
      </c>
      <c r="DZ19" s="126">
        <v>42010</v>
      </c>
      <c r="EA19" s="127">
        <v>42011</v>
      </c>
      <c r="EB19" s="128">
        <v>42012</v>
      </c>
      <c r="EC19" s="129">
        <v>42013</v>
      </c>
      <c r="ED19" s="125">
        <v>42009</v>
      </c>
      <c r="EE19" s="126">
        <v>42010</v>
      </c>
      <c r="EF19" s="127">
        <v>42011</v>
      </c>
      <c r="EG19" s="128">
        <v>42012</v>
      </c>
      <c r="EH19" s="129">
        <v>42013</v>
      </c>
      <c r="EI19" s="125">
        <v>42009</v>
      </c>
      <c r="EJ19" s="126">
        <v>42010</v>
      </c>
      <c r="EK19" s="127">
        <v>42011</v>
      </c>
      <c r="EL19" s="128">
        <v>42012</v>
      </c>
      <c r="EM19" s="129">
        <v>42013</v>
      </c>
      <c r="EN19" s="136">
        <v>42009</v>
      </c>
      <c r="EO19" s="139">
        <v>42010</v>
      </c>
      <c r="EP19" s="140">
        <v>42011</v>
      </c>
      <c r="EQ19" s="141">
        <v>42012</v>
      </c>
      <c r="ER19" s="142">
        <v>42013</v>
      </c>
      <c r="ES19" s="136">
        <v>42009</v>
      </c>
      <c r="ET19" s="139">
        <v>42010</v>
      </c>
      <c r="EU19" s="140">
        <v>42011</v>
      </c>
      <c r="EV19" s="141">
        <v>42012</v>
      </c>
      <c r="EW19" s="142">
        <v>42013</v>
      </c>
      <c r="EX19" s="136">
        <v>42009</v>
      </c>
      <c r="EY19" s="139">
        <v>42010</v>
      </c>
      <c r="EZ19" s="140">
        <v>42011</v>
      </c>
      <c r="FA19" s="141">
        <v>42012</v>
      </c>
      <c r="FB19" s="142">
        <v>42013</v>
      </c>
      <c r="FC19" s="136">
        <v>42968</v>
      </c>
      <c r="FD19" s="136">
        <v>42969</v>
      </c>
      <c r="FE19" s="136">
        <v>42970</v>
      </c>
      <c r="FF19" s="136">
        <v>42971</v>
      </c>
      <c r="FG19" s="136">
        <v>42972</v>
      </c>
      <c r="FH19" s="149">
        <v>42009</v>
      </c>
      <c r="FI19" s="150">
        <v>42010</v>
      </c>
      <c r="FJ19" s="151">
        <v>42011</v>
      </c>
      <c r="FK19" s="152">
        <v>42012</v>
      </c>
      <c r="FL19" s="153">
        <v>42013</v>
      </c>
      <c r="FM19" s="149">
        <v>42009</v>
      </c>
      <c r="FN19" s="150">
        <v>42010</v>
      </c>
      <c r="FO19" s="151">
        <v>42011</v>
      </c>
      <c r="FP19" s="152">
        <v>42012</v>
      </c>
      <c r="FQ19" s="153">
        <v>42013</v>
      </c>
      <c r="FR19" s="149">
        <v>42009</v>
      </c>
      <c r="FS19" s="150">
        <v>42010</v>
      </c>
      <c r="FT19" s="151">
        <v>42011</v>
      </c>
      <c r="FU19" s="152">
        <v>42012</v>
      </c>
      <c r="FV19" s="153">
        <v>42013</v>
      </c>
      <c r="FW19" s="149">
        <v>42009</v>
      </c>
      <c r="FX19" s="150">
        <v>42010</v>
      </c>
      <c r="FY19" s="151">
        <v>42011</v>
      </c>
      <c r="FZ19" s="152">
        <v>42012</v>
      </c>
      <c r="GA19" s="153">
        <v>42013</v>
      </c>
      <c r="GB19" s="160">
        <v>42009</v>
      </c>
      <c r="GC19" s="163">
        <v>42010</v>
      </c>
      <c r="GD19" s="164">
        <v>42011</v>
      </c>
      <c r="GE19" s="165">
        <v>42012</v>
      </c>
      <c r="GF19" s="166">
        <v>42013</v>
      </c>
      <c r="GG19" s="160">
        <v>42009</v>
      </c>
      <c r="GH19" s="163">
        <v>42010</v>
      </c>
      <c r="GI19" s="164">
        <v>42011</v>
      </c>
      <c r="GJ19" s="165">
        <v>42012</v>
      </c>
      <c r="GK19" s="166">
        <v>42013</v>
      </c>
      <c r="GL19" s="160">
        <v>42009</v>
      </c>
      <c r="GM19" s="163">
        <v>42010</v>
      </c>
      <c r="GN19" s="164">
        <v>42011</v>
      </c>
      <c r="GO19" s="165">
        <v>42012</v>
      </c>
      <c r="GP19" s="166">
        <v>42013</v>
      </c>
      <c r="GQ19" s="160">
        <v>42009</v>
      </c>
      <c r="GR19" s="163">
        <v>42010</v>
      </c>
      <c r="GS19" s="164">
        <v>42011</v>
      </c>
      <c r="GT19" s="165">
        <v>42012</v>
      </c>
      <c r="GU19" s="166">
        <v>42013</v>
      </c>
      <c r="GV19" s="173">
        <v>42009</v>
      </c>
      <c r="GW19" s="174">
        <v>42010</v>
      </c>
      <c r="GX19" s="175">
        <v>42011</v>
      </c>
      <c r="GY19" s="176">
        <v>42012</v>
      </c>
      <c r="GZ19" s="177">
        <v>42013</v>
      </c>
      <c r="HA19" s="173">
        <v>42009</v>
      </c>
      <c r="HB19" s="174">
        <v>42010</v>
      </c>
      <c r="HC19" s="175">
        <v>42011</v>
      </c>
      <c r="HD19" s="176">
        <v>42012</v>
      </c>
      <c r="HE19" s="177">
        <v>42013</v>
      </c>
      <c r="HF19" s="173">
        <v>42009</v>
      </c>
      <c r="HG19" s="174">
        <v>42010</v>
      </c>
      <c r="HH19" s="175">
        <v>42011</v>
      </c>
      <c r="HI19" s="176">
        <v>42012</v>
      </c>
      <c r="HJ19" s="177">
        <v>42013</v>
      </c>
      <c r="HK19" s="173">
        <v>42009</v>
      </c>
      <c r="HL19" s="174">
        <v>42010</v>
      </c>
      <c r="HM19" s="175">
        <v>42011</v>
      </c>
      <c r="HN19" s="176">
        <v>42012</v>
      </c>
      <c r="HO19" s="177">
        <v>42013</v>
      </c>
      <c r="HP19" s="184">
        <v>42009</v>
      </c>
      <c r="HQ19" s="187">
        <v>42010</v>
      </c>
      <c r="HR19" s="188">
        <v>42011</v>
      </c>
      <c r="HS19" s="189">
        <v>42012</v>
      </c>
      <c r="HT19" s="190">
        <v>42013</v>
      </c>
      <c r="HU19" s="184">
        <v>42009</v>
      </c>
      <c r="HV19" s="187">
        <v>42010</v>
      </c>
      <c r="HW19" s="188">
        <v>42011</v>
      </c>
      <c r="HX19" s="189">
        <v>42012</v>
      </c>
      <c r="HY19" s="190">
        <v>42013</v>
      </c>
      <c r="HZ19" s="184">
        <v>42009</v>
      </c>
      <c r="IA19" s="187">
        <v>42010</v>
      </c>
      <c r="IB19" s="188">
        <v>42011</v>
      </c>
      <c r="IC19" s="189">
        <v>42012</v>
      </c>
      <c r="ID19" s="190">
        <v>42013</v>
      </c>
      <c r="IE19" s="184">
        <v>42009</v>
      </c>
      <c r="IF19" s="187">
        <v>42010</v>
      </c>
      <c r="IG19" s="188">
        <v>42011</v>
      </c>
      <c r="IH19" s="189">
        <v>42012</v>
      </c>
      <c r="II19" s="190">
        <v>42013</v>
      </c>
      <c r="IJ19" s="9"/>
      <c r="IK19" s="9"/>
      <c r="IL19" s="9"/>
      <c r="IM19" s="9"/>
      <c r="IN19" s="9"/>
      <c r="IO19" s="9"/>
      <c r="IP19" s="9"/>
      <c r="IQ19" s="9"/>
      <c r="IR19" s="9"/>
    </row>
    <row r="20" s="12" customFormat="1" ht="128.25" spans="1:252">
      <c r="A20" s="34" t="s">
        <v>3153</v>
      </c>
      <c r="B20" s="35" t="s">
        <v>3136</v>
      </c>
      <c r="C20" s="41"/>
      <c r="D20" s="42" t="s">
        <v>3150</v>
      </c>
      <c r="E20" s="37" t="s">
        <v>3138</v>
      </c>
      <c r="F20" s="37" t="s">
        <v>3139</v>
      </c>
      <c r="G20" s="37" t="s">
        <v>3139</v>
      </c>
      <c r="H20" s="37" t="s">
        <v>3140</v>
      </c>
      <c r="I20" s="37"/>
      <c r="J20" s="37"/>
      <c r="K20" s="37"/>
      <c r="L20" s="37"/>
      <c r="M20" s="37"/>
      <c r="N20" s="37"/>
      <c r="O20" s="37"/>
      <c r="P20" s="37"/>
      <c r="Q20" s="37"/>
      <c r="R20" s="37"/>
      <c r="S20" s="37"/>
      <c r="T20" s="37"/>
      <c r="U20" s="37"/>
      <c r="V20" s="37"/>
      <c r="W20" s="37"/>
      <c r="X20" s="37" t="s">
        <v>3150</v>
      </c>
      <c r="Y20" s="37" t="s">
        <v>3138</v>
      </c>
      <c r="Z20" s="37" t="s">
        <v>3139</v>
      </c>
      <c r="AA20" s="37" t="s">
        <v>3139</v>
      </c>
      <c r="AB20" s="37" t="s">
        <v>3140</v>
      </c>
      <c r="AC20" s="37"/>
      <c r="AD20" s="37"/>
      <c r="AE20" s="37"/>
      <c r="AF20" s="37"/>
      <c r="AG20" s="37"/>
      <c r="AH20" s="37"/>
      <c r="AI20" s="37"/>
      <c r="AJ20" s="37"/>
      <c r="AK20" s="37"/>
      <c r="AL20" s="37"/>
      <c r="AM20" s="37"/>
      <c r="AN20" s="37"/>
      <c r="AO20" s="37"/>
      <c r="AP20" s="37"/>
      <c r="AQ20" s="37"/>
      <c r="AR20" s="37" t="s">
        <v>3150</v>
      </c>
      <c r="AS20" s="37" t="s">
        <v>3138</v>
      </c>
      <c r="AT20" s="37" t="s">
        <v>3139</v>
      </c>
      <c r="AU20" s="37" t="s">
        <v>3139</v>
      </c>
      <c r="AV20" s="37" t="s">
        <v>3140</v>
      </c>
      <c r="AW20" s="37"/>
      <c r="AX20" s="37"/>
      <c r="AY20" s="37"/>
      <c r="AZ20" s="37"/>
      <c r="BA20" s="37"/>
      <c r="BB20" s="37"/>
      <c r="BC20" s="37"/>
      <c r="BD20" s="37"/>
      <c r="BE20" s="37"/>
      <c r="BF20" s="37"/>
      <c r="BG20" s="37"/>
      <c r="BH20" s="37"/>
      <c r="BI20" s="37"/>
      <c r="BJ20" s="37"/>
      <c r="BK20" s="37"/>
      <c r="BL20" s="37" t="s">
        <v>3150</v>
      </c>
      <c r="BM20" s="37" t="s">
        <v>3138</v>
      </c>
      <c r="BN20" s="37" t="s">
        <v>3139</v>
      </c>
      <c r="BO20" s="37" t="s">
        <v>3139</v>
      </c>
      <c r="BP20" s="37" t="s">
        <v>3140</v>
      </c>
      <c r="BQ20" s="37"/>
      <c r="BR20" s="37"/>
      <c r="BS20" s="37"/>
      <c r="BT20" s="37"/>
      <c r="BU20" s="37"/>
      <c r="BV20" s="37"/>
      <c r="BW20" s="37"/>
      <c r="BX20" s="37"/>
      <c r="BY20" s="37"/>
      <c r="BZ20" s="37"/>
      <c r="CA20" s="37"/>
      <c r="CB20" s="37"/>
      <c r="CC20" s="37"/>
      <c r="CD20" s="37"/>
      <c r="CE20" s="37"/>
      <c r="CF20" s="37" t="s">
        <v>3150</v>
      </c>
      <c r="CG20" s="37" t="s">
        <v>3138</v>
      </c>
      <c r="CH20" s="37" t="s">
        <v>3139</v>
      </c>
      <c r="CI20" s="37" t="s">
        <v>3139</v>
      </c>
      <c r="CJ20" s="37" t="s">
        <v>3140</v>
      </c>
      <c r="CK20" s="37"/>
      <c r="CL20" s="37"/>
      <c r="CM20" s="37"/>
      <c r="CN20" s="37"/>
      <c r="CO20" s="37"/>
      <c r="CP20" s="37"/>
      <c r="CQ20" s="37"/>
      <c r="CR20" s="37"/>
      <c r="CS20" s="37"/>
      <c r="CT20" s="37"/>
      <c r="CU20" s="37"/>
      <c r="CV20" s="37"/>
      <c r="CW20" s="37"/>
      <c r="CX20" s="37"/>
      <c r="CY20" s="37"/>
      <c r="CZ20" s="37" t="s">
        <v>3150</v>
      </c>
      <c r="DA20" s="37" t="s">
        <v>3138</v>
      </c>
      <c r="DB20" s="37" t="s">
        <v>3139</v>
      </c>
      <c r="DC20" s="37" t="s">
        <v>3139</v>
      </c>
      <c r="DD20" s="37" t="s">
        <v>3140</v>
      </c>
      <c r="DE20" s="37"/>
      <c r="DF20" s="37"/>
      <c r="DG20" s="37"/>
      <c r="DH20" s="37"/>
      <c r="DI20" s="37"/>
      <c r="DJ20" s="37"/>
      <c r="DK20" s="37"/>
      <c r="DL20" s="37"/>
      <c r="DM20" s="37"/>
      <c r="DN20" s="37"/>
      <c r="DO20" s="37"/>
      <c r="DP20" s="37"/>
      <c r="DQ20" s="37"/>
      <c r="DR20" s="37"/>
      <c r="DS20" s="37"/>
      <c r="DT20" s="37" t="s">
        <v>3150</v>
      </c>
      <c r="DU20" s="37" t="s">
        <v>3138</v>
      </c>
      <c r="DV20" s="37" t="s">
        <v>3139</v>
      </c>
      <c r="DW20" s="37" t="s">
        <v>3139</v>
      </c>
      <c r="DX20" s="37" t="s">
        <v>3140</v>
      </c>
      <c r="DY20" s="37"/>
      <c r="DZ20" s="37"/>
      <c r="EA20" s="37"/>
      <c r="EB20" s="37"/>
      <c r="EC20" s="37"/>
      <c r="ED20" s="37"/>
      <c r="EE20" s="37"/>
      <c r="EF20" s="37"/>
      <c r="EG20" s="37"/>
      <c r="EH20" s="37"/>
      <c r="EI20" s="37"/>
      <c r="EJ20" s="37"/>
      <c r="EK20" s="37"/>
      <c r="EL20" s="37"/>
      <c r="EM20" s="37"/>
      <c r="EN20" s="37" t="s">
        <v>3150</v>
      </c>
      <c r="EO20" s="37" t="s">
        <v>3138</v>
      </c>
      <c r="EP20" s="37" t="s">
        <v>3139</v>
      </c>
      <c r="EQ20" s="37" t="s">
        <v>3139</v>
      </c>
      <c r="ER20" s="37" t="s">
        <v>3140</v>
      </c>
      <c r="ES20" s="37"/>
      <c r="ET20" s="37"/>
      <c r="EU20" s="37"/>
      <c r="EV20" s="37"/>
      <c r="EW20" s="37"/>
      <c r="EX20" s="37"/>
      <c r="EY20" s="37"/>
      <c r="EZ20" s="37"/>
      <c r="FA20" s="37"/>
      <c r="FB20" s="37"/>
      <c r="FC20" s="37"/>
      <c r="FD20" s="37"/>
      <c r="FE20" s="37"/>
      <c r="FF20" s="37"/>
      <c r="FG20" s="37"/>
      <c r="FH20" s="37" t="s">
        <v>3150</v>
      </c>
      <c r="FI20" s="37" t="s">
        <v>3138</v>
      </c>
      <c r="FJ20" s="37" t="s">
        <v>3139</v>
      </c>
      <c r="FK20" s="37" t="s">
        <v>3139</v>
      </c>
      <c r="FL20" s="37" t="s">
        <v>3140</v>
      </c>
      <c r="FM20" s="37"/>
      <c r="FN20" s="37"/>
      <c r="FO20" s="37"/>
      <c r="FP20" s="37"/>
      <c r="FQ20" s="37"/>
      <c r="FR20" s="37"/>
      <c r="FS20" s="37"/>
      <c r="FT20" s="37"/>
      <c r="FU20" s="37"/>
      <c r="FV20" s="37"/>
      <c r="FW20" s="37"/>
      <c r="FX20" s="37"/>
      <c r="FY20" s="37"/>
      <c r="FZ20" s="37"/>
      <c r="GA20" s="37"/>
      <c r="GB20" s="37" t="s">
        <v>3150</v>
      </c>
      <c r="GC20" s="37" t="s">
        <v>3138</v>
      </c>
      <c r="GD20" s="37" t="s">
        <v>3139</v>
      </c>
      <c r="GE20" s="37" t="s">
        <v>3139</v>
      </c>
      <c r="GF20" s="37" t="s">
        <v>3140</v>
      </c>
      <c r="GG20" s="37"/>
      <c r="GH20" s="37"/>
      <c r="GI20" s="37"/>
      <c r="GJ20" s="37"/>
      <c r="GK20" s="37"/>
      <c r="GL20" s="37"/>
      <c r="GM20" s="37"/>
      <c r="GN20" s="37"/>
      <c r="GO20" s="37"/>
      <c r="GP20" s="37"/>
      <c r="GQ20" s="37"/>
      <c r="GR20" s="37"/>
      <c r="GS20" s="37"/>
      <c r="GT20" s="37"/>
      <c r="GU20" s="37"/>
      <c r="GV20" s="37" t="s">
        <v>3150</v>
      </c>
      <c r="GW20" s="37" t="s">
        <v>3138</v>
      </c>
      <c r="GX20" s="37" t="s">
        <v>3139</v>
      </c>
      <c r="GY20" s="37" t="s">
        <v>3139</v>
      </c>
      <c r="GZ20" s="37" t="s">
        <v>3140</v>
      </c>
      <c r="HA20" s="37"/>
      <c r="HB20" s="37"/>
      <c r="HC20" s="37"/>
      <c r="HD20" s="37"/>
      <c r="HE20" s="37"/>
      <c r="HF20" s="37"/>
      <c r="HG20" s="37"/>
      <c r="HH20" s="37"/>
      <c r="HI20" s="37"/>
      <c r="HJ20" s="37"/>
      <c r="HK20" s="37"/>
      <c r="HL20" s="37"/>
      <c r="HM20" s="37"/>
      <c r="HN20" s="37"/>
      <c r="HO20" s="37"/>
      <c r="HP20" s="37" t="s">
        <v>3150</v>
      </c>
      <c r="HQ20" s="37" t="s">
        <v>3138</v>
      </c>
      <c r="HR20" s="37" t="s">
        <v>3139</v>
      </c>
      <c r="HS20" s="37" t="s">
        <v>3139</v>
      </c>
      <c r="HT20" s="37" t="s">
        <v>3140</v>
      </c>
      <c r="HU20" s="37"/>
      <c r="HV20" s="37"/>
      <c r="HW20" s="37"/>
      <c r="HX20" s="37"/>
      <c r="HY20" s="37"/>
      <c r="HZ20" s="37"/>
      <c r="IA20" s="37"/>
      <c r="IB20" s="37"/>
      <c r="IC20" s="37"/>
      <c r="ID20" s="37"/>
      <c r="IE20" s="37"/>
      <c r="IF20" s="37"/>
      <c r="IG20" s="37"/>
      <c r="IH20" s="37"/>
      <c r="II20" s="37"/>
      <c r="IJ20" s="9"/>
      <c r="IK20" s="9"/>
      <c r="IL20" s="9"/>
      <c r="IM20" s="9"/>
      <c r="IN20" s="9"/>
      <c r="IO20" s="9"/>
      <c r="IP20" s="9"/>
      <c r="IQ20" s="9"/>
      <c r="IR20" s="9"/>
    </row>
    <row r="21" s="12" customFormat="1" ht="24.75" spans="1:252">
      <c r="A21" s="34"/>
      <c r="B21" s="35" t="s">
        <v>3146</v>
      </c>
      <c r="C21" s="41">
        <f t="shared" si="0"/>
        <v>23</v>
      </c>
      <c r="D21" s="42">
        <v>2</v>
      </c>
      <c r="E21" s="37">
        <v>6</v>
      </c>
      <c r="F21" s="37">
        <v>5</v>
      </c>
      <c r="G21" s="37">
        <v>5</v>
      </c>
      <c r="H21" s="37">
        <v>5</v>
      </c>
      <c r="I21" s="37"/>
      <c r="J21" s="37"/>
      <c r="K21" s="37"/>
      <c r="L21" s="37"/>
      <c r="M21" s="37"/>
      <c r="N21" s="37"/>
      <c r="O21" s="37"/>
      <c r="P21" s="37"/>
      <c r="Q21" s="37"/>
      <c r="R21" s="37"/>
      <c r="S21" s="37"/>
      <c r="T21" s="37"/>
      <c r="U21" s="37"/>
      <c r="V21" s="37"/>
      <c r="W21" s="37"/>
      <c r="X21" s="37">
        <v>2</v>
      </c>
      <c r="Y21" s="37">
        <v>6</v>
      </c>
      <c r="Z21" s="37">
        <v>5</v>
      </c>
      <c r="AA21" s="37">
        <v>5</v>
      </c>
      <c r="AB21" s="37">
        <v>5</v>
      </c>
      <c r="AC21" s="37">
        <v>2</v>
      </c>
      <c r="AD21" s="37">
        <v>6</v>
      </c>
      <c r="AE21" s="37">
        <v>5</v>
      </c>
      <c r="AF21" s="37">
        <v>5</v>
      </c>
      <c r="AG21" s="37">
        <v>5</v>
      </c>
      <c r="AH21" s="37">
        <v>2</v>
      </c>
      <c r="AI21" s="37">
        <v>6</v>
      </c>
      <c r="AJ21" s="37">
        <v>5</v>
      </c>
      <c r="AK21" s="37">
        <v>5</v>
      </c>
      <c r="AL21" s="37">
        <v>5</v>
      </c>
      <c r="AM21" s="37">
        <v>2</v>
      </c>
      <c r="AN21" s="37">
        <v>6</v>
      </c>
      <c r="AO21" s="37">
        <v>5</v>
      </c>
      <c r="AP21" s="37">
        <v>5</v>
      </c>
      <c r="AQ21" s="37">
        <v>5</v>
      </c>
      <c r="AR21" s="37">
        <v>2</v>
      </c>
      <c r="AS21" s="37">
        <v>6</v>
      </c>
      <c r="AT21" s="37">
        <v>5</v>
      </c>
      <c r="AU21" s="37">
        <v>5</v>
      </c>
      <c r="AV21" s="37">
        <v>5</v>
      </c>
      <c r="AW21" s="37">
        <v>2</v>
      </c>
      <c r="AX21" s="37">
        <v>6</v>
      </c>
      <c r="AY21" s="37">
        <v>5</v>
      </c>
      <c r="AZ21" s="37">
        <v>5</v>
      </c>
      <c r="BA21" s="37">
        <v>5</v>
      </c>
      <c r="BB21" s="37">
        <v>2</v>
      </c>
      <c r="BC21" s="37">
        <v>6</v>
      </c>
      <c r="BD21" s="37">
        <v>5</v>
      </c>
      <c r="BE21" s="37">
        <v>5</v>
      </c>
      <c r="BF21" s="37">
        <v>5</v>
      </c>
      <c r="BG21" s="37">
        <v>2</v>
      </c>
      <c r="BH21" s="37">
        <v>6</v>
      </c>
      <c r="BI21" s="37">
        <v>5</v>
      </c>
      <c r="BJ21" s="37">
        <v>5</v>
      </c>
      <c r="BK21" s="37">
        <v>5</v>
      </c>
      <c r="BL21" s="37">
        <v>2</v>
      </c>
      <c r="BM21" s="37">
        <v>6</v>
      </c>
      <c r="BN21" s="37">
        <v>5</v>
      </c>
      <c r="BO21" s="37">
        <v>5</v>
      </c>
      <c r="BP21" s="37">
        <v>5</v>
      </c>
      <c r="BQ21" s="37">
        <v>2</v>
      </c>
      <c r="BR21" s="37">
        <v>6</v>
      </c>
      <c r="BS21" s="37">
        <v>5</v>
      </c>
      <c r="BT21" s="37">
        <v>5</v>
      </c>
      <c r="BU21" s="37">
        <v>5</v>
      </c>
      <c r="BV21" s="37">
        <v>2</v>
      </c>
      <c r="BW21" s="37">
        <v>6</v>
      </c>
      <c r="BX21" s="37">
        <v>5</v>
      </c>
      <c r="BY21" s="37">
        <v>5</v>
      </c>
      <c r="BZ21" s="37">
        <v>5</v>
      </c>
      <c r="CA21" s="37">
        <v>2</v>
      </c>
      <c r="CB21" s="37">
        <v>6</v>
      </c>
      <c r="CC21" s="37">
        <v>5</v>
      </c>
      <c r="CD21" s="37">
        <v>5</v>
      </c>
      <c r="CE21" s="37">
        <v>5</v>
      </c>
      <c r="CF21" s="37">
        <v>2</v>
      </c>
      <c r="CG21" s="37">
        <v>6</v>
      </c>
      <c r="CH21" s="37">
        <v>5</v>
      </c>
      <c r="CI21" s="37">
        <v>5</v>
      </c>
      <c r="CJ21" s="37">
        <v>5</v>
      </c>
      <c r="CK21" s="37">
        <v>2</v>
      </c>
      <c r="CL21" s="37">
        <v>6</v>
      </c>
      <c r="CM21" s="37">
        <v>5</v>
      </c>
      <c r="CN21" s="37">
        <v>5</v>
      </c>
      <c r="CO21" s="37">
        <v>5</v>
      </c>
      <c r="CP21" s="37">
        <v>2</v>
      </c>
      <c r="CQ21" s="37">
        <v>6</v>
      </c>
      <c r="CR21" s="37">
        <v>5</v>
      </c>
      <c r="CS21" s="37">
        <v>5</v>
      </c>
      <c r="CT21" s="37">
        <v>5</v>
      </c>
      <c r="CU21" s="37">
        <v>2</v>
      </c>
      <c r="CV21" s="37">
        <v>6</v>
      </c>
      <c r="CW21" s="37">
        <v>5</v>
      </c>
      <c r="CX21" s="37">
        <v>5</v>
      </c>
      <c r="CY21" s="37">
        <v>5</v>
      </c>
      <c r="CZ21" s="37">
        <v>2</v>
      </c>
      <c r="DA21" s="37">
        <v>6</v>
      </c>
      <c r="DB21" s="37">
        <v>5</v>
      </c>
      <c r="DC21" s="37">
        <v>5</v>
      </c>
      <c r="DD21" s="37">
        <v>5</v>
      </c>
      <c r="DE21" s="37">
        <v>2</v>
      </c>
      <c r="DF21" s="37">
        <v>6</v>
      </c>
      <c r="DG21" s="37">
        <v>5</v>
      </c>
      <c r="DH21" s="37">
        <v>5</v>
      </c>
      <c r="DI21" s="37">
        <v>5</v>
      </c>
      <c r="DJ21" s="37">
        <v>2</v>
      </c>
      <c r="DK21" s="37">
        <v>6</v>
      </c>
      <c r="DL21" s="37">
        <v>5</v>
      </c>
      <c r="DM21" s="37">
        <v>5</v>
      </c>
      <c r="DN21" s="37">
        <v>5</v>
      </c>
      <c r="DO21" s="37">
        <v>2</v>
      </c>
      <c r="DP21" s="37">
        <v>6</v>
      </c>
      <c r="DQ21" s="37">
        <v>5</v>
      </c>
      <c r="DR21" s="37">
        <v>5</v>
      </c>
      <c r="DS21" s="37">
        <v>5</v>
      </c>
      <c r="DT21" s="37">
        <v>2</v>
      </c>
      <c r="DU21" s="37">
        <v>6</v>
      </c>
      <c r="DV21" s="37">
        <v>5</v>
      </c>
      <c r="DW21" s="37">
        <v>5</v>
      </c>
      <c r="DX21" s="37">
        <v>5</v>
      </c>
      <c r="DY21" s="37">
        <v>2</v>
      </c>
      <c r="DZ21" s="37">
        <v>6</v>
      </c>
      <c r="EA21" s="37">
        <v>5</v>
      </c>
      <c r="EB21" s="37">
        <v>5</v>
      </c>
      <c r="EC21" s="37">
        <v>5</v>
      </c>
      <c r="ED21" s="37">
        <v>2</v>
      </c>
      <c r="EE21" s="37">
        <v>6</v>
      </c>
      <c r="EF21" s="37">
        <v>5</v>
      </c>
      <c r="EG21" s="37">
        <v>5</v>
      </c>
      <c r="EH21" s="37">
        <v>5</v>
      </c>
      <c r="EI21" s="37">
        <v>2</v>
      </c>
      <c r="EJ21" s="37">
        <v>6</v>
      </c>
      <c r="EK21" s="37">
        <v>5</v>
      </c>
      <c r="EL21" s="37">
        <v>5</v>
      </c>
      <c r="EM21" s="37">
        <v>5</v>
      </c>
      <c r="EN21" s="37">
        <v>2</v>
      </c>
      <c r="EO21" s="37">
        <v>6</v>
      </c>
      <c r="EP21" s="37">
        <v>5</v>
      </c>
      <c r="EQ21" s="37">
        <v>5</v>
      </c>
      <c r="ER21" s="37">
        <v>5</v>
      </c>
      <c r="ES21" s="37">
        <v>2</v>
      </c>
      <c r="ET21" s="37">
        <v>6</v>
      </c>
      <c r="EU21" s="37">
        <v>5</v>
      </c>
      <c r="EV21" s="37">
        <v>5</v>
      </c>
      <c r="EW21" s="37">
        <v>5</v>
      </c>
      <c r="EX21" s="37">
        <v>2</v>
      </c>
      <c r="EY21" s="37">
        <v>6</v>
      </c>
      <c r="EZ21" s="37">
        <v>5</v>
      </c>
      <c r="FA21" s="37">
        <v>5</v>
      </c>
      <c r="FB21" s="37">
        <v>5</v>
      </c>
      <c r="FC21" s="37">
        <v>2</v>
      </c>
      <c r="FD21" s="37">
        <v>6</v>
      </c>
      <c r="FE21" s="37">
        <v>5</v>
      </c>
      <c r="FF21" s="37">
        <v>5</v>
      </c>
      <c r="FG21" s="37">
        <v>5</v>
      </c>
      <c r="FH21" s="37">
        <v>2</v>
      </c>
      <c r="FI21" s="37">
        <v>6</v>
      </c>
      <c r="FJ21" s="37">
        <v>5</v>
      </c>
      <c r="FK21" s="37">
        <v>5</v>
      </c>
      <c r="FL21" s="37">
        <v>5</v>
      </c>
      <c r="FM21" s="37">
        <v>2</v>
      </c>
      <c r="FN21" s="37">
        <v>6</v>
      </c>
      <c r="FO21" s="37">
        <v>5</v>
      </c>
      <c r="FP21" s="37">
        <v>5</v>
      </c>
      <c r="FQ21" s="37">
        <v>5</v>
      </c>
      <c r="FR21" s="37">
        <v>2</v>
      </c>
      <c r="FS21" s="37">
        <v>6</v>
      </c>
      <c r="FT21" s="37">
        <v>5</v>
      </c>
      <c r="FU21" s="37">
        <v>5</v>
      </c>
      <c r="FV21" s="37">
        <v>5</v>
      </c>
      <c r="FW21" s="37">
        <v>2</v>
      </c>
      <c r="FX21" s="37">
        <v>6</v>
      </c>
      <c r="FY21" s="37">
        <v>5</v>
      </c>
      <c r="FZ21" s="37">
        <v>5</v>
      </c>
      <c r="GA21" s="37">
        <v>5</v>
      </c>
      <c r="GB21" s="37">
        <v>2</v>
      </c>
      <c r="GC21" s="37">
        <v>6</v>
      </c>
      <c r="GD21" s="37">
        <v>5</v>
      </c>
      <c r="GE21" s="37">
        <v>5</v>
      </c>
      <c r="GF21" s="37">
        <v>5</v>
      </c>
      <c r="GG21" s="37">
        <v>2</v>
      </c>
      <c r="GH21" s="37">
        <v>6</v>
      </c>
      <c r="GI21" s="37">
        <v>5</v>
      </c>
      <c r="GJ21" s="37">
        <v>5</v>
      </c>
      <c r="GK21" s="37">
        <v>5</v>
      </c>
      <c r="GL21" s="37">
        <v>2</v>
      </c>
      <c r="GM21" s="37">
        <v>6</v>
      </c>
      <c r="GN21" s="37">
        <v>5</v>
      </c>
      <c r="GO21" s="37">
        <v>5</v>
      </c>
      <c r="GP21" s="37">
        <v>5</v>
      </c>
      <c r="GQ21" s="37">
        <v>2</v>
      </c>
      <c r="GR21" s="37">
        <v>6</v>
      </c>
      <c r="GS21" s="37">
        <v>5</v>
      </c>
      <c r="GT21" s="37">
        <v>5</v>
      </c>
      <c r="GU21" s="37">
        <v>5</v>
      </c>
      <c r="GV21" s="37">
        <v>2</v>
      </c>
      <c r="GW21" s="37">
        <v>6</v>
      </c>
      <c r="GX21" s="37">
        <v>5</v>
      </c>
      <c r="GY21" s="37">
        <v>5</v>
      </c>
      <c r="GZ21" s="37">
        <v>5</v>
      </c>
      <c r="HA21" s="37">
        <v>2</v>
      </c>
      <c r="HB21" s="37">
        <v>6</v>
      </c>
      <c r="HC21" s="37">
        <v>5</v>
      </c>
      <c r="HD21" s="37">
        <v>5</v>
      </c>
      <c r="HE21" s="37">
        <v>5</v>
      </c>
      <c r="HF21" s="37">
        <v>2</v>
      </c>
      <c r="HG21" s="37">
        <v>6</v>
      </c>
      <c r="HH21" s="37">
        <v>5</v>
      </c>
      <c r="HI21" s="37">
        <v>5</v>
      </c>
      <c r="HJ21" s="37">
        <v>5</v>
      </c>
      <c r="HK21" s="37">
        <v>2</v>
      </c>
      <c r="HL21" s="37">
        <v>6</v>
      </c>
      <c r="HM21" s="37">
        <v>5</v>
      </c>
      <c r="HN21" s="37">
        <v>5</v>
      </c>
      <c r="HO21" s="37">
        <v>5</v>
      </c>
      <c r="HP21" s="37">
        <v>2</v>
      </c>
      <c r="HQ21" s="37">
        <v>6</v>
      </c>
      <c r="HR21" s="37">
        <v>5</v>
      </c>
      <c r="HS21" s="37">
        <v>5</v>
      </c>
      <c r="HT21" s="37">
        <v>5</v>
      </c>
      <c r="HU21" s="37">
        <v>2</v>
      </c>
      <c r="HV21" s="37">
        <v>6</v>
      </c>
      <c r="HW21" s="37">
        <v>5</v>
      </c>
      <c r="HX21" s="37">
        <v>5</v>
      </c>
      <c r="HY21" s="37">
        <v>5</v>
      </c>
      <c r="HZ21" s="37">
        <v>2</v>
      </c>
      <c r="IA21" s="37">
        <v>6</v>
      </c>
      <c r="IB21" s="37">
        <v>5</v>
      </c>
      <c r="IC21" s="37">
        <v>5</v>
      </c>
      <c r="ID21" s="37">
        <v>5</v>
      </c>
      <c r="IE21" s="37">
        <v>2</v>
      </c>
      <c r="IF21" s="37">
        <v>6</v>
      </c>
      <c r="IG21" s="37">
        <v>5</v>
      </c>
      <c r="IH21" s="37">
        <v>5</v>
      </c>
      <c r="II21" s="37">
        <v>5</v>
      </c>
      <c r="IJ21" s="9"/>
      <c r="IK21" s="9"/>
      <c r="IL21" s="9"/>
      <c r="IM21" s="9"/>
      <c r="IN21" s="9"/>
      <c r="IO21" s="9"/>
      <c r="IP21" s="9"/>
      <c r="IQ21" s="9"/>
      <c r="IR21" s="9"/>
    </row>
    <row r="22" s="12" customFormat="1" ht="24.75" spans="1:252">
      <c r="A22" s="34"/>
      <c r="B22" s="35" t="s">
        <v>3147</v>
      </c>
      <c r="C22" s="41">
        <f t="shared" si="0"/>
        <v>25</v>
      </c>
      <c r="D22" s="42">
        <v>2</v>
      </c>
      <c r="E22" s="37">
        <v>6</v>
      </c>
      <c r="F22" s="37">
        <v>6</v>
      </c>
      <c r="G22" s="37">
        <v>6</v>
      </c>
      <c r="H22" s="37">
        <v>5</v>
      </c>
      <c r="I22" s="37"/>
      <c r="J22" s="37"/>
      <c r="K22" s="37"/>
      <c r="L22" s="37"/>
      <c r="M22" s="37"/>
      <c r="N22" s="37"/>
      <c r="O22" s="37"/>
      <c r="P22" s="37"/>
      <c r="Q22" s="37"/>
      <c r="R22" s="37"/>
      <c r="S22" s="37"/>
      <c r="T22" s="37"/>
      <c r="U22" s="37"/>
      <c r="V22" s="37"/>
      <c r="W22" s="37"/>
      <c r="X22" s="37">
        <v>2</v>
      </c>
      <c r="Y22" s="37">
        <v>6</v>
      </c>
      <c r="Z22" s="37">
        <v>6</v>
      </c>
      <c r="AA22" s="37">
        <v>6</v>
      </c>
      <c r="AB22" s="37">
        <v>5</v>
      </c>
      <c r="AC22" s="37">
        <v>2</v>
      </c>
      <c r="AD22" s="37">
        <v>6</v>
      </c>
      <c r="AE22" s="37">
        <v>6</v>
      </c>
      <c r="AF22" s="37">
        <v>6</v>
      </c>
      <c r="AG22" s="37">
        <v>5</v>
      </c>
      <c r="AH22" s="37">
        <v>2</v>
      </c>
      <c r="AI22" s="37">
        <v>6</v>
      </c>
      <c r="AJ22" s="37">
        <v>6</v>
      </c>
      <c r="AK22" s="37">
        <v>6</v>
      </c>
      <c r="AL22" s="37">
        <v>5</v>
      </c>
      <c r="AM22" s="37">
        <v>2</v>
      </c>
      <c r="AN22" s="37">
        <v>6</v>
      </c>
      <c r="AO22" s="37">
        <v>6</v>
      </c>
      <c r="AP22" s="37">
        <v>6</v>
      </c>
      <c r="AQ22" s="37">
        <v>5</v>
      </c>
      <c r="AR22" s="37">
        <v>2</v>
      </c>
      <c r="AS22" s="37">
        <v>6</v>
      </c>
      <c r="AT22" s="37">
        <v>6</v>
      </c>
      <c r="AU22" s="37">
        <v>6</v>
      </c>
      <c r="AV22" s="37">
        <v>5</v>
      </c>
      <c r="AW22" s="37">
        <v>2</v>
      </c>
      <c r="AX22" s="37">
        <v>6</v>
      </c>
      <c r="AY22" s="37">
        <v>6</v>
      </c>
      <c r="AZ22" s="37">
        <v>6</v>
      </c>
      <c r="BA22" s="37">
        <v>5</v>
      </c>
      <c r="BB22" s="37">
        <v>2</v>
      </c>
      <c r="BC22" s="37">
        <v>6</v>
      </c>
      <c r="BD22" s="37">
        <v>6</v>
      </c>
      <c r="BE22" s="37">
        <v>6</v>
      </c>
      <c r="BF22" s="37">
        <v>5</v>
      </c>
      <c r="BG22" s="37">
        <v>2</v>
      </c>
      <c r="BH22" s="37">
        <v>6</v>
      </c>
      <c r="BI22" s="37">
        <v>6</v>
      </c>
      <c r="BJ22" s="37">
        <v>6</v>
      </c>
      <c r="BK22" s="37">
        <v>5</v>
      </c>
      <c r="BL22" s="37">
        <v>2</v>
      </c>
      <c r="BM22" s="37">
        <v>6</v>
      </c>
      <c r="BN22" s="37">
        <v>6</v>
      </c>
      <c r="BO22" s="37">
        <v>6</v>
      </c>
      <c r="BP22" s="37">
        <v>5</v>
      </c>
      <c r="BQ22" s="37">
        <v>2</v>
      </c>
      <c r="BR22" s="37">
        <v>6</v>
      </c>
      <c r="BS22" s="37">
        <v>6</v>
      </c>
      <c r="BT22" s="37">
        <v>6</v>
      </c>
      <c r="BU22" s="37">
        <v>5</v>
      </c>
      <c r="BV22" s="37">
        <v>2</v>
      </c>
      <c r="BW22" s="37">
        <v>6</v>
      </c>
      <c r="BX22" s="37">
        <v>6</v>
      </c>
      <c r="BY22" s="37">
        <v>6</v>
      </c>
      <c r="BZ22" s="37">
        <v>5</v>
      </c>
      <c r="CA22" s="37">
        <v>2</v>
      </c>
      <c r="CB22" s="37">
        <v>6</v>
      </c>
      <c r="CC22" s="37">
        <v>6</v>
      </c>
      <c r="CD22" s="37">
        <v>6</v>
      </c>
      <c r="CE22" s="37">
        <v>5</v>
      </c>
      <c r="CF22" s="37">
        <v>2</v>
      </c>
      <c r="CG22" s="37">
        <v>6</v>
      </c>
      <c r="CH22" s="37">
        <v>6</v>
      </c>
      <c r="CI22" s="37">
        <v>6</v>
      </c>
      <c r="CJ22" s="37">
        <v>5</v>
      </c>
      <c r="CK22" s="37">
        <v>2</v>
      </c>
      <c r="CL22" s="37">
        <v>6</v>
      </c>
      <c r="CM22" s="37">
        <v>6</v>
      </c>
      <c r="CN22" s="37">
        <v>6</v>
      </c>
      <c r="CO22" s="37">
        <v>5</v>
      </c>
      <c r="CP22" s="37">
        <v>2</v>
      </c>
      <c r="CQ22" s="37">
        <v>6</v>
      </c>
      <c r="CR22" s="37">
        <v>6</v>
      </c>
      <c r="CS22" s="37">
        <v>6</v>
      </c>
      <c r="CT22" s="37">
        <v>5</v>
      </c>
      <c r="CU22" s="37">
        <v>2</v>
      </c>
      <c r="CV22" s="37">
        <v>6</v>
      </c>
      <c r="CW22" s="37">
        <v>6</v>
      </c>
      <c r="CX22" s="37">
        <v>6</v>
      </c>
      <c r="CY22" s="37">
        <v>5</v>
      </c>
      <c r="CZ22" s="37">
        <v>2</v>
      </c>
      <c r="DA22" s="37">
        <v>6</v>
      </c>
      <c r="DB22" s="37">
        <v>6</v>
      </c>
      <c r="DC22" s="37">
        <v>6</v>
      </c>
      <c r="DD22" s="37">
        <v>5</v>
      </c>
      <c r="DE22" s="37">
        <v>2</v>
      </c>
      <c r="DF22" s="37">
        <v>6</v>
      </c>
      <c r="DG22" s="37">
        <v>6</v>
      </c>
      <c r="DH22" s="37">
        <v>6</v>
      </c>
      <c r="DI22" s="37">
        <v>5</v>
      </c>
      <c r="DJ22" s="37">
        <v>2</v>
      </c>
      <c r="DK22" s="37">
        <v>6</v>
      </c>
      <c r="DL22" s="37">
        <v>6</v>
      </c>
      <c r="DM22" s="37">
        <v>6</v>
      </c>
      <c r="DN22" s="37">
        <v>5</v>
      </c>
      <c r="DO22" s="37">
        <v>2</v>
      </c>
      <c r="DP22" s="37">
        <v>6</v>
      </c>
      <c r="DQ22" s="37">
        <v>6</v>
      </c>
      <c r="DR22" s="37">
        <v>6</v>
      </c>
      <c r="DS22" s="37">
        <v>5</v>
      </c>
      <c r="DT22" s="37">
        <v>2</v>
      </c>
      <c r="DU22" s="37">
        <v>6</v>
      </c>
      <c r="DV22" s="37">
        <v>6</v>
      </c>
      <c r="DW22" s="37">
        <v>6</v>
      </c>
      <c r="DX22" s="37">
        <v>5</v>
      </c>
      <c r="DY22" s="37">
        <v>2</v>
      </c>
      <c r="DZ22" s="37">
        <v>6</v>
      </c>
      <c r="EA22" s="37">
        <v>6</v>
      </c>
      <c r="EB22" s="37">
        <v>6</v>
      </c>
      <c r="EC22" s="37">
        <v>5</v>
      </c>
      <c r="ED22" s="37">
        <v>2</v>
      </c>
      <c r="EE22" s="37">
        <v>6</v>
      </c>
      <c r="EF22" s="37">
        <v>6</v>
      </c>
      <c r="EG22" s="37">
        <v>6</v>
      </c>
      <c r="EH22" s="37">
        <v>5</v>
      </c>
      <c r="EI22" s="37">
        <v>2</v>
      </c>
      <c r="EJ22" s="37">
        <v>6</v>
      </c>
      <c r="EK22" s="37">
        <v>6</v>
      </c>
      <c r="EL22" s="37">
        <v>6</v>
      </c>
      <c r="EM22" s="37">
        <v>5</v>
      </c>
      <c r="EN22" s="37">
        <v>2</v>
      </c>
      <c r="EO22" s="37">
        <v>6</v>
      </c>
      <c r="EP22" s="37">
        <v>6</v>
      </c>
      <c r="EQ22" s="37">
        <v>6</v>
      </c>
      <c r="ER22" s="37">
        <v>5</v>
      </c>
      <c r="ES22" s="37">
        <v>2</v>
      </c>
      <c r="ET22" s="37">
        <v>6</v>
      </c>
      <c r="EU22" s="37">
        <v>6</v>
      </c>
      <c r="EV22" s="37">
        <v>6</v>
      </c>
      <c r="EW22" s="37">
        <v>5</v>
      </c>
      <c r="EX22" s="37">
        <v>2</v>
      </c>
      <c r="EY22" s="37">
        <v>6</v>
      </c>
      <c r="EZ22" s="37">
        <v>6</v>
      </c>
      <c r="FA22" s="37">
        <v>6</v>
      </c>
      <c r="FB22" s="37">
        <v>5</v>
      </c>
      <c r="FC22" s="37">
        <v>2</v>
      </c>
      <c r="FD22" s="37">
        <v>6</v>
      </c>
      <c r="FE22" s="37">
        <v>6</v>
      </c>
      <c r="FF22" s="37">
        <v>6</v>
      </c>
      <c r="FG22" s="37">
        <v>5</v>
      </c>
      <c r="FH22" s="37">
        <v>2</v>
      </c>
      <c r="FI22" s="37">
        <v>6</v>
      </c>
      <c r="FJ22" s="37">
        <v>6</v>
      </c>
      <c r="FK22" s="37">
        <v>6</v>
      </c>
      <c r="FL22" s="37">
        <v>5</v>
      </c>
      <c r="FM22" s="37">
        <v>2</v>
      </c>
      <c r="FN22" s="37">
        <v>6</v>
      </c>
      <c r="FO22" s="37">
        <v>6</v>
      </c>
      <c r="FP22" s="37">
        <v>6</v>
      </c>
      <c r="FQ22" s="37">
        <v>5</v>
      </c>
      <c r="FR22" s="37">
        <v>2</v>
      </c>
      <c r="FS22" s="37">
        <v>6</v>
      </c>
      <c r="FT22" s="37">
        <v>6</v>
      </c>
      <c r="FU22" s="37">
        <v>6</v>
      </c>
      <c r="FV22" s="37">
        <v>5</v>
      </c>
      <c r="FW22" s="37">
        <v>2</v>
      </c>
      <c r="FX22" s="37">
        <v>6</v>
      </c>
      <c r="FY22" s="37">
        <v>6</v>
      </c>
      <c r="FZ22" s="37">
        <v>6</v>
      </c>
      <c r="GA22" s="37">
        <v>5</v>
      </c>
      <c r="GB22" s="37">
        <v>2</v>
      </c>
      <c r="GC22" s="37">
        <v>6</v>
      </c>
      <c r="GD22" s="37">
        <v>6</v>
      </c>
      <c r="GE22" s="37">
        <v>6</v>
      </c>
      <c r="GF22" s="37">
        <v>5</v>
      </c>
      <c r="GG22" s="37">
        <v>2</v>
      </c>
      <c r="GH22" s="37">
        <v>6</v>
      </c>
      <c r="GI22" s="37">
        <v>6</v>
      </c>
      <c r="GJ22" s="37">
        <v>6</v>
      </c>
      <c r="GK22" s="37">
        <v>5</v>
      </c>
      <c r="GL22" s="37">
        <v>2</v>
      </c>
      <c r="GM22" s="37">
        <v>6</v>
      </c>
      <c r="GN22" s="37">
        <v>6</v>
      </c>
      <c r="GO22" s="37">
        <v>6</v>
      </c>
      <c r="GP22" s="37">
        <v>5</v>
      </c>
      <c r="GQ22" s="37">
        <v>2</v>
      </c>
      <c r="GR22" s="37">
        <v>6</v>
      </c>
      <c r="GS22" s="37">
        <v>6</v>
      </c>
      <c r="GT22" s="37">
        <v>6</v>
      </c>
      <c r="GU22" s="37">
        <v>5</v>
      </c>
      <c r="GV22" s="37">
        <v>2</v>
      </c>
      <c r="GW22" s="37">
        <v>6</v>
      </c>
      <c r="GX22" s="37">
        <v>6</v>
      </c>
      <c r="GY22" s="37">
        <v>6</v>
      </c>
      <c r="GZ22" s="37">
        <v>5</v>
      </c>
      <c r="HA22" s="37">
        <v>2</v>
      </c>
      <c r="HB22" s="37">
        <v>6</v>
      </c>
      <c r="HC22" s="37">
        <v>6</v>
      </c>
      <c r="HD22" s="37">
        <v>6</v>
      </c>
      <c r="HE22" s="37">
        <v>5</v>
      </c>
      <c r="HF22" s="37">
        <v>2</v>
      </c>
      <c r="HG22" s="37">
        <v>6</v>
      </c>
      <c r="HH22" s="37">
        <v>6</v>
      </c>
      <c r="HI22" s="37">
        <v>6</v>
      </c>
      <c r="HJ22" s="37">
        <v>5</v>
      </c>
      <c r="HK22" s="37">
        <v>2</v>
      </c>
      <c r="HL22" s="37">
        <v>6</v>
      </c>
      <c r="HM22" s="37">
        <v>6</v>
      </c>
      <c r="HN22" s="37">
        <v>6</v>
      </c>
      <c r="HO22" s="37">
        <v>5</v>
      </c>
      <c r="HP22" s="37">
        <v>2</v>
      </c>
      <c r="HQ22" s="37">
        <v>6</v>
      </c>
      <c r="HR22" s="37">
        <v>6</v>
      </c>
      <c r="HS22" s="37">
        <v>6</v>
      </c>
      <c r="HT22" s="37">
        <v>5</v>
      </c>
      <c r="HU22" s="37">
        <v>2</v>
      </c>
      <c r="HV22" s="37">
        <v>6</v>
      </c>
      <c r="HW22" s="37">
        <v>6</v>
      </c>
      <c r="HX22" s="37">
        <v>6</v>
      </c>
      <c r="HY22" s="37">
        <v>5</v>
      </c>
      <c r="HZ22" s="37">
        <v>2</v>
      </c>
      <c r="IA22" s="37">
        <v>6</v>
      </c>
      <c r="IB22" s="37">
        <v>6</v>
      </c>
      <c r="IC22" s="37">
        <v>6</v>
      </c>
      <c r="ID22" s="37">
        <v>5</v>
      </c>
      <c r="IE22" s="37">
        <v>2</v>
      </c>
      <c r="IF22" s="37">
        <v>6</v>
      </c>
      <c r="IG22" s="37">
        <v>6</v>
      </c>
      <c r="IH22" s="37">
        <v>6</v>
      </c>
      <c r="II22" s="37">
        <v>5</v>
      </c>
      <c r="IJ22" s="9"/>
      <c r="IK22" s="9"/>
      <c r="IL22" s="9"/>
      <c r="IM22" s="9"/>
      <c r="IN22" s="9"/>
      <c r="IO22" s="9"/>
      <c r="IP22" s="9"/>
      <c r="IQ22" s="9"/>
      <c r="IR22" s="9"/>
    </row>
    <row r="23" s="13" customFormat="1" ht="24.75" spans="1:252">
      <c r="A23" s="34"/>
      <c r="B23" s="39" t="s">
        <v>3148</v>
      </c>
      <c r="C23" s="40"/>
      <c r="D23" s="29"/>
      <c r="E23" s="30"/>
      <c r="F23" s="31"/>
      <c r="G23" s="32"/>
      <c r="H23" s="33"/>
      <c r="I23" s="29"/>
      <c r="J23" s="30"/>
      <c r="K23" s="31"/>
      <c r="L23" s="32"/>
      <c r="M23" s="33"/>
      <c r="N23" s="29"/>
      <c r="O23" s="30"/>
      <c r="P23" s="31"/>
      <c r="Q23" s="32"/>
      <c r="R23" s="33"/>
      <c r="S23" s="29"/>
      <c r="T23" s="30"/>
      <c r="U23" s="31"/>
      <c r="V23" s="32"/>
      <c r="W23" s="33"/>
      <c r="X23" s="56">
        <v>42009</v>
      </c>
      <c r="Y23" s="62">
        <v>42010</v>
      </c>
      <c r="Z23" s="63">
        <v>42011</v>
      </c>
      <c r="AA23" s="64">
        <v>42012</v>
      </c>
      <c r="AB23" s="65">
        <v>42013</v>
      </c>
      <c r="AC23" s="56">
        <v>42009</v>
      </c>
      <c r="AD23" s="62">
        <v>42010</v>
      </c>
      <c r="AE23" s="63">
        <v>42011</v>
      </c>
      <c r="AF23" s="64">
        <v>42012</v>
      </c>
      <c r="AG23" s="65">
        <v>42013</v>
      </c>
      <c r="AH23" s="56">
        <v>42009</v>
      </c>
      <c r="AI23" s="62">
        <v>42010</v>
      </c>
      <c r="AJ23" s="63">
        <v>42011</v>
      </c>
      <c r="AK23" s="64">
        <v>42012</v>
      </c>
      <c r="AL23" s="65">
        <v>42013</v>
      </c>
      <c r="AM23" s="56">
        <v>42009</v>
      </c>
      <c r="AN23" s="62">
        <v>42010</v>
      </c>
      <c r="AO23" s="63">
        <v>42011</v>
      </c>
      <c r="AP23" s="64">
        <v>42012</v>
      </c>
      <c r="AQ23" s="65">
        <v>42013</v>
      </c>
      <c r="AR23" s="77">
        <v>42009</v>
      </c>
      <c r="AS23" s="78">
        <v>42010</v>
      </c>
      <c r="AT23" s="79">
        <v>42011</v>
      </c>
      <c r="AU23" s="80">
        <v>42012</v>
      </c>
      <c r="AV23" s="81">
        <v>42013</v>
      </c>
      <c r="AW23" s="77">
        <v>42009</v>
      </c>
      <c r="AX23" s="78">
        <v>42010</v>
      </c>
      <c r="AY23" s="79">
        <v>42011</v>
      </c>
      <c r="AZ23" s="80">
        <v>42012</v>
      </c>
      <c r="BA23" s="81">
        <v>42013</v>
      </c>
      <c r="BB23" s="77">
        <v>42009</v>
      </c>
      <c r="BC23" s="78">
        <v>42010</v>
      </c>
      <c r="BD23" s="79">
        <v>42011</v>
      </c>
      <c r="BE23" s="80">
        <v>42012</v>
      </c>
      <c r="BF23" s="81">
        <v>42013</v>
      </c>
      <c r="BG23" s="77">
        <v>42009</v>
      </c>
      <c r="BH23" s="78">
        <v>42010</v>
      </c>
      <c r="BI23" s="79">
        <v>42011</v>
      </c>
      <c r="BJ23" s="80">
        <v>42012</v>
      </c>
      <c r="BK23" s="81">
        <v>42013</v>
      </c>
      <c r="BL23" s="88">
        <v>42009</v>
      </c>
      <c r="BM23" s="91">
        <v>42010</v>
      </c>
      <c r="BN23" s="92">
        <v>42011</v>
      </c>
      <c r="BO23" s="93">
        <v>42012</v>
      </c>
      <c r="BP23" s="94">
        <v>42013</v>
      </c>
      <c r="BQ23" s="88">
        <v>42009</v>
      </c>
      <c r="BR23" s="91">
        <v>42010</v>
      </c>
      <c r="BS23" s="92">
        <v>42011</v>
      </c>
      <c r="BT23" s="93">
        <v>42012</v>
      </c>
      <c r="BU23" s="94">
        <v>42013</v>
      </c>
      <c r="BV23" s="88">
        <v>42009</v>
      </c>
      <c r="BW23" s="91">
        <v>42010</v>
      </c>
      <c r="BX23" s="92">
        <v>42011</v>
      </c>
      <c r="BY23" s="93">
        <v>42012</v>
      </c>
      <c r="BZ23" s="94">
        <v>42013</v>
      </c>
      <c r="CA23" s="88">
        <v>42009</v>
      </c>
      <c r="CB23" s="91">
        <v>42010</v>
      </c>
      <c r="CC23" s="92">
        <v>42011</v>
      </c>
      <c r="CD23" s="93">
        <v>42012</v>
      </c>
      <c r="CE23" s="94">
        <v>42013</v>
      </c>
      <c r="CF23" s="101">
        <v>42009</v>
      </c>
      <c r="CG23" s="102">
        <v>42010</v>
      </c>
      <c r="CH23" s="103">
        <v>42011</v>
      </c>
      <c r="CI23" s="104">
        <v>42012</v>
      </c>
      <c r="CJ23" s="105">
        <v>42013</v>
      </c>
      <c r="CK23" s="101">
        <v>42009</v>
      </c>
      <c r="CL23" s="102">
        <v>42010</v>
      </c>
      <c r="CM23" s="103">
        <v>42011</v>
      </c>
      <c r="CN23" s="104">
        <v>42012</v>
      </c>
      <c r="CO23" s="105">
        <v>42013</v>
      </c>
      <c r="CP23" s="101">
        <v>42009</v>
      </c>
      <c r="CQ23" s="102">
        <v>42010</v>
      </c>
      <c r="CR23" s="103">
        <v>42011</v>
      </c>
      <c r="CS23" s="104">
        <v>42012</v>
      </c>
      <c r="CT23" s="105">
        <v>42013</v>
      </c>
      <c r="CU23" s="101">
        <v>42009</v>
      </c>
      <c r="CV23" s="102">
        <v>42010</v>
      </c>
      <c r="CW23" s="103">
        <v>42011</v>
      </c>
      <c r="CX23" s="104">
        <v>42012</v>
      </c>
      <c r="CY23" s="105">
        <v>42013</v>
      </c>
      <c r="CZ23" s="112">
        <v>42009</v>
      </c>
      <c r="DA23" s="115">
        <v>42010</v>
      </c>
      <c r="DB23" s="116">
        <v>42011</v>
      </c>
      <c r="DC23" s="117">
        <v>42012</v>
      </c>
      <c r="DD23" s="118">
        <v>42013</v>
      </c>
      <c r="DE23" s="112">
        <v>42009</v>
      </c>
      <c r="DF23" s="115">
        <v>42010</v>
      </c>
      <c r="DG23" s="116">
        <v>42011</v>
      </c>
      <c r="DH23" s="117">
        <v>42012</v>
      </c>
      <c r="DI23" s="118">
        <v>42013</v>
      </c>
      <c r="DJ23" s="112">
        <v>42009</v>
      </c>
      <c r="DK23" s="115">
        <v>42010</v>
      </c>
      <c r="DL23" s="116">
        <v>42011</v>
      </c>
      <c r="DM23" s="117">
        <v>42012</v>
      </c>
      <c r="DN23" s="118">
        <v>42013</v>
      </c>
      <c r="DO23" s="112">
        <v>42009</v>
      </c>
      <c r="DP23" s="115">
        <v>42010</v>
      </c>
      <c r="DQ23" s="116">
        <v>42011</v>
      </c>
      <c r="DR23" s="117">
        <v>42012</v>
      </c>
      <c r="DS23" s="118">
        <v>42013</v>
      </c>
      <c r="DT23" s="125">
        <v>42009</v>
      </c>
      <c r="DU23" s="126">
        <v>42010</v>
      </c>
      <c r="DV23" s="127">
        <v>42011</v>
      </c>
      <c r="DW23" s="128">
        <v>42012</v>
      </c>
      <c r="DX23" s="129">
        <v>42013</v>
      </c>
      <c r="DY23" s="125">
        <v>42009</v>
      </c>
      <c r="DZ23" s="126">
        <v>42010</v>
      </c>
      <c r="EA23" s="127">
        <v>42011</v>
      </c>
      <c r="EB23" s="128">
        <v>42012</v>
      </c>
      <c r="EC23" s="129">
        <v>42013</v>
      </c>
      <c r="ED23" s="125">
        <v>42009</v>
      </c>
      <c r="EE23" s="126">
        <v>42010</v>
      </c>
      <c r="EF23" s="127">
        <v>42011</v>
      </c>
      <c r="EG23" s="128">
        <v>42012</v>
      </c>
      <c r="EH23" s="129">
        <v>42013</v>
      </c>
      <c r="EI23" s="125">
        <v>42009</v>
      </c>
      <c r="EJ23" s="126">
        <v>42010</v>
      </c>
      <c r="EK23" s="127">
        <v>42011</v>
      </c>
      <c r="EL23" s="128">
        <v>42012</v>
      </c>
      <c r="EM23" s="129">
        <v>42013</v>
      </c>
      <c r="EN23" s="136">
        <v>42009</v>
      </c>
      <c r="EO23" s="139">
        <v>42010</v>
      </c>
      <c r="EP23" s="140">
        <v>42011</v>
      </c>
      <c r="EQ23" s="141">
        <v>42012</v>
      </c>
      <c r="ER23" s="142">
        <v>42013</v>
      </c>
      <c r="ES23" s="136">
        <v>42009</v>
      </c>
      <c r="ET23" s="139">
        <v>42010</v>
      </c>
      <c r="EU23" s="140">
        <v>42011</v>
      </c>
      <c r="EV23" s="141">
        <v>42012</v>
      </c>
      <c r="EW23" s="142">
        <v>42013</v>
      </c>
      <c r="EX23" s="136">
        <v>42009</v>
      </c>
      <c r="EY23" s="139">
        <v>42010</v>
      </c>
      <c r="EZ23" s="140">
        <v>42011</v>
      </c>
      <c r="FA23" s="141">
        <v>42012</v>
      </c>
      <c r="FB23" s="142">
        <v>42013</v>
      </c>
      <c r="FC23" s="136">
        <v>42968</v>
      </c>
      <c r="FD23" s="136">
        <v>42969</v>
      </c>
      <c r="FE23" s="136">
        <v>42970</v>
      </c>
      <c r="FF23" s="136">
        <v>42971</v>
      </c>
      <c r="FG23" s="136">
        <v>42972</v>
      </c>
      <c r="FH23" s="149">
        <v>42009</v>
      </c>
      <c r="FI23" s="150">
        <v>42010</v>
      </c>
      <c r="FJ23" s="151">
        <v>42011</v>
      </c>
      <c r="FK23" s="152">
        <v>42012</v>
      </c>
      <c r="FL23" s="153">
        <v>42013</v>
      </c>
      <c r="FM23" s="149">
        <v>42009</v>
      </c>
      <c r="FN23" s="150">
        <v>42010</v>
      </c>
      <c r="FO23" s="151">
        <v>42011</v>
      </c>
      <c r="FP23" s="152">
        <v>42012</v>
      </c>
      <c r="FQ23" s="153">
        <v>42013</v>
      </c>
      <c r="FR23" s="149">
        <v>42009</v>
      </c>
      <c r="FS23" s="150">
        <v>42010</v>
      </c>
      <c r="FT23" s="151">
        <v>42011</v>
      </c>
      <c r="FU23" s="152">
        <v>42012</v>
      </c>
      <c r="FV23" s="153">
        <v>42013</v>
      </c>
      <c r="FW23" s="149">
        <v>42009</v>
      </c>
      <c r="FX23" s="150">
        <v>42010</v>
      </c>
      <c r="FY23" s="151">
        <v>42011</v>
      </c>
      <c r="FZ23" s="152">
        <v>42012</v>
      </c>
      <c r="GA23" s="153">
        <v>42013</v>
      </c>
      <c r="GB23" s="160">
        <v>42009</v>
      </c>
      <c r="GC23" s="163">
        <v>42010</v>
      </c>
      <c r="GD23" s="164">
        <v>42011</v>
      </c>
      <c r="GE23" s="165">
        <v>42012</v>
      </c>
      <c r="GF23" s="166">
        <v>42013</v>
      </c>
      <c r="GG23" s="160">
        <v>42009</v>
      </c>
      <c r="GH23" s="163">
        <v>42010</v>
      </c>
      <c r="GI23" s="164">
        <v>42011</v>
      </c>
      <c r="GJ23" s="165">
        <v>42012</v>
      </c>
      <c r="GK23" s="166">
        <v>42013</v>
      </c>
      <c r="GL23" s="160">
        <v>42009</v>
      </c>
      <c r="GM23" s="163">
        <v>42010</v>
      </c>
      <c r="GN23" s="164">
        <v>42011</v>
      </c>
      <c r="GO23" s="165">
        <v>42012</v>
      </c>
      <c r="GP23" s="166">
        <v>42013</v>
      </c>
      <c r="GQ23" s="160">
        <v>42009</v>
      </c>
      <c r="GR23" s="163">
        <v>42010</v>
      </c>
      <c r="GS23" s="164">
        <v>42011</v>
      </c>
      <c r="GT23" s="165">
        <v>42012</v>
      </c>
      <c r="GU23" s="166">
        <v>42013</v>
      </c>
      <c r="GV23" s="173">
        <v>42009</v>
      </c>
      <c r="GW23" s="174">
        <v>42010</v>
      </c>
      <c r="GX23" s="175">
        <v>42011</v>
      </c>
      <c r="GY23" s="176">
        <v>42012</v>
      </c>
      <c r="GZ23" s="177">
        <v>42013</v>
      </c>
      <c r="HA23" s="173">
        <v>42009</v>
      </c>
      <c r="HB23" s="174">
        <v>42010</v>
      </c>
      <c r="HC23" s="175">
        <v>42011</v>
      </c>
      <c r="HD23" s="176">
        <v>42012</v>
      </c>
      <c r="HE23" s="177">
        <v>42013</v>
      </c>
      <c r="HF23" s="173">
        <v>42009</v>
      </c>
      <c r="HG23" s="174">
        <v>42010</v>
      </c>
      <c r="HH23" s="175">
        <v>42011</v>
      </c>
      <c r="HI23" s="176">
        <v>42012</v>
      </c>
      <c r="HJ23" s="177">
        <v>42013</v>
      </c>
      <c r="HK23" s="173">
        <v>42009</v>
      </c>
      <c r="HL23" s="174">
        <v>42010</v>
      </c>
      <c r="HM23" s="175">
        <v>42011</v>
      </c>
      <c r="HN23" s="176">
        <v>42012</v>
      </c>
      <c r="HO23" s="177">
        <v>42013</v>
      </c>
      <c r="HP23" s="184">
        <v>42009</v>
      </c>
      <c r="HQ23" s="187">
        <v>42010</v>
      </c>
      <c r="HR23" s="188">
        <v>42011</v>
      </c>
      <c r="HS23" s="189">
        <v>42012</v>
      </c>
      <c r="HT23" s="190">
        <v>42013</v>
      </c>
      <c r="HU23" s="184">
        <v>42009</v>
      </c>
      <c r="HV23" s="187">
        <v>42010</v>
      </c>
      <c r="HW23" s="188">
        <v>42011</v>
      </c>
      <c r="HX23" s="189">
        <v>42012</v>
      </c>
      <c r="HY23" s="190">
        <v>42013</v>
      </c>
      <c r="HZ23" s="184">
        <v>42009</v>
      </c>
      <c r="IA23" s="187">
        <v>42010</v>
      </c>
      <c r="IB23" s="188">
        <v>42011</v>
      </c>
      <c r="IC23" s="189">
        <v>42012</v>
      </c>
      <c r="ID23" s="190">
        <v>42013</v>
      </c>
      <c r="IE23" s="184">
        <v>42009</v>
      </c>
      <c r="IF23" s="187">
        <v>42010</v>
      </c>
      <c r="IG23" s="188">
        <v>42011</v>
      </c>
      <c r="IH23" s="189">
        <v>42012</v>
      </c>
      <c r="II23" s="190">
        <v>42013</v>
      </c>
      <c r="IJ23" s="9"/>
      <c r="IK23" s="9"/>
      <c r="IL23" s="9"/>
      <c r="IM23" s="9"/>
      <c r="IN23" s="9"/>
      <c r="IO23" s="9"/>
      <c r="IP23" s="9"/>
      <c r="IQ23" s="9"/>
      <c r="IR23" s="9"/>
    </row>
    <row r="24" s="12" customFormat="1" ht="128.25" spans="1:252">
      <c r="A24" s="34" t="s">
        <v>3154</v>
      </c>
      <c r="B24" s="35" t="s">
        <v>3136</v>
      </c>
      <c r="C24" s="41"/>
      <c r="D24" s="42" t="s">
        <v>3150</v>
      </c>
      <c r="E24" s="37" t="s">
        <v>3138</v>
      </c>
      <c r="F24" s="37" t="s">
        <v>3139</v>
      </c>
      <c r="G24" s="37" t="s">
        <v>3139</v>
      </c>
      <c r="H24" s="37" t="s">
        <v>3140</v>
      </c>
      <c r="I24" s="37"/>
      <c r="J24" s="37"/>
      <c r="K24" s="37"/>
      <c r="L24" s="37"/>
      <c r="M24" s="37"/>
      <c r="N24" s="37"/>
      <c r="O24" s="37"/>
      <c r="P24" s="37"/>
      <c r="Q24" s="37"/>
      <c r="R24" s="37"/>
      <c r="S24" s="37"/>
      <c r="T24" s="37"/>
      <c r="U24" s="37"/>
      <c r="V24" s="37"/>
      <c r="W24" s="37"/>
      <c r="X24" s="37" t="s">
        <v>3150</v>
      </c>
      <c r="Y24" s="37" t="s">
        <v>3138</v>
      </c>
      <c r="Z24" s="37" t="s">
        <v>3139</v>
      </c>
      <c r="AA24" s="37" t="s">
        <v>3139</v>
      </c>
      <c r="AB24" s="37" t="s">
        <v>3140</v>
      </c>
      <c r="AC24" s="37"/>
      <c r="AD24" s="37"/>
      <c r="AE24" s="37"/>
      <c r="AF24" s="37"/>
      <c r="AG24" s="37"/>
      <c r="AH24" s="37"/>
      <c r="AI24" s="37"/>
      <c r="AJ24" s="37"/>
      <c r="AK24" s="37"/>
      <c r="AL24" s="37"/>
      <c r="AM24" s="37"/>
      <c r="AN24" s="37"/>
      <c r="AO24" s="37"/>
      <c r="AP24" s="37"/>
      <c r="AQ24" s="37"/>
      <c r="AR24" s="37" t="s">
        <v>3150</v>
      </c>
      <c r="AS24" s="37" t="s">
        <v>3138</v>
      </c>
      <c r="AT24" s="37" t="s">
        <v>3139</v>
      </c>
      <c r="AU24" s="37" t="s">
        <v>3139</v>
      </c>
      <c r="AV24" s="37" t="s">
        <v>3140</v>
      </c>
      <c r="AW24" s="37"/>
      <c r="AX24" s="37"/>
      <c r="AY24" s="37"/>
      <c r="AZ24" s="37"/>
      <c r="BA24" s="37"/>
      <c r="BB24" s="37"/>
      <c r="BC24" s="37"/>
      <c r="BD24" s="37"/>
      <c r="BE24" s="37"/>
      <c r="BF24" s="37"/>
      <c r="BG24" s="37"/>
      <c r="BH24" s="37"/>
      <c r="BI24" s="37"/>
      <c r="BJ24" s="37"/>
      <c r="BK24" s="37"/>
      <c r="BL24" s="37" t="s">
        <v>3150</v>
      </c>
      <c r="BM24" s="37" t="s">
        <v>3138</v>
      </c>
      <c r="BN24" s="37" t="s">
        <v>3139</v>
      </c>
      <c r="BO24" s="37" t="s">
        <v>3139</v>
      </c>
      <c r="BP24" s="37" t="s">
        <v>3140</v>
      </c>
      <c r="BQ24" s="37"/>
      <c r="BR24" s="37"/>
      <c r="BS24" s="37"/>
      <c r="BT24" s="37"/>
      <c r="BU24" s="37"/>
      <c r="BV24" s="37"/>
      <c r="BW24" s="37"/>
      <c r="BX24" s="37"/>
      <c r="BY24" s="37"/>
      <c r="BZ24" s="37"/>
      <c r="CA24" s="37"/>
      <c r="CB24" s="37"/>
      <c r="CC24" s="37"/>
      <c r="CD24" s="37"/>
      <c r="CE24" s="37"/>
      <c r="CF24" s="37" t="s">
        <v>3150</v>
      </c>
      <c r="CG24" s="37" t="s">
        <v>3138</v>
      </c>
      <c r="CH24" s="37" t="s">
        <v>3139</v>
      </c>
      <c r="CI24" s="37" t="s">
        <v>3139</v>
      </c>
      <c r="CJ24" s="37" t="s">
        <v>3140</v>
      </c>
      <c r="CK24" s="37"/>
      <c r="CL24" s="37"/>
      <c r="CM24" s="37"/>
      <c r="CN24" s="37"/>
      <c r="CO24" s="37"/>
      <c r="CP24" s="37"/>
      <c r="CQ24" s="37"/>
      <c r="CR24" s="37"/>
      <c r="CS24" s="37"/>
      <c r="CT24" s="37"/>
      <c r="CU24" s="37"/>
      <c r="CV24" s="37"/>
      <c r="CW24" s="37"/>
      <c r="CX24" s="37"/>
      <c r="CY24" s="37"/>
      <c r="CZ24" s="37" t="s">
        <v>3150</v>
      </c>
      <c r="DA24" s="37" t="s">
        <v>3138</v>
      </c>
      <c r="DB24" s="37" t="s">
        <v>3139</v>
      </c>
      <c r="DC24" s="37" t="s">
        <v>3139</v>
      </c>
      <c r="DD24" s="37" t="s">
        <v>3140</v>
      </c>
      <c r="DE24" s="37"/>
      <c r="DF24" s="37"/>
      <c r="DG24" s="37"/>
      <c r="DH24" s="37"/>
      <c r="DI24" s="37"/>
      <c r="DJ24" s="37"/>
      <c r="DK24" s="37"/>
      <c r="DL24" s="37"/>
      <c r="DM24" s="37"/>
      <c r="DN24" s="37"/>
      <c r="DO24" s="37"/>
      <c r="DP24" s="37"/>
      <c r="DQ24" s="37"/>
      <c r="DR24" s="37"/>
      <c r="DS24" s="37"/>
      <c r="DT24" s="37" t="s">
        <v>3150</v>
      </c>
      <c r="DU24" s="37" t="s">
        <v>3138</v>
      </c>
      <c r="DV24" s="37" t="s">
        <v>3139</v>
      </c>
      <c r="DW24" s="37" t="s">
        <v>3139</v>
      </c>
      <c r="DX24" s="37" t="s">
        <v>3140</v>
      </c>
      <c r="DY24" s="37"/>
      <c r="DZ24" s="37"/>
      <c r="EA24" s="37"/>
      <c r="EB24" s="37"/>
      <c r="EC24" s="37"/>
      <c r="ED24" s="37"/>
      <c r="EE24" s="37"/>
      <c r="EF24" s="37"/>
      <c r="EG24" s="37"/>
      <c r="EH24" s="37"/>
      <c r="EI24" s="37"/>
      <c r="EJ24" s="37"/>
      <c r="EK24" s="37"/>
      <c r="EL24" s="37"/>
      <c r="EM24" s="37"/>
      <c r="EN24" s="37" t="s">
        <v>3150</v>
      </c>
      <c r="EO24" s="37" t="s">
        <v>3138</v>
      </c>
      <c r="EP24" s="37" t="s">
        <v>3139</v>
      </c>
      <c r="EQ24" s="37" t="s">
        <v>3139</v>
      </c>
      <c r="ER24" s="37" t="s">
        <v>3140</v>
      </c>
      <c r="ES24" s="37"/>
      <c r="ET24" s="37"/>
      <c r="EU24" s="37"/>
      <c r="EV24" s="37"/>
      <c r="EW24" s="37"/>
      <c r="EX24" s="37"/>
      <c r="EY24" s="37"/>
      <c r="EZ24" s="37"/>
      <c r="FA24" s="37"/>
      <c r="FB24" s="37"/>
      <c r="FC24" s="37"/>
      <c r="FD24" s="37"/>
      <c r="FE24" s="37"/>
      <c r="FF24" s="37"/>
      <c r="FG24" s="37"/>
      <c r="FH24" s="37" t="s">
        <v>3150</v>
      </c>
      <c r="FI24" s="37" t="s">
        <v>3138</v>
      </c>
      <c r="FJ24" s="37" t="s">
        <v>3139</v>
      </c>
      <c r="FK24" s="37" t="s">
        <v>3139</v>
      </c>
      <c r="FL24" s="37" t="s">
        <v>3140</v>
      </c>
      <c r="FM24" s="37"/>
      <c r="FN24" s="37"/>
      <c r="FO24" s="37"/>
      <c r="FP24" s="37"/>
      <c r="FQ24" s="37"/>
      <c r="FR24" s="37"/>
      <c r="FS24" s="37"/>
      <c r="FT24" s="37"/>
      <c r="FU24" s="37"/>
      <c r="FV24" s="37"/>
      <c r="FW24" s="37"/>
      <c r="FX24" s="37"/>
      <c r="FY24" s="37"/>
      <c r="FZ24" s="37"/>
      <c r="GA24" s="37"/>
      <c r="GB24" s="37" t="s">
        <v>3150</v>
      </c>
      <c r="GC24" s="37" t="s">
        <v>3138</v>
      </c>
      <c r="GD24" s="37" t="s">
        <v>3139</v>
      </c>
      <c r="GE24" s="37" t="s">
        <v>3139</v>
      </c>
      <c r="GF24" s="37" t="s">
        <v>3140</v>
      </c>
      <c r="GG24" s="37"/>
      <c r="GH24" s="37"/>
      <c r="GI24" s="37"/>
      <c r="GJ24" s="37"/>
      <c r="GK24" s="37"/>
      <c r="GL24" s="37"/>
      <c r="GM24" s="37"/>
      <c r="GN24" s="37"/>
      <c r="GO24" s="37"/>
      <c r="GP24" s="37"/>
      <c r="GQ24" s="37"/>
      <c r="GR24" s="37"/>
      <c r="GS24" s="37"/>
      <c r="GT24" s="37"/>
      <c r="GU24" s="37"/>
      <c r="GV24" s="37" t="s">
        <v>3150</v>
      </c>
      <c r="GW24" s="37" t="s">
        <v>3138</v>
      </c>
      <c r="GX24" s="37" t="s">
        <v>3139</v>
      </c>
      <c r="GY24" s="37" t="s">
        <v>3139</v>
      </c>
      <c r="GZ24" s="37" t="s">
        <v>3140</v>
      </c>
      <c r="HA24" s="37"/>
      <c r="HB24" s="37"/>
      <c r="HC24" s="37"/>
      <c r="HD24" s="37"/>
      <c r="HE24" s="37"/>
      <c r="HF24" s="37"/>
      <c r="HG24" s="37"/>
      <c r="HH24" s="37"/>
      <c r="HI24" s="37"/>
      <c r="HJ24" s="37"/>
      <c r="HK24" s="37"/>
      <c r="HL24" s="37"/>
      <c r="HM24" s="37"/>
      <c r="HN24" s="37"/>
      <c r="HO24" s="37"/>
      <c r="HP24" s="37" t="s">
        <v>3150</v>
      </c>
      <c r="HQ24" s="37" t="s">
        <v>3138</v>
      </c>
      <c r="HR24" s="37" t="s">
        <v>3139</v>
      </c>
      <c r="HS24" s="37" t="s">
        <v>3139</v>
      </c>
      <c r="HT24" s="37" t="s">
        <v>3140</v>
      </c>
      <c r="HU24" s="37"/>
      <c r="HV24" s="37"/>
      <c r="HW24" s="37"/>
      <c r="HX24" s="37"/>
      <c r="HY24" s="37"/>
      <c r="HZ24" s="37"/>
      <c r="IA24" s="37"/>
      <c r="IB24" s="37"/>
      <c r="IC24" s="37"/>
      <c r="ID24" s="37"/>
      <c r="IE24" s="37"/>
      <c r="IF24" s="37"/>
      <c r="IG24" s="37"/>
      <c r="IH24" s="37"/>
      <c r="II24" s="37"/>
      <c r="IJ24" s="9"/>
      <c r="IK24" s="9"/>
      <c r="IL24" s="9"/>
      <c r="IM24" s="9"/>
      <c r="IN24" s="9"/>
      <c r="IO24" s="9"/>
      <c r="IP24" s="9"/>
      <c r="IQ24" s="9"/>
      <c r="IR24" s="9"/>
    </row>
    <row r="25" s="12" customFormat="1" ht="24.75" spans="1:252">
      <c r="A25" s="34"/>
      <c r="B25" s="35" t="s">
        <v>3146</v>
      </c>
      <c r="C25" s="41">
        <f>SUM(D25:M25)</f>
        <v>23</v>
      </c>
      <c r="D25" s="42">
        <v>2</v>
      </c>
      <c r="E25" s="37">
        <v>6</v>
      </c>
      <c r="F25" s="37">
        <v>5</v>
      </c>
      <c r="G25" s="37">
        <v>5</v>
      </c>
      <c r="H25" s="37">
        <v>5</v>
      </c>
      <c r="I25" s="37"/>
      <c r="J25" s="37"/>
      <c r="K25" s="37"/>
      <c r="L25" s="37"/>
      <c r="M25" s="37"/>
      <c r="N25" s="37"/>
      <c r="O25" s="37"/>
      <c r="P25" s="37"/>
      <c r="Q25" s="37"/>
      <c r="R25" s="37"/>
      <c r="S25" s="37"/>
      <c r="T25" s="37"/>
      <c r="U25" s="37"/>
      <c r="V25" s="37"/>
      <c r="W25" s="37"/>
      <c r="X25" s="37">
        <v>2</v>
      </c>
      <c r="Y25" s="37">
        <v>6</v>
      </c>
      <c r="Z25" s="37">
        <v>5</v>
      </c>
      <c r="AA25" s="37">
        <v>5</v>
      </c>
      <c r="AB25" s="37">
        <v>5</v>
      </c>
      <c r="AC25" s="37">
        <v>2</v>
      </c>
      <c r="AD25" s="37">
        <v>6</v>
      </c>
      <c r="AE25" s="37">
        <v>5</v>
      </c>
      <c r="AF25" s="37">
        <v>5</v>
      </c>
      <c r="AG25" s="37">
        <v>5</v>
      </c>
      <c r="AH25" s="37">
        <v>2</v>
      </c>
      <c r="AI25" s="37">
        <v>6</v>
      </c>
      <c r="AJ25" s="37">
        <v>5</v>
      </c>
      <c r="AK25" s="37">
        <v>5</v>
      </c>
      <c r="AL25" s="37">
        <v>5</v>
      </c>
      <c r="AM25" s="37">
        <v>2</v>
      </c>
      <c r="AN25" s="37">
        <v>6</v>
      </c>
      <c r="AO25" s="37">
        <v>5</v>
      </c>
      <c r="AP25" s="37">
        <v>5</v>
      </c>
      <c r="AQ25" s="37">
        <v>5</v>
      </c>
      <c r="AR25" s="37">
        <v>2</v>
      </c>
      <c r="AS25" s="37">
        <v>6</v>
      </c>
      <c r="AT25" s="37">
        <v>5</v>
      </c>
      <c r="AU25" s="37">
        <v>5</v>
      </c>
      <c r="AV25" s="37">
        <v>5</v>
      </c>
      <c r="AW25" s="37">
        <v>2</v>
      </c>
      <c r="AX25" s="37">
        <v>6</v>
      </c>
      <c r="AY25" s="37">
        <v>5</v>
      </c>
      <c r="AZ25" s="37">
        <v>5</v>
      </c>
      <c r="BA25" s="37">
        <v>5</v>
      </c>
      <c r="BB25" s="37">
        <v>2</v>
      </c>
      <c r="BC25" s="37">
        <v>6</v>
      </c>
      <c r="BD25" s="37">
        <v>5</v>
      </c>
      <c r="BE25" s="37">
        <v>5</v>
      </c>
      <c r="BF25" s="37">
        <v>5</v>
      </c>
      <c r="BG25" s="37">
        <v>2</v>
      </c>
      <c r="BH25" s="37">
        <v>6</v>
      </c>
      <c r="BI25" s="37">
        <v>5</v>
      </c>
      <c r="BJ25" s="37">
        <v>5</v>
      </c>
      <c r="BK25" s="37">
        <v>5</v>
      </c>
      <c r="BL25" s="37">
        <v>2</v>
      </c>
      <c r="BM25" s="37">
        <v>6</v>
      </c>
      <c r="BN25" s="37">
        <v>5</v>
      </c>
      <c r="BO25" s="37">
        <v>5</v>
      </c>
      <c r="BP25" s="37">
        <v>5</v>
      </c>
      <c r="BQ25" s="37">
        <v>2</v>
      </c>
      <c r="BR25" s="37">
        <v>6</v>
      </c>
      <c r="BS25" s="37">
        <v>5</v>
      </c>
      <c r="BT25" s="37">
        <v>5</v>
      </c>
      <c r="BU25" s="37">
        <v>5</v>
      </c>
      <c r="BV25" s="37">
        <v>2</v>
      </c>
      <c r="BW25" s="37">
        <v>6</v>
      </c>
      <c r="BX25" s="37">
        <v>5</v>
      </c>
      <c r="BY25" s="37">
        <v>5</v>
      </c>
      <c r="BZ25" s="37">
        <v>5</v>
      </c>
      <c r="CA25" s="37">
        <v>2</v>
      </c>
      <c r="CB25" s="37">
        <v>6</v>
      </c>
      <c r="CC25" s="37">
        <v>5</v>
      </c>
      <c r="CD25" s="37">
        <v>5</v>
      </c>
      <c r="CE25" s="37">
        <v>5</v>
      </c>
      <c r="CF25" s="37">
        <v>2</v>
      </c>
      <c r="CG25" s="37">
        <v>6</v>
      </c>
      <c r="CH25" s="37">
        <v>5</v>
      </c>
      <c r="CI25" s="37">
        <v>5</v>
      </c>
      <c r="CJ25" s="37">
        <v>5</v>
      </c>
      <c r="CK25" s="37">
        <v>2</v>
      </c>
      <c r="CL25" s="37">
        <v>6</v>
      </c>
      <c r="CM25" s="37">
        <v>5</v>
      </c>
      <c r="CN25" s="37">
        <v>5</v>
      </c>
      <c r="CO25" s="37">
        <v>5</v>
      </c>
      <c r="CP25" s="37">
        <v>2</v>
      </c>
      <c r="CQ25" s="37">
        <v>6</v>
      </c>
      <c r="CR25" s="37">
        <v>5</v>
      </c>
      <c r="CS25" s="37">
        <v>5</v>
      </c>
      <c r="CT25" s="37">
        <v>5</v>
      </c>
      <c r="CU25" s="37">
        <v>2</v>
      </c>
      <c r="CV25" s="37">
        <v>6</v>
      </c>
      <c r="CW25" s="37">
        <v>5</v>
      </c>
      <c r="CX25" s="37">
        <v>5</v>
      </c>
      <c r="CY25" s="37">
        <v>5</v>
      </c>
      <c r="CZ25" s="37">
        <v>2</v>
      </c>
      <c r="DA25" s="37">
        <v>6</v>
      </c>
      <c r="DB25" s="37">
        <v>5</v>
      </c>
      <c r="DC25" s="37">
        <v>5</v>
      </c>
      <c r="DD25" s="37">
        <v>5</v>
      </c>
      <c r="DE25" s="37">
        <v>2</v>
      </c>
      <c r="DF25" s="37">
        <v>6</v>
      </c>
      <c r="DG25" s="37">
        <v>5</v>
      </c>
      <c r="DH25" s="37">
        <v>5</v>
      </c>
      <c r="DI25" s="37">
        <v>5</v>
      </c>
      <c r="DJ25" s="37">
        <v>2</v>
      </c>
      <c r="DK25" s="37">
        <v>6</v>
      </c>
      <c r="DL25" s="37">
        <v>5</v>
      </c>
      <c r="DM25" s="37">
        <v>5</v>
      </c>
      <c r="DN25" s="37">
        <v>5</v>
      </c>
      <c r="DO25" s="37">
        <v>2</v>
      </c>
      <c r="DP25" s="37">
        <v>6</v>
      </c>
      <c r="DQ25" s="37">
        <v>5</v>
      </c>
      <c r="DR25" s="37">
        <v>5</v>
      </c>
      <c r="DS25" s="37">
        <v>5</v>
      </c>
      <c r="DT25" s="37">
        <v>2</v>
      </c>
      <c r="DU25" s="37">
        <v>6</v>
      </c>
      <c r="DV25" s="37">
        <v>5</v>
      </c>
      <c r="DW25" s="37">
        <v>5</v>
      </c>
      <c r="DX25" s="37">
        <v>5</v>
      </c>
      <c r="DY25" s="37">
        <v>2</v>
      </c>
      <c r="DZ25" s="37">
        <v>6</v>
      </c>
      <c r="EA25" s="37">
        <v>5</v>
      </c>
      <c r="EB25" s="37">
        <v>5</v>
      </c>
      <c r="EC25" s="37">
        <v>5</v>
      </c>
      <c r="ED25" s="37">
        <v>2</v>
      </c>
      <c r="EE25" s="37">
        <v>6</v>
      </c>
      <c r="EF25" s="37">
        <v>5</v>
      </c>
      <c r="EG25" s="37">
        <v>5</v>
      </c>
      <c r="EH25" s="37">
        <v>5</v>
      </c>
      <c r="EI25" s="37">
        <v>2</v>
      </c>
      <c r="EJ25" s="37">
        <v>6</v>
      </c>
      <c r="EK25" s="37">
        <v>5</v>
      </c>
      <c r="EL25" s="37">
        <v>5</v>
      </c>
      <c r="EM25" s="37">
        <v>5</v>
      </c>
      <c r="EN25" s="37">
        <v>2</v>
      </c>
      <c r="EO25" s="37">
        <v>6</v>
      </c>
      <c r="EP25" s="37">
        <v>5</v>
      </c>
      <c r="EQ25" s="37">
        <v>5</v>
      </c>
      <c r="ER25" s="37">
        <v>5</v>
      </c>
      <c r="ES25" s="37">
        <v>2</v>
      </c>
      <c r="ET25" s="37">
        <v>6</v>
      </c>
      <c r="EU25" s="37">
        <v>5</v>
      </c>
      <c r="EV25" s="37">
        <v>5</v>
      </c>
      <c r="EW25" s="37">
        <v>5</v>
      </c>
      <c r="EX25" s="37">
        <v>2</v>
      </c>
      <c r="EY25" s="37">
        <v>6</v>
      </c>
      <c r="EZ25" s="37">
        <v>5</v>
      </c>
      <c r="FA25" s="37">
        <v>5</v>
      </c>
      <c r="FB25" s="37">
        <v>5</v>
      </c>
      <c r="FC25" s="37">
        <v>2</v>
      </c>
      <c r="FD25" s="37">
        <v>6</v>
      </c>
      <c r="FE25" s="37">
        <v>5</v>
      </c>
      <c r="FF25" s="37">
        <v>5</v>
      </c>
      <c r="FG25" s="37">
        <v>5</v>
      </c>
      <c r="FH25" s="37">
        <v>2</v>
      </c>
      <c r="FI25" s="37">
        <v>6</v>
      </c>
      <c r="FJ25" s="37">
        <v>5</v>
      </c>
      <c r="FK25" s="37">
        <v>5</v>
      </c>
      <c r="FL25" s="37">
        <v>5</v>
      </c>
      <c r="FM25" s="37">
        <v>2</v>
      </c>
      <c r="FN25" s="37">
        <v>6</v>
      </c>
      <c r="FO25" s="37">
        <v>5</v>
      </c>
      <c r="FP25" s="37">
        <v>5</v>
      </c>
      <c r="FQ25" s="37">
        <v>5</v>
      </c>
      <c r="FR25" s="37">
        <v>2</v>
      </c>
      <c r="FS25" s="37">
        <v>6</v>
      </c>
      <c r="FT25" s="37">
        <v>5</v>
      </c>
      <c r="FU25" s="37">
        <v>5</v>
      </c>
      <c r="FV25" s="37">
        <v>5</v>
      </c>
      <c r="FW25" s="37">
        <v>2</v>
      </c>
      <c r="FX25" s="37">
        <v>6</v>
      </c>
      <c r="FY25" s="37">
        <v>5</v>
      </c>
      <c r="FZ25" s="37">
        <v>5</v>
      </c>
      <c r="GA25" s="37">
        <v>5</v>
      </c>
      <c r="GB25" s="37">
        <v>2</v>
      </c>
      <c r="GC25" s="37">
        <v>6</v>
      </c>
      <c r="GD25" s="37">
        <v>5</v>
      </c>
      <c r="GE25" s="37">
        <v>5</v>
      </c>
      <c r="GF25" s="37">
        <v>5</v>
      </c>
      <c r="GG25" s="37">
        <v>2</v>
      </c>
      <c r="GH25" s="37">
        <v>6</v>
      </c>
      <c r="GI25" s="37">
        <v>5</v>
      </c>
      <c r="GJ25" s="37">
        <v>5</v>
      </c>
      <c r="GK25" s="37">
        <v>5</v>
      </c>
      <c r="GL25" s="37">
        <v>2</v>
      </c>
      <c r="GM25" s="37">
        <v>6</v>
      </c>
      <c r="GN25" s="37">
        <v>5</v>
      </c>
      <c r="GO25" s="37">
        <v>5</v>
      </c>
      <c r="GP25" s="37">
        <v>5</v>
      </c>
      <c r="GQ25" s="37">
        <v>2</v>
      </c>
      <c r="GR25" s="37">
        <v>6</v>
      </c>
      <c r="GS25" s="37">
        <v>5</v>
      </c>
      <c r="GT25" s="37">
        <v>5</v>
      </c>
      <c r="GU25" s="37">
        <v>5</v>
      </c>
      <c r="GV25" s="37">
        <v>2</v>
      </c>
      <c r="GW25" s="37">
        <v>6</v>
      </c>
      <c r="GX25" s="37">
        <v>5</v>
      </c>
      <c r="GY25" s="37">
        <v>5</v>
      </c>
      <c r="GZ25" s="37">
        <v>5</v>
      </c>
      <c r="HA25" s="37">
        <v>2</v>
      </c>
      <c r="HB25" s="37">
        <v>6</v>
      </c>
      <c r="HC25" s="37">
        <v>5</v>
      </c>
      <c r="HD25" s="37">
        <v>5</v>
      </c>
      <c r="HE25" s="37">
        <v>5</v>
      </c>
      <c r="HF25" s="37">
        <v>2</v>
      </c>
      <c r="HG25" s="37">
        <v>6</v>
      </c>
      <c r="HH25" s="37">
        <v>5</v>
      </c>
      <c r="HI25" s="37">
        <v>5</v>
      </c>
      <c r="HJ25" s="37">
        <v>5</v>
      </c>
      <c r="HK25" s="37">
        <v>2</v>
      </c>
      <c r="HL25" s="37">
        <v>6</v>
      </c>
      <c r="HM25" s="37">
        <v>5</v>
      </c>
      <c r="HN25" s="37">
        <v>5</v>
      </c>
      <c r="HO25" s="37">
        <v>5</v>
      </c>
      <c r="HP25" s="37">
        <v>2</v>
      </c>
      <c r="HQ25" s="37">
        <v>6</v>
      </c>
      <c r="HR25" s="37">
        <v>5</v>
      </c>
      <c r="HS25" s="37">
        <v>5</v>
      </c>
      <c r="HT25" s="37">
        <v>5</v>
      </c>
      <c r="HU25" s="37">
        <v>2</v>
      </c>
      <c r="HV25" s="37">
        <v>6</v>
      </c>
      <c r="HW25" s="37">
        <v>5</v>
      </c>
      <c r="HX25" s="37">
        <v>5</v>
      </c>
      <c r="HY25" s="37">
        <v>5</v>
      </c>
      <c r="HZ25" s="37">
        <v>2</v>
      </c>
      <c r="IA25" s="37">
        <v>6</v>
      </c>
      <c r="IB25" s="37">
        <v>5</v>
      </c>
      <c r="IC25" s="37">
        <v>5</v>
      </c>
      <c r="ID25" s="37">
        <v>5</v>
      </c>
      <c r="IE25" s="37">
        <v>2</v>
      </c>
      <c r="IF25" s="37">
        <v>6</v>
      </c>
      <c r="IG25" s="37">
        <v>5</v>
      </c>
      <c r="IH25" s="37">
        <v>5</v>
      </c>
      <c r="II25" s="37">
        <v>5</v>
      </c>
      <c r="IJ25" s="9"/>
      <c r="IK25" s="9"/>
      <c r="IL25" s="9"/>
      <c r="IM25" s="9"/>
      <c r="IN25" s="9"/>
      <c r="IO25" s="9"/>
      <c r="IP25" s="9"/>
      <c r="IQ25" s="9"/>
      <c r="IR25" s="9"/>
    </row>
    <row r="26" s="12" customFormat="1" ht="24.75" spans="1:252">
      <c r="A26" s="34"/>
      <c r="B26" s="35" t="s">
        <v>3147</v>
      </c>
      <c r="C26" s="41">
        <f>SUM(D26:M26)</f>
        <v>25</v>
      </c>
      <c r="D26" s="42">
        <v>2</v>
      </c>
      <c r="E26" s="37">
        <v>6</v>
      </c>
      <c r="F26" s="37">
        <v>6</v>
      </c>
      <c r="G26" s="37">
        <v>6</v>
      </c>
      <c r="H26" s="37">
        <v>5</v>
      </c>
      <c r="I26" s="37"/>
      <c r="J26" s="37"/>
      <c r="K26" s="37"/>
      <c r="L26" s="37"/>
      <c r="M26" s="37"/>
      <c r="N26" s="37"/>
      <c r="O26" s="37"/>
      <c r="P26" s="37"/>
      <c r="Q26" s="37"/>
      <c r="R26" s="37"/>
      <c r="S26" s="37"/>
      <c r="T26" s="37"/>
      <c r="U26" s="37"/>
      <c r="V26" s="37"/>
      <c r="W26" s="37"/>
      <c r="X26" s="37">
        <v>2</v>
      </c>
      <c r="Y26" s="37">
        <v>6</v>
      </c>
      <c r="Z26" s="37">
        <v>6</v>
      </c>
      <c r="AA26" s="37">
        <v>6</v>
      </c>
      <c r="AB26" s="37">
        <v>5</v>
      </c>
      <c r="AC26" s="37">
        <v>2</v>
      </c>
      <c r="AD26" s="37">
        <v>6</v>
      </c>
      <c r="AE26" s="37">
        <v>6</v>
      </c>
      <c r="AF26" s="37">
        <v>6</v>
      </c>
      <c r="AG26" s="37">
        <v>5</v>
      </c>
      <c r="AH26" s="37">
        <v>2</v>
      </c>
      <c r="AI26" s="37">
        <v>6</v>
      </c>
      <c r="AJ26" s="37">
        <v>6</v>
      </c>
      <c r="AK26" s="37">
        <v>6</v>
      </c>
      <c r="AL26" s="37">
        <v>5</v>
      </c>
      <c r="AM26" s="37">
        <v>2</v>
      </c>
      <c r="AN26" s="37">
        <v>6</v>
      </c>
      <c r="AO26" s="37">
        <v>6</v>
      </c>
      <c r="AP26" s="37">
        <v>6</v>
      </c>
      <c r="AQ26" s="37">
        <v>5</v>
      </c>
      <c r="AR26" s="37">
        <v>2</v>
      </c>
      <c r="AS26" s="37">
        <v>6</v>
      </c>
      <c r="AT26" s="37">
        <v>6</v>
      </c>
      <c r="AU26" s="37">
        <v>6</v>
      </c>
      <c r="AV26" s="37">
        <v>5</v>
      </c>
      <c r="AW26" s="37">
        <v>2</v>
      </c>
      <c r="AX26" s="37">
        <v>6</v>
      </c>
      <c r="AY26" s="37">
        <v>6</v>
      </c>
      <c r="AZ26" s="37">
        <v>6</v>
      </c>
      <c r="BA26" s="37">
        <v>5</v>
      </c>
      <c r="BB26" s="37">
        <v>2</v>
      </c>
      <c r="BC26" s="37">
        <v>6</v>
      </c>
      <c r="BD26" s="37">
        <v>6</v>
      </c>
      <c r="BE26" s="37">
        <v>6</v>
      </c>
      <c r="BF26" s="37">
        <v>5</v>
      </c>
      <c r="BG26" s="37">
        <v>2</v>
      </c>
      <c r="BH26" s="37">
        <v>6</v>
      </c>
      <c r="BI26" s="37">
        <v>6</v>
      </c>
      <c r="BJ26" s="37">
        <v>6</v>
      </c>
      <c r="BK26" s="37">
        <v>5</v>
      </c>
      <c r="BL26" s="37">
        <v>2</v>
      </c>
      <c r="BM26" s="37">
        <v>6</v>
      </c>
      <c r="BN26" s="37">
        <v>6</v>
      </c>
      <c r="BO26" s="37">
        <v>6</v>
      </c>
      <c r="BP26" s="37">
        <v>5</v>
      </c>
      <c r="BQ26" s="37">
        <v>2</v>
      </c>
      <c r="BR26" s="37">
        <v>6</v>
      </c>
      <c r="BS26" s="37">
        <v>6</v>
      </c>
      <c r="BT26" s="37">
        <v>6</v>
      </c>
      <c r="BU26" s="37">
        <v>5</v>
      </c>
      <c r="BV26" s="37">
        <v>2</v>
      </c>
      <c r="BW26" s="37">
        <v>6</v>
      </c>
      <c r="BX26" s="37">
        <v>6</v>
      </c>
      <c r="BY26" s="37">
        <v>6</v>
      </c>
      <c r="BZ26" s="37">
        <v>5</v>
      </c>
      <c r="CA26" s="37">
        <v>2</v>
      </c>
      <c r="CB26" s="37">
        <v>6</v>
      </c>
      <c r="CC26" s="37">
        <v>6</v>
      </c>
      <c r="CD26" s="37">
        <v>6</v>
      </c>
      <c r="CE26" s="37">
        <v>5</v>
      </c>
      <c r="CF26" s="37">
        <v>2</v>
      </c>
      <c r="CG26" s="37">
        <v>6</v>
      </c>
      <c r="CH26" s="37">
        <v>6</v>
      </c>
      <c r="CI26" s="37">
        <v>6</v>
      </c>
      <c r="CJ26" s="37">
        <v>5</v>
      </c>
      <c r="CK26" s="37">
        <v>2</v>
      </c>
      <c r="CL26" s="37">
        <v>6</v>
      </c>
      <c r="CM26" s="37">
        <v>6</v>
      </c>
      <c r="CN26" s="37">
        <v>6</v>
      </c>
      <c r="CO26" s="37">
        <v>5</v>
      </c>
      <c r="CP26" s="37">
        <v>2</v>
      </c>
      <c r="CQ26" s="37">
        <v>6</v>
      </c>
      <c r="CR26" s="37">
        <v>6</v>
      </c>
      <c r="CS26" s="37">
        <v>6</v>
      </c>
      <c r="CT26" s="37">
        <v>5</v>
      </c>
      <c r="CU26" s="37">
        <v>2</v>
      </c>
      <c r="CV26" s="37">
        <v>6</v>
      </c>
      <c r="CW26" s="37">
        <v>6</v>
      </c>
      <c r="CX26" s="37">
        <v>6</v>
      </c>
      <c r="CY26" s="37">
        <v>5</v>
      </c>
      <c r="CZ26" s="37">
        <v>2</v>
      </c>
      <c r="DA26" s="37">
        <v>6</v>
      </c>
      <c r="DB26" s="37">
        <v>6</v>
      </c>
      <c r="DC26" s="37">
        <v>6</v>
      </c>
      <c r="DD26" s="37">
        <v>5</v>
      </c>
      <c r="DE26" s="37">
        <v>2</v>
      </c>
      <c r="DF26" s="37">
        <v>6</v>
      </c>
      <c r="DG26" s="37">
        <v>6</v>
      </c>
      <c r="DH26" s="37">
        <v>6</v>
      </c>
      <c r="DI26" s="37">
        <v>5</v>
      </c>
      <c r="DJ26" s="37">
        <v>2</v>
      </c>
      <c r="DK26" s="37">
        <v>6</v>
      </c>
      <c r="DL26" s="37">
        <v>6</v>
      </c>
      <c r="DM26" s="37">
        <v>6</v>
      </c>
      <c r="DN26" s="37">
        <v>5</v>
      </c>
      <c r="DO26" s="37">
        <v>2</v>
      </c>
      <c r="DP26" s="37">
        <v>6</v>
      </c>
      <c r="DQ26" s="37">
        <v>6</v>
      </c>
      <c r="DR26" s="37">
        <v>6</v>
      </c>
      <c r="DS26" s="37">
        <v>5</v>
      </c>
      <c r="DT26" s="37">
        <v>2</v>
      </c>
      <c r="DU26" s="37">
        <v>6</v>
      </c>
      <c r="DV26" s="37">
        <v>6</v>
      </c>
      <c r="DW26" s="37">
        <v>6</v>
      </c>
      <c r="DX26" s="37">
        <v>5</v>
      </c>
      <c r="DY26" s="37">
        <v>2</v>
      </c>
      <c r="DZ26" s="37">
        <v>6</v>
      </c>
      <c r="EA26" s="37">
        <v>6</v>
      </c>
      <c r="EB26" s="37">
        <v>6</v>
      </c>
      <c r="EC26" s="37">
        <v>5</v>
      </c>
      <c r="ED26" s="37">
        <v>2</v>
      </c>
      <c r="EE26" s="37">
        <v>6</v>
      </c>
      <c r="EF26" s="37">
        <v>6</v>
      </c>
      <c r="EG26" s="37">
        <v>6</v>
      </c>
      <c r="EH26" s="37">
        <v>5</v>
      </c>
      <c r="EI26" s="37">
        <v>2</v>
      </c>
      <c r="EJ26" s="37">
        <v>6</v>
      </c>
      <c r="EK26" s="37">
        <v>6</v>
      </c>
      <c r="EL26" s="37">
        <v>6</v>
      </c>
      <c r="EM26" s="37">
        <v>5</v>
      </c>
      <c r="EN26" s="37">
        <v>2</v>
      </c>
      <c r="EO26" s="37">
        <v>6</v>
      </c>
      <c r="EP26" s="37">
        <v>6</v>
      </c>
      <c r="EQ26" s="37">
        <v>6</v>
      </c>
      <c r="ER26" s="37">
        <v>5</v>
      </c>
      <c r="ES26" s="37">
        <v>2</v>
      </c>
      <c r="ET26" s="37">
        <v>6</v>
      </c>
      <c r="EU26" s="37">
        <v>6</v>
      </c>
      <c r="EV26" s="37">
        <v>6</v>
      </c>
      <c r="EW26" s="37">
        <v>5</v>
      </c>
      <c r="EX26" s="37">
        <v>2</v>
      </c>
      <c r="EY26" s="37">
        <v>6</v>
      </c>
      <c r="EZ26" s="37">
        <v>6</v>
      </c>
      <c r="FA26" s="37">
        <v>6</v>
      </c>
      <c r="FB26" s="37">
        <v>5</v>
      </c>
      <c r="FC26" s="37">
        <v>2</v>
      </c>
      <c r="FD26" s="37">
        <v>6</v>
      </c>
      <c r="FE26" s="37">
        <v>6</v>
      </c>
      <c r="FF26" s="37">
        <v>6</v>
      </c>
      <c r="FG26" s="37">
        <v>5</v>
      </c>
      <c r="FH26" s="37">
        <v>2</v>
      </c>
      <c r="FI26" s="37">
        <v>6</v>
      </c>
      <c r="FJ26" s="37">
        <v>6</v>
      </c>
      <c r="FK26" s="37">
        <v>6</v>
      </c>
      <c r="FL26" s="37">
        <v>5</v>
      </c>
      <c r="FM26" s="37">
        <v>2</v>
      </c>
      <c r="FN26" s="37">
        <v>6</v>
      </c>
      <c r="FO26" s="37">
        <v>6</v>
      </c>
      <c r="FP26" s="37">
        <v>6</v>
      </c>
      <c r="FQ26" s="37">
        <v>5</v>
      </c>
      <c r="FR26" s="37">
        <v>2</v>
      </c>
      <c r="FS26" s="37">
        <v>6</v>
      </c>
      <c r="FT26" s="37">
        <v>6</v>
      </c>
      <c r="FU26" s="37">
        <v>6</v>
      </c>
      <c r="FV26" s="37">
        <v>5</v>
      </c>
      <c r="FW26" s="37">
        <v>2</v>
      </c>
      <c r="FX26" s="37">
        <v>6</v>
      </c>
      <c r="FY26" s="37">
        <v>6</v>
      </c>
      <c r="FZ26" s="37">
        <v>6</v>
      </c>
      <c r="GA26" s="37">
        <v>5</v>
      </c>
      <c r="GB26" s="37">
        <v>2</v>
      </c>
      <c r="GC26" s="37">
        <v>6</v>
      </c>
      <c r="GD26" s="37">
        <v>6</v>
      </c>
      <c r="GE26" s="37">
        <v>6</v>
      </c>
      <c r="GF26" s="37">
        <v>5</v>
      </c>
      <c r="GG26" s="37">
        <v>2</v>
      </c>
      <c r="GH26" s="37">
        <v>6</v>
      </c>
      <c r="GI26" s="37">
        <v>6</v>
      </c>
      <c r="GJ26" s="37">
        <v>6</v>
      </c>
      <c r="GK26" s="37">
        <v>5</v>
      </c>
      <c r="GL26" s="37">
        <v>2</v>
      </c>
      <c r="GM26" s="37">
        <v>6</v>
      </c>
      <c r="GN26" s="37">
        <v>6</v>
      </c>
      <c r="GO26" s="37">
        <v>6</v>
      </c>
      <c r="GP26" s="37">
        <v>5</v>
      </c>
      <c r="GQ26" s="37">
        <v>2</v>
      </c>
      <c r="GR26" s="37">
        <v>6</v>
      </c>
      <c r="GS26" s="37">
        <v>6</v>
      </c>
      <c r="GT26" s="37">
        <v>6</v>
      </c>
      <c r="GU26" s="37">
        <v>5</v>
      </c>
      <c r="GV26" s="37">
        <v>2</v>
      </c>
      <c r="GW26" s="37">
        <v>6</v>
      </c>
      <c r="GX26" s="37">
        <v>6</v>
      </c>
      <c r="GY26" s="37">
        <v>6</v>
      </c>
      <c r="GZ26" s="37">
        <v>5</v>
      </c>
      <c r="HA26" s="37">
        <v>2</v>
      </c>
      <c r="HB26" s="37">
        <v>6</v>
      </c>
      <c r="HC26" s="37">
        <v>6</v>
      </c>
      <c r="HD26" s="37">
        <v>6</v>
      </c>
      <c r="HE26" s="37">
        <v>5</v>
      </c>
      <c r="HF26" s="37">
        <v>2</v>
      </c>
      <c r="HG26" s="37">
        <v>6</v>
      </c>
      <c r="HH26" s="37">
        <v>6</v>
      </c>
      <c r="HI26" s="37">
        <v>6</v>
      </c>
      <c r="HJ26" s="37">
        <v>5</v>
      </c>
      <c r="HK26" s="37">
        <v>2</v>
      </c>
      <c r="HL26" s="37">
        <v>6</v>
      </c>
      <c r="HM26" s="37">
        <v>6</v>
      </c>
      <c r="HN26" s="37">
        <v>6</v>
      </c>
      <c r="HO26" s="37">
        <v>5</v>
      </c>
      <c r="HP26" s="37">
        <v>2</v>
      </c>
      <c r="HQ26" s="37">
        <v>6</v>
      </c>
      <c r="HR26" s="37">
        <v>6</v>
      </c>
      <c r="HS26" s="37">
        <v>6</v>
      </c>
      <c r="HT26" s="37">
        <v>5</v>
      </c>
      <c r="HU26" s="37">
        <v>2</v>
      </c>
      <c r="HV26" s="37">
        <v>6</v>
      </c>
      <c r="HW26" s="37">
        <v>6</v>
      </c>
      <c r="HX26" s="37">
        <v>6</v>
      </c>
      <c r="HY26" s="37">
        <v>5</v>
      </c>
      <c r="HZ26" s="37">
        <v>2</v>
      </c>
      <c r="IA26" s="37">
        <v>6</v>
      </c>
      <c r="IB26" s="37">
        <v>6</v>
      </c>
      <c r="IC26" s="37">
        <v>6</v>
      </c>
      <c r="ID26" s="37">
        <v>5</v>
      </c>
      <c r="IE26" s="37">
        <v>2</v>
      </c>
      <c r="IF26" s="37">
        <v>6</v>
      </c>
      <c r="IG26" s="37">
        <v>6</v>
      </c>
      <c r="IH26" s="37">
        <v>6</v>
      </c>
      <c r="II26" s="37">
        <v>5</v>
      </c>
      <c r="IJ26" s="9"/>
      <c r="IK26" s="9"/>
      <c r="IL26" s="9"/>
      <c r="IM26" s="9"/>
      <c r="IN26" s="9"/>
      <c r="IO26" s="9"/>
      <c r="IP26" s="9"/>
      <c r="IQ26" s="9"/>
      <c r="IR26" s="9"/>
    </row>
    <row r="27" s="13" customFormat="1" ht="24.75" spans="1:252">
      <c r="A27" s="34"/>
      <c r="B27" s="39" t="s">
        <v>3148</v>
      </c>
      <c r="C27" s="40"/>
      <c r="D27" s="29"/>
      <c r="E27" s="30"/>
      <c r="F27" s="31"/>
      <c r="G27" s="32"/>
      <c r="H27" s="33"/>
      <c r="I27" s="29"/>
      <c r="J27" s="30"/>
      <c r="K27" s="31"/>
      <c r="L27" s="32"/>
      <c r="M27" s="33"/>
      <c r="N27" s="29"/>
      <c r="O27" s="30"/>
      <c r="P27" s="31"/>
      <c r="Q27" s="32"/>
      <c r="R27" s="33"/>
      <c r="S27" s="29"/>
      <c r="T27" s="30"/>
      <c r="U27" s="31"/>
      <c r="V27" s="32"/>
      <c r="W27" s="33"/>
      <c r="X27" s="56">
        <v>42009</v>
      </c>
      <c r="Y27" s="62">
        <v>42010</v>
      </c>
      <c r="Z27" s="63">
        <v>42011</v>
      </c>
      <c r="AA27" s="64">
        <v>42012</v>
      </c>
      <c r="AB27" s="65">
        <v>42013</v>
      </c>
      <c r="AC27" s="56">
        <v>42009</v>
      </c>
      <c r="AD27" s="62">
        <v>42010</v>
      </c>
      <c r="AE27" s="63">
        <v>42011</v>
      </c>
      <c r="AF27" s="64">
        <v>42012</v>
      </c>
      <c r="AG27" s="65">
        <v>42013</v>
      </c>
      <c r="AH27" s="56">
        <v>42009</v>
      </c>
      <c r="AI27" s="62">
        <v>42010</v>
      </c>
      <c r="AJ27" s="63">
        <v>42011</v>
      </c>
      <c r="AK27" s="64">
        <v>42012</v>
      </c>
      <c r="AL27" s="65">
        <v>42013</v>
      </c>
      <c r="AM27" s="56">
        <v>42009</v>
      </c>
      <c r="AN27" s="62">
        <v>42010</v>
      </c>
      <c r="AO27" s="63">
        <v>42011</v>
      </c>
      <c r="AP27" s="64">
        <v>42012</v>
      </c>
      <c r="AQ27" s="65">
        <v>42013</v>
      </c>
      <c r="AR27" s="77">
        <v>42009</v>
      </c>
      <c r="AS27" s="78">
        <v>42010</v>
      </c>
      <c r="AT27" s="79">
        <v>42011</v>
      </c>
      <c r="AU27" s="80">
        <v>42012</v>
      </c>
      <c r="AV27" s="81">
        <v>42013</v>
      </c>
      <c r="AW27" s="77">
        <v>42009</v>
      </c>
      <c r="AX27" s="78">
        <v>42010</v>
      </c>
      <c r="AY27" s="79">
        <v>42011</v>
      </c>
      <c r="AZ27" s="80">
        <v>42012</v>
      </c>
      <c r="BA27" s="81">
        <v>42013</v>
      </c>
      <c r="BB27" s="77">
        <v>42009</v>
      </c>
      <c r="BC27" s="78">
        <v>42010</v>
      </c>
      <c r="BD27" s="79">
        <v>42011</v>
      </c>
      <c r="BE27" s="80">
        <v>42012</v>
      </c>
      <c r="BF27" s="81">
        <v>42013</v>
      </c>
      <c r="BG27" s="77">
        <v>42009</v>
      </c>
      <c r="BH27" s="78">
        <v>42010</v>
      </c>
      <c r="BI27" s="79">
        <v>42011</v>
      </c>
      <c r="BJ27" s="80">
        <v>42012</v>
      </c>
      <c r="BK27" s="81">
        <v>42013</v>
      </c>
      <c r="BL27" s="88">
        <v>42009</v>
      </c>
      <c r="BM27" s="91">
        <v>42010</v>
      </c>
      <c r="BN27" s="92">
        <v>42011</v>
      </c>
      <c r="BO27" s="93">
        <v>42012</v>
      </c>
      <c r="BP27" s="94">
        <v>42013</v>
      </c>
      <c r="BQ27" s="88">
        <v>42009</v>
      </c>
      <c r="BR27" s="91">
        <v>42010</v>
      </c>
      <c r="BS27" s="92">
        <v>42011</v>
      </c>
      <c r="BT27" s="93">
        <v>42012</v>
      </c>
      <c r="BU27" s="94">
        <v>42013</v>
      </c>
      <c r="BV27" s="88">
        <v>42009</v>
      </c>
      <c r="BW27" s="91">
        <v>42010</v>
      </c>
      <c r="BX27" s="92">
        <v>42011</v>
      </c>
      <c r="BY27" s="93">
        <v>42012</v>
      </c>
      <c r="BZ27" s="94">
        <v>42013</v>
      </c>
      <c r="CA27" s="88">
        <v>42009</v>
      </c>
      <c r="CB27" s="91">
        <v>42010</v>
      </c>
      <c r="CC27" s="92">
        <v>42011</v>
      </c>
      <c r="CD27" s="93">
        <v>42012</v>
      </c>
      <c r="CE27" s="94">
        <v>42013</v>
      </c>
      <c r="CF27" s="101">
        <v>42009</v>
      </c>
      <c r="CG27" s="102">
        <v>42010</v>
      </c>
      <c r="CH27" s="103">
        <v>42011</v>
      </c>
      <c r="CI27" s="104">
        <v>42012</v>
      </c>
      <c r="CJ27" s="105">
        <v>42013</v>
      </c>
      <c r="CK27" s="101">
        <v>42009</v>
      </c>
      <c r="CL27" s="102">
        <v>42010</v>
      </c>
      <c r="CM27" s="103">
        <v>42011</v>
      </c>
      <c r="CN27" s="104">
        <v>42012</v>
      </c>
      <c r="CO27" s="105">
        <v>42013</v>
      </c>
      <c r="CP27" s="101">
        <v>42009</v>
      </c>
      <c r="CQ27" s="102">
        <v>42010</v>
      </c>
      <c r="CR27" s="103">
        <v>42011</v>
      </c>
      <c r="CS27" s="104">
        <v>42012</v>
      </c>
      <c r="CT27" s="105">
        <v>42013</v>
      </c>
      <c r="CU27" s="101">
        <v>42009</v>
      </c>
      <c r="CV27" s="102">
        <v>42010</v>
      </c>
      <c r="CW27" s="103">
        <v>42011</v>
      </c>
      <c r="CX27" s="104">
        <v>42012</v>
      </c>
      <c r="CY27" s="105">
        <v>42013</v>
      </c>
      <c r="CZ27" s="112">
        <v>42009</v>
      </c>
      <c r="DA27" s="115">
        <v>42010</v>
      </c>
      <c r="DB27" s="116">
        <v>42011</v>
      </c>
      <c r="DC27" s="117">
        <v>42012</v>
      </c>
      <c r="DD27" s="118">
        <v>42013</v>
      </c>
      <c r="DE27" s="112">
        <v>42009</v>
      </c>
      <c r="DF27" s="115">
        <v>42010</v>
      </c>
      <c r="DG27" s="116">
        <v>42011</v>
      </c>
      <c r="DH27" s="117">
        <v>42012</v>
      </c>
      <c r="DI27" s="118">
        <v>42013</v>
      </c>
      <c r="DJ27" s="112">
        <v>42009</v>
      </c>
      <c r="DK27" s="115">
        <v>42010</v>
      </c>
      <c r="DL27" s="116">
        <v>42011</v>
      </c>
      <c r="DM27" s="117">
        <v>42012</v>
      </c>
      <c r="DN27" s="118">
        <v>42013</v>
      </c>
      <c r="DO27" s="112">
        <v>42009</v>
      </c>
      <c r="DP27" s="115">
        <v>42010</v>
      </c>
      <c r="DQ27" s="116">
        <v>42011</v>
      </c>
      <c r="DR27" s="117">
        <v>42012</v>
      </c>
      <c r="DS27" s="118">
        <v>42013</v>
      </c>
      <c r="DT27" s="125">
        <v>42009</v>
      </c>
      <c r="DU27" s="126">
        <v>42010</v>
      </c>
      <c r="DV27" s="127">
        <v>42011</v>
      </c>
      <c r="DW27" s="128">
        <v>42012</v>
      </c>
      <c r="DX27" s="129">
        <v>42013</v>
      </c>
      <c r="DY27" s="125">
        <v>42009</v>
      </c>
      <c r="DZ27" s="126">
        <v>42010</v>
      </c>
      <c r="EA27" s="127">
        <v>42011</v>
      </c>
      <c r="EB27" s="128">
        <v>42012</v>
      </c>
      <c r="EC27" s="129">
        <v>42013</v>
      </c>
      <c r="ED27" s="125">
        <v>42009</v>
      </c>
      <c r="EE27" s="126">
        <v>42010</v>
      </c>
      <c r="EF27" s="127">
        <v>42011</v>
      </c>
      <c r="EG27" s="128">
        <v>42012</v>
      </c>
      <c r="EH27" s="129">
        <v>42013</v>
      </c>
      <c r="EI27" s="125">
        <v>42009</v>
      </c>
      <c r="EJ27" s="126">
        <v>42010</v>
      </c>
      <c r="EK27" s="127">
        <v>42011</v>
      </c>
      <c r="EL27" s="128">
        <v>42012</v>
      </c>
      <c r="EM27" s="129">
        <v>42013</v>
      </c>
      <c r="EN27" s="136">
        <v>42009</v>
      </c>
      <c r="EO27" s="139">
        <v>42010</v>
      </c>
      <c r="EP27" s="140">
        <v>42011</v>
      </c>
      <c r="EQ27" s="141">
        <v>42012</v>
      </c>
      <c r="ER27" s="142">
        <v>42013</v>
      </c>
      <c r="ES27" s="136">
        <v>42009</v>
      </c>
      <c r="ET27" s="139">
        <v>42010</v>
      </c>
      <c r="EU27" s="140">
        <v>42011</v>
      </c>
      <c r="EV27" s="141">
        <v>42012</v>
      </c>
      <c r="EW27" s="142">
        <v>42013</v>
      </c>
      <c r="EX27" s="136">
        <v>42009</v>
      </c>
      <c r="EY27" s="139">
        <v>42010</v>
      </c>
      <c r="EZ27" s="140">
        <v>42011</v>
      </c>
      <c r="FA27" s="141">
        <v>42012</v>
      </c>
      <c r="FB27" s="142">
        <v>42013</v>
      </c>
      <c r="FC27" s="136">
        <v>42968</v>
      </c>
      <c r="FD27" s="136">
        <v>42969</v>
      </c>
      <c r="FE27" s="136">
        <v>42970</v>
      </c>
      <c r="FF27" s="136">
        <v>42971</v>
      </c>
      <c r="FG27" s="136">
        <v>42972</v>
      </c>
      <c r="FH27" s="149">
        <v>42009</v>
      </c>
      <c r="FI27" s="150">
        <v>42010</v>
      </c>
      <c r="FJ27" s="151">
        <v>42011</v>
      </c>
      <c r="FK27" s="152">
        <v>42012</v>
      </c>
      <c r="FL27" s="153">
        <v>42013</v>
      </c>
      <c r="FM27" s="149">
        <v>42009</v>
      </c>
      <c r="FN27" s="150">
        <v>42010</v>
      </c>
      <c r="FO27" s="151">
        <v>42011</v>
      </c>
      <c r="FP27" s="152">
        <v>42012</v>
      </c>
      <c r="FQ27" s="153">
        <v>42013</v>
      </c>
      <c r="FR27" s="149">
        <v>42009</v>
      </c>
      <c r="FS27" s="150">
        <v>42010</v>
      </c>
      <c r="FT27" s="151">
        <v>42011</v>
      </c>
      <c r="FU27" s="152">
        <v>42012</v>
      </c>
      <c r="FV27" s="153">
        <v>42013</v>
      </c>
      <c r="FW27" s="149">
        <v>42009</v>
      </c>
      <c r="FX27" s="150">
        <v>42010</v>
      </c>
      <c r="FY27" s="151">
        <v>42011</v>
      </c>
      <c r="FZ27" s="152">
        <v>42012</v>
      </c>
      <c r="GA27" s="153">
        <v>42013</v>
      </c>
      <c r="GB27" s="160">
        <v>42009</v>
      </c>
      <c r="GC27" s="163">
        <v>42010</v>
      </c>
      <c r="GD27" s="164">
        <v>42011</v>
      </c>
      <c r="GE27" s="165">
        <v>42012</v>
      </c>
      <c r="GF27" s="166">
        <v>42013</v>
      </c>
      <c r="GG27" s="160">
        <v>42009</v>
      </c>
      <c r="GH27" s="163">
        <v>42010</v>
      </c>
      <c r="GI27" s="164">
        <v>42011</v>
      </c>
      <c r="GJ27" s="165">
        <v>42012</v>
      </c>
      <c r="GK27" s="166">
        <v>42013</v>
      </c>
      <c r="GL27" s="160">
        <v>42009</v>
      </c>
      <c r="GM27" s="163">
        <v>42010</v>
      </c>
      <c r="GN27" s="164">
        <v>42011</v>
      </c>
      <c r="GO27" s="165">
        <v>42012</v>
      </c>
      <c r="GP27" s="166">
        <v>42013</v>
      </c>
      <c r="GQ27" s="160">
        <v>42009</v>
      </c>
      <c r="GR27" s="163">
        <v>42010</v>
      </c>
      <c r="GS27" s="164">
        <v>42011</v>
      </c>
      <c r="GT27" s="165">
        <v>42012</v>
      </c>
      <c r="GU27" s="166">
        <v>42013</v>
      </c>
      <c r="GV27" s="173">
        <v>42009</v>
      </c>
      <c r="GW27" s="174">
        <v>42010</v>
      </c>
      <c r="GX27" s="175">
        <v>42011</v>
      </c>
      <c r="GY27" s="176">
        <v>42012</v>
      </c>
      <c r="GZ27" s="177">
        <v>42013</v>
      </c>
      <c r="HA27" s="173">
        <v>42009</v>
      </c>
      <c r="HB27" s="174">
        <v>42010</v>
      </c>
      <c r="HC27" s="175">
        <v>42011</v>
      </c>
      <c r="HD27" s="176">
        <v>42012</v>
      </c>
      <c r="HE27" s="177">
        <v>42013</v>
      </c>
      <c r="HF27" s="173">
        <v>42009</v>
      </c>
      <c r="HG27" s="174">
        <v>42010</v>
      </c>
      <c r="HH27" s="175">
        <v>42011</v>
      </c>
      <c r="HI27" s="176">
        <v>42012</v>
      </c>
      <c r="HJ27" s="177">
        <v>42013</v>
      </c>
      <c r="HK27" s="173">
        <v>42009</v>
      </c>
      <c r="HL27" s="174">
        <v>42010</v>
      </c>
      <c r="HM27" s="175">
        <v>42011</v>
      </c>
      <c r="HN27" s="176">
        <v>42012</v>
      </c>
      <c r="HO27" s="177">
        <v>42013</v>
      </c>
      <c r="HP27" s="184">
        <v>42009</v>
      </c>
      <c r="HQ27" s="187">
        <v>42010</v>
      </c>
      <c r="HR27" s="188">
        <v>42011</v>
      </c>
      <c r="HS27" s="189">
        <v>42012</v>
      </c>
      <c r="HT27" s="190">
        <v>42013</v>
      </c>
      <c r="HU27" s="184">
        <v>42009</v>
      </c>
      <c r="HV27" s="187">
        <v>42010</v>
      </c>
      <c r="HW27" s="188">
        <v>42011</v>
      </c>
      <c r="HX27" s="189">
        <v>42012</v>
      </c>
      <c r="HY27" s="190">
        <v>42013</v>
      </c>
      <c r="HZ27" s="184">
        <v>42009</v>
      </c>
      <c r="IA27" s="187">
        <v>42010</v>
      </c>
      <c r="IB27" s="188">
        <v>42011</v>
      </c>
      <c r="IC27" s="189">
        <v>42012</v>
      </c>
      <c r="ID27" s="190">
        <v>42013</v>
      </c>
      <c r="IE27" s="184">
        <v>42009</v>
      </c>
      <c r="IF27" s="187">
        <v>42010</v>
      </c>
      <c r="IG27" s="188">
        <v>42011</v>
      </c>
      <c r="IH27" s="189">
        <v>42012</v>
      </c>
      <c r="II27" s="190">
        <v>42013</v>
      </c>
      <c r="IJ27" s="9"/>
      <c r="IK27" s="9"/>
      <c r="IL27" s="9"/>
      <c r="IM27" s="9"/>
      <c r="IN27" s="9"/>
      <c r="IO27" s="9"/>
      <c r="IP27" s="9"/>
      <c r="IQ27" s="9"/>
      <c r="IR27" s="9"/>
    </row>
    <row r="28" s="14" customFormat="1" ht="24.75" spans="1:252">
      <c r="A28" s="43"/>
      <c r="B28" s="44" t="s">
        <v>3155</v>
      </c>
      <c r="C28" s="45" t="e">
        <f>#REF!+#REF!+#REF!+#REF!+#REF!</f>
        <v>#REF!</v>
      </c>
      <c r="D28" s="46" t="e">
        <f>#REF!+#REF!+#REF!+#REF!+#REF!</f>
        <v>#REF!</v>
      </c>
      <c r="E28" s="14" t="e">
        <f>#REF!+#REF!+#REF!+#REF!+#REF!</f>
        <v>#REF!</v>
      </c>
      <c r="F28" s="14" t="e">
        <f>#REF!+#REF!+#REF!+#REF!+#REF!</f>
        <v>#REF!</v>
      </c>
      <c r="G28" s="14" t="e">
        <f>#REF!+#REF!+#REF!+#REF!+#REF!</f>
        <v>#REF!</v>
      </c>
      <c r="H28" s="14" t="e">
        <f>#REF!+#REF!+#REF!+#REF!+#REF!</f>
        <v>#REF!</v>
      </c>
      <c r="I28" s="14" t="e">
        <f>#REF!+#REF!+#REF!+#REF!+#REF!</f>
        <v>#REF!</v>
      </c>
      <c r="J28" s="14" t="e">
        <f>#REF!+#REF!+#REF!+#REF!+#REF!</f>
        <v>#REF!</v>
      </c>
      <c r="K28" s="14" t="e">
        <f>#REF!+#REF!+#REF!+#REF!+#REF!</f>
        <v>#REF!</v>
      </c>
      <c r="L28" s="14" t="e">
        <f>#REF!+#REF!+#REF!+#REF!+#REF!</f>
        <v>#REF!</v>
      </c>
      <c r="M28" s="14" t="e">
        <f>#REF!+#REF!+#REF!+#REF!+#REF!</f>
        <v>#REF!</v>
      </c>
      <c r="N28" s="14" t="e">
        <f>#REF!+#REF!+#REF!+#REF!+#REF!</f>
        <v>#REF!</v>
      </c>
      <c r="O28" s="14" t="e">
        <f>#REF!+#REF!+#REF!+#REF!+#REF!</f>
        <v>#REF!</v>
      </c>
      <c r="P28" s="14" t="e">
        <f>#REF!+#REF!+#REF!+#REF!+#REF!</f>
        <v>#REF!</v>
      </c>
      <c r="Q28" s="14" t="e">
        <f>#REF!+#REF!+#REF!+#REF!+#REF!</f>
        <v>#REF!</v>
      </c>
      <c r="R28" s="14" t="e">
        <f>#REF!+#REF!+#REF!+#REF!+#REF!</f>
        <v>#REF!</v>
      </c>
      <c r="S28" s="14" t="e">
        <f>#REF!+#REF!+#REF!+#REF!+#REF!</f>
        <v>#REF!</v>
      </c>
      <c r="T28" s="14" t="e">
        <f>#REF!+#REF!+#REF!+#REF!+#REF!</f>
        <v>#REF!</v>
      </c>
      <c r="U28" s="14" t="e">
        <f>#REF!+#REF!+#REF!+#REF!+#REF!</f>
        <v>#REF!</v>
      </c>
      <c r="V28" s="14" t="e">
        <f>#REF!+#REF!+#REF!+#REF!+#REF!</f>
        <v>#REF!</v>
      </c>
      <c r="W28" s="14" t="e">
        <f>#REF!+#REF!+#REF!+#REF!+#REF!</f>
        <v>#REF!</v>
      </c>
      <c r="X28" s="14" t="e">
        <f>#REF!+#REF!+#REF!+#REF!+#REF!</f>
        <v>#REF!</v>
      </c>
      <c r="Y28" s="14" t="e">
        <f>#REF!+#REF!+#REF!+#REF!+#REF!</f>
        <v>#REF!</v>
      </c>
      <c r="Z28" s="14" t="e">
        <f>#REF!+#REF!+#REF!+#REF!+#REF!</f>
        <v>#REF!</v>
      </c>
      <c r="AA28" s="14" t="e">
        <f>#REF!+#REF!+#REF!+#REF!+#REF!</f>
        <v>#REF!</v>
      </c>
      <c r="AB28" s="14" t="e">
        <f>#REF!+#REF!+#REF!+#REF!+#REF!</f>
        <v>#REF!</v>
      </c>
      <c r="AC28" s="14" t="e">
        <f>#REF!+#REF!+#REF!+#REF!+#REF!</f>
        <v>#REF!</v>
      </c>
      <c r="AD28" s="14" t="e">
        <f>#REF!+#REF!+#REF!+#REF!+#REF!</f>
        <v>#REF!</v>
      </c>
      <c r="AE28" s="14" t="e">
        <f>#REF!+#REF!+#REF!+#REF!+#REF!</f>
        <v>#REF!</v>
      </c>
      <c r="AF28" s="14" t="e">
        <f>#REF!+#REF!+#REF!+#REF!+#REF!</f>
        <v>#REF!</v>
      </c>
      <c r="AG28" s="14" t="e">
        <f>#REF!+#REF!+#REF!+#REF!+#REF!</f>
        <v>#REF!</v>
      </c>
      <c r="AH28" s="14" t="e">
        <f>#REF!+#REF!+#REF!+#REF!+#REF!</f>
        <v>#REF!</v>
      </c>
      <c r="AI28" s="14" t="e">
        <f>#REF!+#REF!+#REF!+#REF!+#REF!</f>
        <v>#REF!</v>
      </c>
      <c r="AJ28" s="14" t="e">
        <f>#REF!+#REF!+#REF!+#REF!+#REF!</f>
        <v>#REF!</v>
      </c>
      <c r="AK28" s="14" t="e">
        <f>#REF!+#REF!+#REF!+#REF!+#REF!</f>
        <v>#REF!</v>
      </c>
      <c r="AL28" s="14" t="e">
        <f>#REF!+#REF!+#REF!+#REF!+#REF!</f>
        <v>#REF!</v>
      </c>
      <c r="AM28" s="14" t="e">
        <f>#REF!+#REF!+#REF!+#REF!+#REF!</f>
        <v>#REF!</v>
      </c>
      <c r="AN28" s="14" t="e">
        <f>#REF!+#REF!+#REF!+#REF!+#REF!</f>
        <v>#REF!</v>
      </c>
      <c r="AO28" s="14" t="e">
        <f>#REF!+#REF!+#REF!+#REF!+#REF!</f>
        <v>#REF!</v>
      </c>
      <c r="AP28" s="14" t="e">
        <f>#REF!+#REF!+#REF!+#REF!+#REF!</f>
        <v>#REF!</v>
      </c>
      <c r="AQ28" s="14" t="e">
        <f>#REF!+#REF!+#REF!+#REF!+#REF!</f>
        <v>#REF!</v>
      </c>
      <c r="AR28" s="14" t="e">
        <f>#REF!+#REF!+#REF!+#REF!+#REF!</f>
        <v>#REF!</v>
      </c>
      <c r="AS28" s="14" t="e">
        <f>#REF!+#REF!+#REF!+#REF!+#REF!</f>
        <v>#REF!</v>
      </c>
      <c r="AT28" s="14" t="e">
        <f>#REF!+#REF!+#REF!+#REF!+#REF!</f>
        <v>#REF!</v>
      </c>
      <c r="AU28" s="14" t="e">
        <f>#REF!+#REF!+#REF!+#REF!+#REF!</f>
        <v>#REF!</v>
      </c>
      <c r="AV28" s="14" t="e">
        <f>#REF!+#REF!+#REF!+#REF!+#REF!</f>
        <v>#REF!</v>
      </c>
      <c r="AW28" s="14" t="e">
        <f>#REF!+#REF!+#REF!+#REF!+#REF!</f>
        <v>#REF!</v>
      </c>
      <c r="AX28" s="14" t="e">
        <f>#REF!+#REF!+#REF!+#REF!+#REF!</f>
        <v>#REF!</v>
      </c>
      <c r="AY28" s="14" t="e">
        <f>#REF!+#REF!+#REF!+#REF!+#REF!</f>
        <v>#REF!</v>
      </c>
      <c r="AZ28" s="14" t="e">
        <f>#REF!+#REF!+#REF!+#REF!+#REF!</f>
        <v>#REF!</v>
      </c>
      <c r="BA28" s="14" t="e">
        <f>#REF!+#REF!+#REF!+#REF!+#REF!</f>
        <v>#REF!</v>
      </c>
      <c r="BB28" s="14" t="e">
        <f>#REF!+#REF!+#REF!+#REF!+#REF!</f>
        <v>#REF!</v>
      </c>
      <c r="BC28" s="14" t="e">
        <f>#REF!+#REF!+#REF!+#REF!+#REF!</f>
        <v>#REF!</v>
      </c>
      <c r="BD28" s="14" t="e">
        <f>#REF!+#REF!+#REF!+#REF!+#REF!</f>
        <v>#REF!</v>
      </c>
      <c r="BE28" s="14" t="e">
        <f>#REF!+#REF!+#REF!+#REF!+#REF!</f>
        <v>#REF!</v>
      </c>
      <c r="BF28" s="14" t="e">
        <f>#REF!+#REF!+#REF!+#REF!+#REF!</f>
        <v>#REF!</v>
      </c>
      <c r="BG28" s="14" t="e">
        <f>#REF!+#REF!+#REF!+#REF!+#REF!</f>
        <v>#REF!</v>
      </c>
      <c r="BH28" s="14" t="e">
        <f>#REF!+#REF!+#REF!+#REF!+#REF!</f>
        <v>#REF!</v>
      </c>
      <c r="BI28" s="14" t="e">
        <f>#REF!+#REF!+#REF!+#REF!+#REF!</f>
        <v>#REF!</v>
      </c>
      <c r="BJ28" s="14" t="e">
        <f>#REF!+#REF!+#REF!+#REF!+#REF!</f>
        <v>#REF!</v>
      </c>
      <c r="BK28" s="14" t="e">
        <f>#REF!+#REF!+#REF!+#REF!+#REF!</f>
        <v>#REF!</v>
      </c>
      <c r="BL28" s="14" t="e">
        <f>#REF!+#REF!+#REF!+#REF!+#REF!</f>
        <v>#REF!</v>
      </c>
      <c r="BM28" s="14" t="e">
        <f>#REF!+#REF!+#REF!+#REF!+#REF!</f>
        <v>#REF!</v>
      </c>
      <c r="BN28" s="14" t="e">
        <f>#REF!+#REF!+#REF!+#REF!+#REF!</f>
        <v>#REF!</v>
      </c>
      <c r="BO28" s="14" t="e">
        <f>#REF!+#REF!+#REF!+#REF!+#REF!</f>
        <v>#REF!</v>
      </c>
      <c r="BP28" s="14" t="e">
        <f>#REF!+#REF!+#REF!+#REF!+#REF!</f>
        <v>#REF!</v>
      </c>
      <c r="BQ28" s="14" t="e">
        <f>#REF!+#REF!+#REF!+#REF!+#REF!</f>
        <v>#REF!</v>
      </c>
      <c r="BR28" s="14" t="e">
        <f>#REF!+#REF!+#REF!+#REF!+#REF!</f>
        <v>#REF!</v>
      </c>
      <c r="BS28" s="14" t="e">
        <f>#REF!+#REF!+#REF!+#REF!+#REF!</f>
        <v>#REF!</v>
      </c>
      <c r="BT28" s="14" t="e">
        <f>#REF!+#REF!+#REF!+#REF!+#REF!</f>
        <v>#REF!</v>
      </c>
      <c r="BU28" s="14" t="e">
        <f>#REF!+#REF!+#REF!+#REF!+#REF!</f>
        <v>#REF!</v>
      </c>
      <c r="BV28" s="14" t="e">
        <f>#REF!+#REF!+#REF!+#REF!+#REF!</f>
        <v>#REF!</v>
      </c>
      <c r="BW28" s="14" t="e">
        <f>#REF!+#REF!+#REF!+#REF!+#REF!</f>
        <v>#REF!</v>
      </c>
      <c r="BX28" s="14" t="e">
        <f>#REF!+#REF!+#REF!+#REF!+#REF!</f>
        <v>#REF!</v>
      </c>
      <c r="BY28" s="14" t="e">
        <f>#REF!+#REF!+#REF!+#REF!+#REF!</f>
        <v>#REF!</v>
      </c>
      <c r="BZ28" s="14" t="e">
        <f>#REF!+#REF!+#REF!+#REF!+#REF!</f>
        <v>#REF!</v>
      </c>
      <c r="CA28" s="14" t="e">
        <f>#REF!+#REF!+#REF!+#REF!+#REF!</f>
        <v>#REF!</v>
      </c>
      <c r="CB28" s="14" t="e">
        <f>#REF!+#REF!+#REF!+#REF!+#REF!</f>
        <v>#REF!</v>
      </c>
      <c r="CC28" s="14" t="e">
        <f>#REF!+#REF!+#REF!+#REF!+#REF!</f>
        <v>#REF!</v>
      </c>
      <c r="CD28" s="14" t="e">
        <f>#REF!+#REF!+#REF!+#REF!+#REF!</f>
        <v>#REF!</v>
      </c>
      <c r="CE28" s="14" t="e">
        <f>#REF!+#REF!+#REF!+#REF!+#REF!</f>
        <v>#REF!</v>
      </c>
      <c r="CF28" s="14" t="e">
        <f>#REF!+#REF!+#REF!+#REF!+#REF!</f>
        <v>#REF!</v>
      </c>
      <c r="CG28" s="14" t="e">
        <f>#REF!+#REF!+#REF!+#REF!+#REF!</f>
        <v>#REF!</v>
      </c>
      <c r="CH28" s="14" t="e">
        <f>#REF!+#REF!+#REF!+#REF!+#REF!</f>
        <v>#REF!</v>
      </c>
      <c r="CI28" s="14" t="e">
        <f>#REF!+#REF!+#REF!+#REF!+#REF!</f>
        <v>#REF!</v>
      </c>
      <c r="CJ28" s="14" t="e">
        <f>#REF!+#REF!+#REF!+#REF!+#REF!</f>
        <v>#REF!</v>
      </c>
      <c r="CK28" s="14" t="e">
        <f>#REF!+#REF!+#REF!+#REF!+#REF!</f>
        <v>#REF!</v>
      </c>
      <c r="CL28" s="14" t="e">
        <f>#REF!+#REF!+#REF!+#REF!+#REF!</f>
        <v>#REF!</v>
      </c>
      <c r="CM28" s="14" t="e">
        <f>#REF!+#REF!+#REF!+#REF!+#REF!</f>
        <v>#REF!</v>
      </c>
      <c r="CN28" s="14" t="e">
        <f>#REF!+#REF!+#REF!+#REF!+#REF!</f>
        <v>#REF!</v>
      </c>
      <c r="CO28" s="14" t="e">
        <f>#REF!+#REF!+#REF!+#REF!+#REF!</f>
        <v>#REF!</v>
      </c>
      <c r="CP28" s="14" t="e">
        <f>#REF!+#REF!+#REF!+#REF!+#REF!</f>
        <v>#REF!</v>
      </c>
      <c r="CQ28" s="14" t="e">
        <f>#REF!+#REF!+#REF!+#REF!+#REF!</f>
        <v>#REF!</v>
      </c>
      <c r="CR28" s="14" t="e">
        <f>#REF!+#REF!+#REF!+#REF!+#REF!</f>
        <v>#REF!</v>
      </c>
      <c r="CS28" s="14" t="e">
        <f>#REF!+#REF!+#REF!+#REF!+#REF!</f>
        <v>#REF!</v>
      </c>
      <c r="CT28" s="14" t="e">
        <f>#REF!+#REF!+#REF!+#REF!+#REF!</f>
        <v>#REF!</v>
      </c>
      <c r="CU28" s="14" t="e">
        <f>#REF!+#REF!+#REF!+#REF!+#REF!</f>
        <v>#REF!</v>
      </c>
      <c r="CV28" s="14" t="e">
        <f>#REF!+#REF!+#REF!+#REF!+#REF!</f>
        <v>#REF!</v>
      </c>
      <c r="CW28" s="14" t="e">
        <f>#REF!+#REF!+#REF!+#REF!+#REF!</f>
        <v>#REF!</v>
      </c>
      <c r="CX28" s="14" t="e">
        <f>#REF!+#REF!+#REF!+#REF!+#REF!</f>
        <v>#REF!</v>
      </c>
      <c r="CY28" s="14" t="e">
        <f>#REF!+#REF!+#REF!+#REF!+#REF!</f>
        <v>#REF!</v>
      </c>
      <c r="CZ28" s="14" t="e">
        <f>#REF!+#REF!+#REF!+#REF!+#REF!</f>
        <v>#REF!</v>
      </c>
      <c r="DA28" s="14" t="e">
        <f>#REF!+#REF!+#REF!+#REF!+#REF!</f>
        <v>#REF!</v>
      </c>
      <c r="DB28" s="14" t="e">
        <f>#REF!+#REF!+#REF!+#REF!+#REF!</f>
        <v>#REF!</v>
      </c>
      <c r="DC28" s="14" t="e">
        <f>#REF!+#REF!+#REF!+#REF!+#REF!</f>
        <v>#REF!</v>
      </c>
      <c r="DD28" s="14" t="e">
        <f>#REF!+#REF!+#REF!+#REF!+#REF!</f>
        <v>#REF!</v>
      </c>
      <c r="DE28" s="14" t="e">
        <f>#REF!+#REF!+#REF!+#REF!+#REF!</f>
        <v>#REF!</v>
      </c>
      <c r="DF28" s="14" t="e">
        <f>#REF!+#REF!+#REF!+#REF!+#REF!</f>
        <v>#REF!</v>
      </c>
      <c r="DG28" s="14" t="e">
        <f>#REF!+#REF!+#REF!+#REF!+#REF!</f>
        <v>#REF!</v>
      </c>
      <c r="DH28" s="14" t="e">
        <f>#REF!+#REF!+#REF!+#REF!+#REF!</f>
        <v>#REF!</v>
      </c>
      <c r="DI28" s="14" t="e">
        <f>#REF!+#REF!+#REF!+#REF!+#REF!</f>
        <v>#REF!</v>
      </c>
      <c r="DJ28" s="14" t="e">
        <f>#REF!+#REF!+#REF!+#REF!+#REF!</f>
        <v>#REF!</v>
      </c>
      <c r="DK28" s="14" t="e">
        <f>#REF!+#REF!+#REF!+#REF!+#REF!</f>
        <v>#REF!</v>
      </c>
      <c r="DL28" s="14" t="e">
        <f>#REF!+#REF!+#REF!+#REF!+#REF!</f>
        <v>#REF!</v>
      </c>
      <c r="DM28" s="14" t="e">
        <f>#REF!+#REF!+#REF!+#REF!+#REF!</f>
        <v>#REF!</v>
      </c>
      <c r="DN28" s="14" t="e">
        <f>#REF!+#REF!+#REF!+#REF!+#REF!</f>
        <v>#REF!</v>
      </c>
      <c r="DO28" s="14" t="e">
        <f>#REF!+#REF!+#REF!+#REF!+#REF!</f>
        <v>#REF!</v>
      </c>
      <c r="DP28" s="14" t="e">
        <f>#REF!+#REF!+#REF!+#REF!+#REF!</f>
        <v>#REF!</v>
      </c>
      <c r="DQ28" s="14" t="e">
        <f>#REF!+#REF!+#REF!+#REF!+#REF!</f>
        <v>#REF!</v>
      </c>
      <c r="DR28" s="14" t="e">
        <f>#REF!+#REF!+#REF!+#REF!+#REF!</f>
        <v>#REF!</v>
      </c>
      <c r="DS28" s="14" t="e">
        <f>#REF!+#REF!+#REF!+#REF!+#REF!</f>
        <v>#REF!</v>
      </c>
      <c r="DT28" s="14" t="e">
        <f>#REF!+#REF!+#REF!+#REF!+#REF!</f>
        <v>#REF!</v>
      </c>
      <c r="DU28" s="14" t="e">
        <f>#REF!+#REF!+#REF!+#REF!+#REF!</f>
        <v>#REF!</v>
      </c>
      <c r="DV28" s="14" t="e">
        <f>#REF!+#REF!+#REF!+#REF!+#REF!</f>
        <v>#REF!</v>
      </c>
      <c r="DW28" s="14" t="e">
        <f>#REF!+#REF!+#REF!+#REF!+#REF!</f>
        <v>#REF!</v>
      </c>
      <c r="DX28" s="14" t="e">
        <f>#REF!+#REF!+#REF!+#REF!+#REF!</f>
        <v>#REF!</v>
      </c>
      <c r="DY28" s="14" t="e">
        <f>#REF!+#REF!+#REF!+#REF!+#REF!</f>
        <v>#REF!</v>
      </c>
      <c r="DZ28" s="14" t="e">
        <f>#REF!+#REF!+#REF!+#REF!+#REF!</f>
        <v>#REF!</v>
      </c>
      <c r="EA28" s="14" t="e">
        <f>#REF!+#REF!+#REF!+#REF!+#REF!</f>
        <v>#REF!</v>
      </c>
      <c r="EB28" s="14" t="e">
        <f>#REF!+#REF!+#REF!+#REF!+#REF!</f>
        <v>#REF!</v>
      </c>
      <c r="EC28" s="14" t="e">
        <f>#REF!+#REF!+#REF!+#REF!+#REF!</f>
        <v>#REF!</v>
      </c>
      <c r="ED28" s="14" t="e">
        <f>#REF!+#REF!+#REF!+#REF!+#REF!</f>
        <v>#REF!</v>
      </c>
      <c r="EE28" s="14" t="e">
        <f>#REF!+#REF!+#REF!+#REF!+#REF!</f>
        <v>#REF!</v>
      </c>
      <c r="EF28" s="14" t="e">
        <f>#REF!+#REF!+#REF!+#REF!+#REF!</f>
        <v>#REF!</v>
      </c>
      <c r="EG28" s="14" t="e">
        <f>#REF!+#REF!+#REF!+#REF!+#REF!</f>
        <v>#REF!</v>
      </c>
      <c r="EH28" s="14" t="e">
        <f>#REF!+#REF!+#REF!+#REF!+#REF!</f>
        <v>#REF!</v>
      </c>
      <c r="EI28" s="14" t="e">
        <f>#REF!+#REF!+#REF!+#REF!+#REF!</f>
        <v>#REF!</v>
      </c>
      <c r="EJ28" s="14" t="e">
        <f>#REF!+#REF!+#REF!+#REF!+#REF!</f>
        <v>#REF!</v>
      </c>
      <c r="EK28" s="14" t="e">
        <f>#REF!+#REF!+#REF!+#REF!+#REF!</f>
        <v>#REF!</v>
      </c>
      <c r="EL28" s="14" t="e">
        <f>#REF!+#REF!+#REF!+#REF!+#REF!</f>
        <v>#REF!</v>
      </c>
      <c r="EM28" s="14" t="e">
        <f>#REF!+#REF!+#REF!+#REF!+#REF!</f>
        <v>#REF!</v>
      </c>
      <c r="EN28" s="14" t="e">
        <f>#REF!+#REF!+#REF!+#REF!+#REF!</f>
        <v>#REF!</v>
      </c>
      <c r="EO28" s="14" t="e">
        <f>#REF!+#REF!+#REF!+#REF!+#REF!</f>
        <v>#REF!</v>
      </c>
      <c r="EP28" s="14" t="e">
        <f>#REF!+#REF!+#REF!+#REF!+#REF!</f>
        <v>#REF!</v>
      </c>
      <c r="EQ28" s="14" t="e">
        <f>#REF!+#REF!+#REF!+#REF!+#REF!</f>
        <v>#REF!</v>
      </c>
      <c r="ER28" s="14" t="e">
        <f>#REF!+#REF!+#REF!+#REF!+#REF!</f>
        <v>#REF!</v>
      </c>
      <c r="ES28" s="14" t="e">
        <f>#REF!+#REF!+#REF!+#REF!+#REF!</f>
        <v>#REF!</v>
      </c>
      <c r="ET28" s="14" t="e">
        <f>#REF!+#REF!+#REF!+#REF!+#REF!</f>
        <v>#REF!</v>
      </c>
      <c r="EU28" s="14" t="e">
        <f>#REF!+#REF!+#REF!+#REF!+#REF!</f>
        <v>#REF!</v>
      </c>
      <c r="EV28" s="14" t="e">
        <f>#REF!+#REF!+#REF!+#REF!+#REF!</f>
        <v>#REF!</v>
      </c>
      <c r="EW28" s="14" t="e">
        <f>#REF!+#REF!+#REF!+#REF!+#REF!</f>
        <v>#REF!</v>
      </c>
      <c r="EX28" s="14" t="e">
        <f>#REF!+#REF!+#REF!+#REF!+#REF!</f>
        <v>#REF!</v>
      </c>
      <c r="EY28" s="14" t="e">
        <f>#REF!+#REF!+#REF!+#REF!+#REF!</f>
        <v>#REF!</v>
      </c>
      <c r="EZ28" s="14" t="e">
        <f>#REF!+#REF!+#REF!+#REF!+#REF!</f>
        <v>#REF!</v>
      </c>
      <c r="FA28" s="14" t="e">
        <f>#REF!+#REF!+#REF!+#REF!+#REF!</f>
        <v>#REF!</v>
      </c>
      <c r="FB28" s="14" t="e">
        <f>#REF!+#REF!+#REF!+#REF!+#REF!</f>
        <v>#REF!</v>
      </c>
      <c r="FC28" s="14" t="e">
        <f>#REF!+#REF!+#REF!+#REF!+#REF!</f>
        <v>#REF!</v>
      </c>
      <c r="FD28" s="14" t="e">
        <f>#REF!+#REF!+#REF!+#REF!+#REF!</f>
        <v>#REF!</v>
      </c>
      <c r="FE28" s="14" t="e">
        <f>#REF!+#REF!+#REF!+#REF!+#REF!</f>
        <v>#REF!</v>
      </c>
      <c r="FF28" s="14" t="e">
        <f>#REF!+#REF!+#REF!+#REF!+#REF!</f>
        <v>#REF!</v>
      </c>
      <c r="FG28" s="14" t="e">
        <f>#REF!+#REF!+#REF!+#REF!+#REF!</f>
        <v>#REF!</v>
      </c>
      <c r="FH28" s="14" t="e">
        <f>#REF!+#REF!+#REF!+#REF!+#REF!</f>
        <v>#REF!</v>
      </c>
      <c r="FI28" s="14" t="e">
        <f>#REF!+#REF!+#REF!+#REF!+#REF!</f>
        <v>#REF!</v>
      </c>
      <c r="FJ28" s="14" t="e">
        <f>#REF!+#REF!+#REF!+#REF!+#REF!</f>
        <v>#REF!</v>
      </c>
      <c r="FK28" s="14" t="e">
        <f>#REF!+#REF!+#REF!+#REF!+#REF!</f>
        <v>#REF!</v>
      </c>
      <c r="FL28" s="14" t="e">
        <f>#REF!+#REF!+#REF!+#REF!+#REF!</f>
        <v>#REF!</v>
      </c>
      <c r="FM28" s="14" t="e">
        <f>#REF!+#REF!+#REF!+#REF!+#REF!</f>
        <v>#REF!</v>
      </c>
      <c r="FN28" s="14" t="e">
        <f>#REF!+#REF!+#REF!+#REF!+#REF!</f>
        <v>#REF!</v>
      </c>
      <c r="FO28" s="14" t="e">
        <f>#REF!+#REF!+#REF!+#REF!+#REF!</f>
        <v>#REF!</v>
      </c>
      <c r="FP28" s="14" t="e">
        <f>#REF!+#REF!+#REF!+#REF!+#REF!</f>
        <v>#REF!</v>
      </c>
      <c r="FQ28" s="14" t="e">
        <f>#REF!+#REF!+#REF!+#REF!+#REF!</f>
        <v>#REF!</v>
      </c>
      <c r="FR28" s="14" t="e">
        <f>#REF!+#REF!+#REF!+#REF!+#REF!</f>
        <v>#REF!</v>
      </c>
      <c r="FS28" s="14" t="e">
        <f>#REF!+#REF!+#REF!+#REF!+#REF!</f>
        <v>#REF!</v>
      </c>
      <c r="FT28" s="14" t="e">
        <f>#REF!+#REF!+#REF!+#REF!+#REF!</f>
        <v>#REF!</v>
      </c>
      <c r="FU28" s="14" t="e">
        <f>#REF!+#REF!+#REF!+#REF!+#REF!</f>
        <v>#REF!</v>
      </c>
      <c r="FV28" s="14" t="e">
        <f>#REF!+#REF!+#REF!+#REF!+#REF!</f>
        <v>#REF!</v>
      </c>
      <c r="FW28" s="14" t="e">
        <f>#REF!+#REF!+#REF!+#REF!+#REF!</f>
        <v>#REF!</v>
      </c>
      <c r="FX28" s="14" t="e">
        <f>#REF!+#REF!+#REF!+#REF!+#REF!</f>
        <v>#REF!</v>
      </c>
      <c r="FY28" s="14" t="e">
        <f>#REF!+#REF!+#REF!+#REF!+#REF!</f>
        <v>#REF!</v>
      </c>
      <c r="FZ28" s="14" t="e">
        <f>#REF!+#REF!+#REF!+#REF!+#REF!</f>
        <v>#REF!</v>
      </c>
      <c r="GA28" s="14" t="e">
        <f>#REF!+#REF!+#REF!+#REF!+#REF!</f>
        <v>#REF!</v>
      </c>
      <c r="GB28" s="14" t="e">
        <f>#REF!+#REF!+#REF!+#REF!+#REF!</f>
        <v>#REF!</v>
      </c>
      <c r="GC28" s="14" t="e">
        <f>#REF!+#REF!+#REF!+#REF!+#REF!</f>
        <v>#REF!</v>
      </c>
      <c r="GD28" s="14" t="e">
        <f>#REF!+#REF!+#REF!+#REF!+#REF!</f>
        <v>#REF!</v>
      </c>
      <c r="GE28" s="14" t="e">
        <f>#REF!+#REF!+#REF!+#REF!+#REF!</f>
        <v>#REF!</v>
      </c>
      <c r="GF28" s="14" t="e">
        <f>#REF!+#REF!+#REF!+#REF!+#REF!</f>
        <v>#REF!</v>
      </c>
      <c r="GG28" s="14" t="e">
        <f>#REF!+#REF!+#REF!+#REF!+#REF!</f>
        <v>#REF!</v>
      </c>
      <c r="GH28" s="14" t="e">
        <f>#REF!+#REF!+#REF!+#REF!+#REF!</f>
        <v>#REF!</v>
      </c>
      <c r="GI28" s="14" t="e">
        <f>#REF!+#REF!+#REF!+#REF!+#REF!</f>
        <v>#REF!</v>
      </c>
      <c r="GJ28" s="14" t="e">
        <f>#REF!+#REF!+#REF!+#REF!+#REF!</f>
        <v>#REF!</v>
      </c>
      <c r="GK28" s="14" t="e">
        <f>#REF!+#REF!+#REF!+#REF!+#REF!</f>
        <v>#REF!</v>
      </c>
      <c r="GL28" s="14" t="e">
        <f>#REF!+#REF!+#REF!+#REF!+#REF!</f>
        <v>#REF!</v>
      </c>
      <c r="GM28" s="14" t="e">
        <f>#REF!+#REF!+#REF!+#REF!+#REF!</f>
        <v>#REF!</v>
      </c>
      <c r="GN28" s="14" t="e">
        <f>#REF!+#REF!+#REF!+#REF!+#REF!</f>
        <v>#REF!</v>
      </c>
      <c r="GO28" s="14" t="e">
        <f>#REF!+#REF!+#REF!+#REF!+#REF!</f>
        <v>#REF!</v>
      </c>
      <c r="GP28" s="14" t="e">
        <f>#REF!+#REF!+#REF!+#REF!+#REF!</f>
        <v>#REF!</v>
      </c>
      <c r="GQ28" s="14" t="e">
        <f>#REF!+#REF!+#REF!+#REF!+#REF!</f>
        <v>#REF!</v>
      </c>
      <c r="GR28" s="14" t="e">
        <f>#REF!+#REF!+#REF!+#REF!+#REF!</f>
        <v>#REF!</v>
      </c>
      <c r="GS28" s="14" t="e">
        <f>#REF!+#REF!+#REF!+#REF!+#REF!</f>
        <v>#REF!</v>
      </c>
      <c r="GT28" s="14" t="e">
        <f>#REF!+#REF!+#REF!+#REF!+#REF!</f>
        <v>#REF!</v>
      </c>
      <c r="GU28" s="14" t="e">
        <f>#REF!+#REF!+#REF!+#REF!+#REF!</f>
        <v>#REF!</v>
      </c>
      <c r="GV28" s="14" t="e">
        <f>#REF!+#REF!+#REF!+#REF!+#REF!</f>
        <v>#REF!</v>
      </c>
      <c r="GW28" s="14" t="e">
        <f>#REF!+#REF!+#REF!+#REF!+#REF!</f>
        <v>#REF!</v>
      </c>
      <c r="GX28" s="14" t="e">
        <f>#REF!+#REF!+#REF!+#REF!+#REF!</f>
        <v>#REF!</v>
      </c>
      <c r="GY28" s="14" t="e">
        <f>#REF!+#REF!+#REF!+#REF!+#REF!</f>
        <v>#REF!</v>
      </c>
      <c r="GZ28" s="14" t="e">
        <f>#REF!+#REF!+#REF!+#REF!+#REF!</f>
        <v>#REF!</v>
      </c>
      <c r="HA28" s="14" t="e">
        <f>#REF!+#REF!+#REF!+#REF!+#REF!</f>
        <v>#REF!</v>
      </c>
      <c r="HB28" s="14" t="e">
        <f>#REF!+#REF!+#REF!+#REF!+#REF!</f>
        <v>#REF!</v>
      </c>
      <c r="HC28" s="14" t="e">
        <f>#REF!+#REF!+#REF!+#REF!+#REF!</f>
        <v>#REF!</v>
      </c>
      <c r="HD28" s="14" t="e">
        <f>#REF!+#REF!+#REF!+#REF!+#REF!</f>
        <v>#REF!</v>
      </c>
      <c r="HE28" s="14" t="e">
        <f>#REF!+#REF!+#REF!+#REF!+#REF!</f>
        <v>#REF!</v>
      </c>
      <c r="HF28" s="14" t="e">
        <f>#REF!+#REF!+#REF!+#REF!+#REF!</f>
        <v>#REF!</v>
      </c>
      <c r="HG28" s="14" t="e">
        <f>#REF!+#REF!+#REF!+#REF!+#REF!</f>
        <v>#REF!</v>
      </c>
      <c r="HH28" s="14" t="e">
        <f>#REF!+#REF!+#REF!+#REF!+#REF!</f>
        <v>#REF!</v>
      </c>
      <c r="HI28" s="14" t="e">
        <f>#REF!+#REF!+#REF!+#REF!+#REF!</f>
        <v>#REF!</v>
      </c>
      <c r="HJ28" s="14" t="e">
        <f>#REF!+#REF!+#REF!+#REF!+#REF!</f>
        <v>#REF!</v>
      </c>
      <c r="HK28" s="14" t="e">
        <f>#REF!+#REF!+#REF!+#REF!+#REF!</f>
        <v>#REF!</v>
      </c>
      <c r="HL28" s="14" t="e">
        <f>#REF!+#REF!+#REF!+#REF!+#REF!</f>
        <v>#REF!</v>
      </c>
      <c r="HM28" s="14" t="e">
        <f>#REF!+#REF!+#REF!+#REF!+#REF!</f>
        <v>#REF!</v>
      </c>
      <c r="HN28" s="14" t="e">
        <f>#REF!+#REF!+#REF!+#REF!+#REF!</f>
        <v>#REF!</v>
      </c>
      <c r="HO28" s="14" t="e">
        <f>#REF!+#REF!+#REF!+#REF!+#REF!</f>
        <v>#REF!</v>
      </c>
      <c r="HP28" s="14" t="e">
        <f>#REF!+#REF!+#REF!+#REF!+#REF!</f>
        <v>#REF!</v>
      </c>
      <c r="HQ28" s="14" t="e">
        <f>#REF!+#REF!+#REF!+#REF!+#REF!</f>
        <v>#REF!</v>
      </c>
      <c r="HR28" s="14" t="e">
        <f>#REF!+#REF!+#REF!+#REF!+#REF!</f>
        <v>#REF!</v>
      </c>
      <c r="HS28" s="14" t="e">
        <f>#REF!+#REF!+#REF!+#REF!+#REF!</f>
        <v>#REF!</v>
      </c>
      <c r="HT28" s="14" t="e">
        <f>#REF!+#REF!+#REF!+#REF!+#REF!</f>
        <v>#REF!</v>
      </c>
      <c r="HU28" s="14" t="e">
        <f>#REF!+#REF!+#REF!+#REF!+#REF!</f>
        <v>#REF!</v>
      </c>
      <c r="HV28" s="14" t="e">
        <f>#REF!+#REF!+#REF!+#REF!+#REF!</f>
        <v>#REF!</v>
      </c>
      <c r="HW28" s="14" t="e">
        <f>#REF!+#REF!+#REF!+#REF!+#REF!</f>
        <v>#REF!</v>
      </c>
      <c r="HX28" s="14" t="e">
        <f>#REF!+#REF!+#REF!+#REF!+#REF!</f>
        <v>#REF!</v>
      </c>
      <c r="HY28" s="14" t="e">
        <f>#REF!+#REF!+#REF!+#REF!+#REF!</f>
        <v>#REF!</v>
      </c>
      <c r="HZ28" s="14" t="e">
        <f>#REF!+#REF!+#REF!+#REF!+#REF!</f>
        <v>#REF!</v>
      </c>
      <c r="IA28" s="14" t="e">
        <f>#REF!+#REF!+#REF!+#REF!+#REF!</f>
        <v>#REF!</v>
      </c>
      <c r="IB28" s="14" t="e">
        <f>#REF!+#REF!+#REF!+#REF!+#REF!</f>
        <v>#REF!</v>
      </c>
      <c r="IC28" s="14" t="e">
        <f>#REF!+#REF!+#REF!+#REF!+#REF!</f>
        <v>#REF!</v>
      </c>
      <c r="ID28" s="14" t="e">
        <f>#REF!+#REF!+#REF!+#REF!+#REF!</f>
        <v>#REF!</v>
      </c>
      <c r="IE28" s="14" t="e">
        <f>#REF!+#REF!+#REF!+#REF!+#REF!</f>
        <v>#REF!</v>
      </c>
      <c r="IF28" s="14" t="e">
        <f>#REF!+#REF!+#REF!+#REF!+#REF!</f>
        <v>#REF!</v>
      </c>
      <c r="IG28" s="14" t="e">
        <f>#REF!+#REF!+#REF!+#REF!+#REF!</f>
        <v>#REF!</v>
      </c>
      <c r="IH28" s="14" t="e">
        <f>#REF!+#REF!+#REF!+#REF!+#REF!</f>
        <v>#REF!</v>
      </c>
      <c r="II28" s="14" t="e">
        <f>#REF!+#REF!+#REF!+#REF!+#REF!</f>
        <v>#REF!</v>
      </c>
      <c r="IJ28" s="9"/>
      <c r="IK28" s="9"/>
      <c r="IL28" s="9"/>
      <c r="IM28" s="9"/>
      <c r="IN28" s="9"/>
      <c r="IO28" s="9"/>
      <c r="IP28" s="9"/>
      <c r="IQ28" s="9"/>
      <c r="IR28" s="9"/>
    </row>
    <row r="29" s="14" customFormat="1" ht="25.5" spans="1:252">
      <c r="A29" s="47"/>
      <c r="B29" s="48" t="s">
        <v>3156</v>
      </c>
      <c r="C29" s="49" t="e">
        <f>#REF!+#REF!+#REF!+#REF!+#REF!</f>
        <v>#REF!</v>
      </c>
      <c r="D29" s="46" t="e">
        <f>#REF!+#REF!+#REF!+#REF!+#REF!</f>
        <v>#REF!</v>
      </c>
      <c r="E29" s="14" t="e">
        <f>#REF!+#REF!+#REF!+#REF!+#REF!</f>
        <v>#REF!</v>
      </c>
      <c r="F29" s="14" t="e">
        <f>#REF!+#REF!+#REF!+#REF!+#REF!</f>
        <v>#REF!</v>
      </c>
      <c r="G29" s="14" t="e">
        <f>#REF!+#REF!+#REF!+#REF!+#REF!</f>
        <v>#REF!</v>
      </c>
      <c r="H29" s="14" t="e">
        <f>#REF!+#REF!+#REF!+#REF!+#REF!</f>
        <v>#REF!</v>
      </c>
      <c r="I29" s="14" t="e">
        <f>#REF!+#REF!+#REF!+#REF!+#REF!</f>
        <v>#REF!</v>
      </c>
      <c r="J29" s="14" t="e">
        <f>#REF!+#REF!+#REF!+#REF!+#REF!</f>
        <v>#REF!</v>
      </c>
      <c r="K29" s="14" t="e">
        <f>#REF!+#REF!+#REF!+#REF!+#REF!</f>
        <v>#REF!</v>
      </c>
      <c r="L29" s="14" t="e">
        <f>#REF!+#REF!+#REF!+#REF!+#REF!</f>
        <v>#REF!</v>
      </c>
      <c r="M29" s="14" t="e">
        <f>#REF!+#REF!+#REF!+#REF!+#REF!</f>
        <v>#REF!</v>
      </c>
      <c r="N29" s="14" t="e">
        <f>#REF!+#REF!+#REF!+#REF!+#REF!</f>
        <v>#REF!</v>
      </c>
      <c r="O29" s="14" t="e">
        <f>#REF!+#REF!+#REF!+#REF!+#REF!</f>
        <v>#REF!</v>
      </c>
      <c r="P29" s="14" t="e">
        <f>#REF!+#REF!+#REF!+#REF!+#REF!</f>
        <v>#REF!</v>
      </c>
      <c r="Q29" s="14" t="e">
        <f>#REF!+#REF!+#REF!+#REF!+#REF!</f>
        <v>#REF!</v>
      </c>
      <c r="R29" s="14" t="e">
        <f>#REF!+#REF!+#REF!+#REF!+#REF!</f>
        <v>#REF!</v>
      </c>
      <c r="S29" s="14" t="e">
        <f>#REF!+#REF!+#REF!+#REF!+#REF!</f>
        <v>#REF!</v>
      </c>
      <c r="T29" s="14" t="e">
        <f>#REF!+#REF!+#REF!+#REF!+#REF!</f>
        <v>#REF!</v>
      </c>
      <c r="U29" s="14" t="e">
        <f>#REF!+#REF!+#REF!+#REF!+#REF!</f>
        <v>#REF!</v>
      </c>
      <c r="V29" s="14" t="e">
        <f>#REF!+#REF!+#REF!+#REF!+#REF!</f>
        <v>#REF!</v>
      </c>
      <c r="W29" s="14" t="e">
        <f>#REF!+#REF!+#REF!+#REF!+#REF!</f>
        <v>#REF!</v>
      </c>
      <c r="X29" s="14" t="e">
        <f>#REF!+#REF!+#REF!+#REF!+#REF!</f>
        <v>#REF!</v>
      </c>
      <c r="Y29" s="14" t="e">
        <f>#REF!+#REF!+#REF!+#REF!+#REF!</f>
        <v>#REF!</v>
      </c>
      <c r="Z29" s="14" t="e">
        <f>#REF!+#REF!+#REF!+#REF!+#REF!</f>
        <v>#REF!</v>
      </c>
      <c r="AA29" s="14" t="e">
        <f>#REF!+#REF!+#REF!+#REF!+#REF!</f>
        <v>#REF!</v>
      </c>
      <c r="AB29" s="14" t="e">
        <f>#REF!+#REF!+#REF!+#REF!+#REF!</f>
        <v>#REF!</v>
      </c>
      <c r="AC29" s="14" t="e">
        <f>#REF!+#REF!+#REF!+#REF!+#REF!</f>
        <v>#REF!</v>
      </c>
      <c r="AD29" s="14" t="e">
        <f>#REF!+#REF!+#REF!+#REF!+#REF!</f>
        <v>#REF!</v>
      </c>
      <c r="AE29" s="14" t="e">
        <f>#REF!+#REF!+#REF!+#REF!+#REF!</f>
        <v>#REF!</v>
      </c>
      <c r="AF29" s="14" t="e">
        <f>#REF!+#REF!+#REF!+#REF!+#REF!</f>
        <v>#REF!</v>
      </c>
      <c r="AG29" s="14" t="e">
        <f>#REF!+#REF!+#REF!+#REF!+#REF!</f>
        <v>#REF!</v>
      </c>
      <c r="AH29" s="14" t="e">
        <f>#REF!+#REF!+#REF!+#REF!+#REF!</f>
        <v>#REF!</v>
      </c>
      <c r="AI29" s="14" t="e">
        <f>#REF!+#REF!+#REF!+#REF!+#REF!</f>
        <v>#REF!</v>
      </c>
      <c r="AJ29" s="14" t="e">
        <f>#REF!+#REF!+#REF!+#REF!+#REF!</f>
        <v>#REF!</v>
      </c>
      <c r="AK29" s="14" t="e">
        <f>#REF!+#REF!+#REF!+#REF!+#REF!</f>
        <v>#REF!</v>
      </c>
      <c r="AL29" s="14" t="e">
        <f>#REF!+#REF!+#REF!+#REF!+#REF!</f>
        <v>#REF!</v>
      </c>
      <c r="AM29" s="14" t="e">
        <f>#REF!+#REF!+#REF!+#REF!+#REF!</f>
        <v>#REF!</v>
      </c>
      <c r="AN29" s="14" t="e">
        <f>#REF!+#REF!+#REF!+#REF!+#REF!</f>
        <v>#REF!</v>
      </c>
      <c r="AO29" s="14" t="e">
        <f>#REF!+#REF!+#REF!+#REF!+#REF!</f>
        <v>#REF!</v>
      </c>
      <c r="AP29" s="14" t="e">
        <f>#REF!+#REF!+#REF!+#REF!+#REF!</f>
        <v>#REF!</v>
      </c>
      <c r="AQ29" s="14" t="e">
        <f>#REF!+#REF!+#REF!+#REF!+#REF!</f>
        <v>#REF!</v>
      </c>
      <c r="AR29" s="14" t="e">
        <f>#REF!+#REF!+#REF!+#REF!+#REF!</f>
        <v>#REF!</v>
      </c>
      <c r="AS29" s="14" t="e">
        <f>#REF!+#REF!+#REF!+#REF!+#REF!</f>
        <v>#REF!</v>
      </c>
      <c r="AT29" s="14" t="e">
        <f>#REF!+#REF!+#REF!+#REF!+#REF!</f>
        <v>#REF!</v>
      </c>
      <c r="AU29" s="14" t="e">
        <f>#REF!+#REF!+#REF!+#REF!+#REF!</f>
        <v>#REF!</v>
      </c>
      <c r="AV29" s="14" t="e">
        <f>#REF!+#REF!+#REF!+#REF!+#REF!</f>
        <v>#REF!</v>
      </c>
      <c r="AW29" s="14" t="e">
        <f>#REF!+#REF!+#REF!+#REF!+#REF!</f>
        <v>#REF!</v>
      </c>
      <c r="AX29" s="14" t="e">
        <f>#REF!+#REF!+#REF!+#REF!+#REF!</f>
        <v>#REF!</v>
      </c>
      <c r="AY29" s="14" t="e">
        <f>#REF!+#REF!+#REF!+#REF!+#REF!</f>
        <v>#REF!</v>
      </c>
      <c r="AZ29" s="14" t="e">
        <f>#REF!+#REF!+#REF!+#REF!+#REF!</f>
        <v>#REF!</v>
      </c>
      <c r="BA29" s="14" t="e">
        <f>#REF!+#REF!+#REF!+#REF!+#REF!</f>
        <v>#REF!</v>
      </c>
      <c r="BB29" s="14" t="e">
        <f>#REF!+#REF!+#REF!+#REF!+#REF!</f>
        <v>#REF!</v>
      </c>
      <c r="BC29" s="14" t="e">
        <f>#REF!+#REF!+#REF!+#REF!+#REF!</f>
        <v>#REF!</v>
      </c>
      <c r="BD29" s="14" t="e">
        <f>#REF!+#REF!+#REF!+#REF!+#REF!</f>
        <v>#REF!</v>
      </c>
      <c r="BE29" s="14" t="e">
        <f>#REF!+#REF!+#REF!+#REF!+#REF!</f>
        <v>#REF!</v>
      </c>
      <c r="BF29" s="14" t="e">
        <f>#REF!+#REF!+#REF!+#REF!+#REF!</f>
        <v>#REF!</v>
      </c>
      <c r="BG29" s="14" t="e">
        <f>#REF!+#REF!+#REF!+#REF!+#REF!</f>
        <v>#REF!</v>
      </c>
      <c r="BH29" s="14" t="e">
        <f>#REF!+#REF!+#REF!+#REF!+#REF!</f>
        <v>#REF!</v>
      </c>
      <c r="BI29" s="14" t="e">
        <f>#REF!+#REF!+#REF!+#REF!+#REF!</f>
        <v>#REF!</v>
      </c>
      <c r="BJ29" s="14" t="e">
        <f>#REF!+#REF!+#REF!+#REF!+#REF!</f>
        <v>#REF!</v>
      </c>
      <c r="BK29" s="14" t="e">
        <f>#REF!+#REF!+#REF!+#REF!+#REF!</f>
        <v>#REF!</v>
      </c>
      <c r="BL29" s="14" t="e">
        <f>#REF!+#REF!+#REF!+#REF!+#REF!</f>
        <v>#REF!</v>
      </c>
      <c r="BM29" s="14" t="e">
        <f>#REF!+#REF!+#REF!+#REF!+#REF!</f>
        <v>#REF!</v>
      </c>
      <c r="BN29" s="14" t="e">
        <f>#REF!+#REF!+#REF!+#REF!+#REF!</f>
        <v>#REF!</v>
      </c>
      <c r="BO29" s="14" t="e">
        <f>#REF!+#REF!+#REF!+#REF!+#REF!</f>
        <v>#REF!</v>
      </c>
      <c r="BP29" s="14" t="e">
        <f>#REF!+#REF!+#REF!+#REF!+#REF!</f>
        <v>#REF!</v>
      </c>
      <c r="BQ29" s="14" t="e">
        <f>#REF!+#REF!+#REF!+#REF!+#REF!</f>
        <v>#REF!</v>
      </c>
      <c r="BR29" s="14" t="e">
        <f>#REF!+#REF!+#REF!+#REF!+#REF!</f>
        <v>#REF!</v>
      </c>
      <c r="BS29" s="14" t="e">
        <f>#REF!+#REF!+#REF!+#REF!+#REF!</f>
        <v>#REF!</v>
      </c>
      <c r="BT29" s="14" t="e">
        <f>#REF!+#REF!+#REF!+#REF!+#REF!</f>
        <v>#REF!</v>
      </c>
      <c r="BU29" s="14" t="e">
        <f>#REF!+#REF!+#REF!+#REF!+#REF!</f>
        <v>#REF!</v>
      </c>
      <c r="BV29" s="14" t="e">
        <f>#REF!+#REF!+#REF!+#REF!+#REF!</f>
        <v>#REF!</v>
      </c>
      <c r="BW29" s="14" t="e">
        <f>#REF!+#REF!+#REF!+#REF!+#REF!</f>
        <v>#REF!</v>
      </c>
      <c r="BX29" s="14" t="e">
        <f>#REF!+#REF!+#REF!+#REF!+#REF!</f>
        <v>#REF!</v>
      </c>
      <c r="BY29" s="14" t="e">
        <f>#REF!+#REF!+#REF!+#REF!+#REF!</f>
        <v>#REF!</v>
      </c>
      <c r="BZ29" s="14" t="e">
        <f>#REF!+#REF!+#REF!+#REF!+#REF!</f>
        <v>#REF!</v>
      </c>
      <c r="CA29" s="14" t="e">
        <f>#REF!+#REF!+#REF!+#REF!+#REF!</f>
        <v>#REF!</v>
      </c>
      <c r="CB29" s="14" t="e">
        <f>#REF!+#REF!+#REF!+#REF!+#REF!</f>
        <v>#REF!</v>
      </c>
      <c r="CC29" s="14" t="e">
        <f>#REF!+#REF!+#REF!+#REF!+#REF!</f>
        <v>#REF!</v>
      </c>
      <c r="CD29" s="14" t="e">
        <f>#REF!+#REF!+#REF!+#REF!+#REF!</f>
        <v>#REF!</v>
      </c>
      <c r="CE29" s="14" t="e">
        <f>#REF!+#REF!+#REF!+#REF!+#REF!</f>
        <v>#REF!</v>
      </c>
      <c r="CF29" s="14" t="e">
        <f>#REF!+#REF!+#REF!+#REF!+#REF!</f>
        <v>#REF!</v>
      </c>
      <c r="CG29" s="14" t="e">
        <f>#REF!+#REF!+#REF!+#REF!+#REF!</f>
        <v>#REF!</v>
      </c>
      <c r="CH29" s="14" t="e">
        <f>#REF!+#REF!+#REF!+#REF!+#REF!</f>
        <v>#REF!</v>
      </c>
      <c r="CI29" s="14" t="e">
        <f>#REF!+#REF!+#REF!+#REF!+#REF!</f>
        <v>#REF!</v>
      </c>
      <c r="CJ29" s="14" t="e">
        <f>#REF!+#REF!+#REF!+#REF!+#REF!</f>
        <v>#REF!</v>
      </c>
      <c r="CK29" s="14" t="e">
        <f>#REF!+#REF!+#REF!+#REF!+#REF!</f>
        <v>#REF!</v>
      </c>
      <c r="CL29" s="14" t="e">
        <f>#REF!+#REF!+#REF!+#REF!+#REF!</f>
        <v>#REF!</v>
      </c>
      <c r="CM29" s="14" t="e">
        <f>#REF!+#REF!+#REF!+#REF!+#REF!</f>
        <v>#REF!</v>
      </c>
      <c r="CN29" s="14" t="e">
        <f>#REF!+#REF!+#REF!+#REF!+#REF!</f>
        <v>#REF!</v>
      </c>
      <c r="CO29" s="14" t="e">
        <f>#REF!+#REF!+#REF!+#REF!+#REF!</f>
        <v>#REF!</v>
      </c>
      <c r="CP29" s="14" t="e">
        <f>#REF!+#REF!+#REF!+#REF!+#REF!</f>
        <v>#REF!</v>
      </c>
      <c r="CQ29" s="14" t="e">
        <f>#REF!+#REF!+#REF!+#REF!+#REF!</f>
        <v>#REF!</v>
      </c>
      <c r="CR29" s="14" t="e">
        <f>#REF!+#REF!+#REF!+#REF!+#REF!</f>
        <v>#REF!</v>
      </c>
      <c r="CS29" s="14" t="e">
        <f>#REF!+#REF!+#REF!+#REF!+#REF!</f>
        <v>#REF!</v>
      </c>
      <c r="CT29" s="14" t="e">
        <f>#REF!+#REF!+#REF!+#REF!+#REF!</f>
        <v>#REF!</v>
      </c>
      <c r="CU29" s="14" t="e">
        <f>#REF!+#REF!+#REF!+#REF!+#REF!</f>
        <v>#REF!</v>
      </c>
      <c r="CV29" s="14" t="e">
        <f>#REF!+#REF!+#REF!+#REF!+#REF!</f>
        <v>#REF!</v>
      </c>
      <c r="CW29" s="14" t="e">
        <f>#REF!+#REF!+#REF!+#REF!+#REF!</f>
        <v>#REF!</v>
      </c>
      <c r="CX29" s="14" t="e">
        <f>#REF!+#REF!+#REF!+#REF!+#REF!</f>
        <v>#REF!</v>
      </c>
      <c r="CY29" s="14" t="e">
        <f>#REF!+#REF!+#REF!+#REF!+#REF!</f>
        <v>#REF!</v>
      </c>
      <c r="CZ29" s="14" t="e">
        <f>#REF!+#REF!+#REF!+#REF!+#REF!</f>
        <v>#REF!</v>
      </c>
      <c r="DA29" s="14" t="e">
        <f>#REF!+#REF!+#REF!+#REF!+#REF!</f>
        <v>#REF!</v>
      </c>
      <c r="DB29" s="14" t="e">
        <f>#REF!+#REF!+#REF!+#REF!+#REF!</f>
        <v>#REF!</v>
      </c>
      <c r="DC29" s="14" t="e">
        <f>#REF!+#REF!+#REF!+#REF!+#REF!</f>
        <v>#REF!</v>
      </c>
      <c r="DD29" s="14" t="e">
        <f>#REF!+#REF!+#REF!+#REF!+#REF!</f>
        <v>#REF!</v>
      </c>
      <c r="DE29" s="14" t="e">
        <f>#REF!+#REF!+#REF!+#REF!+#REF!</f>
        <v>#REF!</v>
      </c>
      <c r="DF29" s="14" t="e">
        <f>#REF!+#REF!+#REF!+#REF!+#REF!</f>
        <v>#REF!</v>
      </c>
      <c r="DG29" s="14" t="e">
        <f>#REF!+#REF!+#REF!+#REF!+#REF!</f>
        <v>#REF!</v>
      </c>
      <c r="DH29" s="14" t="e">
        <f>#REF!+#REF!+#REF!+#REF!+#REF!</f>
        <v>#REF!</v>
      </c>
      <c r="DI29" s="14" t="e">
        <f>#REF!+#REF!+#REF!+#REF!+#REF!</f>
        <v>#REF!</v>
      </c>
      <c r="DJ29" s="14" t="e">
        <f>#REF!+#REF!+#REF!+#REF!+#REF!</f>
        <v>#REF!</v>
      </c>
      <c r="DK29" s="14" t="e">
        <f>#REF!+#REF!+#REF!+#REF!+#REF!</f>
        <v>#REF!</v>
      </c>
      <c r="DL29" s="14" t="e">
        <f>#REF!+#REF!+#REF!+#REF!+#REF!</f>
        <v>#REF!</v>
      </c>
      <c r="DM29" s="14" t="e">
        <f>#REF!+#REF!+#REF!+#REF!+#REF!</f>
        <v>#REF!</v>
      </c>
      <c r="DN29" s="14" t="e">
        <f>#REF!+#REF!+#REF!+#REF!+#REF!</f>
        <v>#REF!</v>
      </c>
      <c r="DO29" s="14" t="e">
        <f>#REF!+#REF!+#REF!+#REF!+#REF!</f>
        <v>#REF!</v>
      </c>
      <c r="DP29" s="14" t="e">
        <f>#REF!+#REF!+#REF!+#REF!+#REF!</f>
        <v>#REF!</v>
      </c>
      <c r="DQ29" s="14" t="e">
        <f>#REF!+#REF!+#REF!+#REF!+#REF!</f>
        <v>#REF!</v>
      </c>
      <c r="DR29" s="14" t="e">
        <f>#REF!+#REF!+#REF!+#REF!+#REF!</f>
        <v>#REF!</v>
      </c>
      <c r="DS29" s="14" t="e">
        <f>#REF!+#REF!+#REF!+#REF!+#REF!</f>
        <v>#REF!</v>
      </c>
      <c r="DT29" s="14" t="e">
        <f>#REF!+#REF!+#REF!+#REF!+#REF!</f>
        <v>#REF!</v>
      </c>
      <c r="DU29" s="14" t="e">
        <f>#REF!+#REF!+#REF!+#REF!+#REF!</f>
        <v>#REF!</v>
      </c>
      <c r="DV29" s="14" t="e">
        <f>#REF!+#REF!+#REF!+#REF!+#REF!</f>
        <v>#REF!</v>
      </c>
      <c r="DW29" s="14" t="e">
        <f>#REF!+#REF!+#REF!+#REF!+#REF!</f>
        <v>#REF!</v>
      </c>
      <c r="DX29" s="14" t="e">
        <f>#REF!+#REF!+#REF!+#REF!+#REF!</f>
        <v>#REF!</v>
      </c>
      <c r="DY29" s="14" t="e">
        <f>#REF!+#REF!+#REF!+#REF!+#REF!</f>
        <v>#REF!</v>
      </c>
      <c r="DZ29" s="14" t="e">
        <f>#REF!+#REF!+#REF!+#REF!+#REF!</f>
        <v>#REF!</v>
      </c>
      <c r="EA29" s="14" t="e">
        <f>#REF!+#REF!+#REF!+#REF!+#REF!</f>
        <v>#REF!</v>
      </c>
      <c r="EB29" s="14" t="e">
        <f>#REF!+#REF!+#REF!+#REF!+#REF!</f>
        <v>#REF!</v>
      </c>
      <c r="EC29" s="14" t="e">
        <f>#REF!+#REF!+#REF!+#REF!+#REF!</f>
        <v>#REF!</v>
      </c>
      <c r="ED29" s="14" t="e">
        <f>#REF!+#REF!+#REF!+#REF!+#REF!</f>
        <v>#REF!</v>
      </c>
      <c r="EE29" s="14" t="e">
        <f>#REF!+#REF!+#REF!+#REF!+#REF!</f>
        <v>#REF!</v>
      </c>
      <c r="EF29" s="14" t="e">
        <f>#REF!+#REF!+#REF!+#REF!+#REF!</f>
        <v>#REF!</v>
      </c>
      <c r="EG29" s="14" t="e">
        <f>#REF!+#REF!+#REF!+#REF!+#REF!</f>
        <v>#REF!</v>
      </c>
      <c r="EH29" s="14" t="e">
        <f>#REF!+#REF!+#REF!+#REF!+#REF!</f>
        <v>#REF!</v>
      </c>
      <c r="EI29" s="14" t="e">
        <f>#REF!+#REF!+#REF!+#REF!+#REF!</f>
        <v>#REF!</v>
      </c>
      <c r="EJ29" s="14" t="e">
        <f>#REF!+#REF!+#REF!+#REF!+#REF!</f>
        <v>#REF!</v>
      </c>
      <c r="EK29" s="14" t="e">
        <f>#REF!+#REF!+#REF!+#REF!+#REF!</f>
        <v>#REF!</v>
      </c>
      <c r="EL29" s="14" t="e">
        <f>#REF!+#REF!+#REF!+#REF!+#REF!</f>
        <v>#REF!</v>
      </c>
      <c r="EM29" s="14" t="e">
        <f>#REF!+#REF!+#REF!+#REF!+#REF!</f>
        <v>#REF!</v>
      </c>
      <c r="EN29" s="14" t="e">
        <f>#REF!+#REF!+#REF!+#REF!+#REF!</f>
        <v>#REF!</v>
      </c>
      <c r="EO29" s="14" t="e">
        <f>#REF!+#REF!+#REF!+#REF!+#REF!</f>
        <v>#REF!</v>
      </c>
      <c r="EP29" s="14" t="e">
        <f>#REF!+#REF!+#REF!+#REF!+#REF!</f>
        <v>#REF!</v>
      </c>
      <c r="EQ29" s="14" t="e">
        <f>#REF!+#REF!+#REF!+#REF!+#REF!</f>
        <v>#REF!</v>
      </c>
      <c r="ER29" s="14" t="e">
        <f>#REF!+#REF!+#REF!+#REF!+#REF!</f>
        <v>#REF!</v>
      </c>
      <c r="ES29" s="14" t="e">
        <f>#REF!+#REF!+#REF!+#REF!+#REF!</f>
        <v>#REF!</v>
      </c>
      <c r="ET29" s="14" t="e">
        <f>#REF!+#REF!+#REF!+#REF!+#REF!</f>
        <v>#REF!</v>
      </c>
      <c r="EU29" s="14" t="e">
        <f>#REF!+#REF!+#REF!+#REF!+#REF!</f>
        <v>#REF!</v>
      </c>
      <c r="EV29" s="14" t="e">
        <f>#REF!+#REF!+#REF!+#REF!+#REF!</f>
        <v>#REF!</v>
      </c>
      <c r="EW29" s="14" t="e">
        <f>#REF!+#REF!+#REF!+#REF!+#REF!</f>
        <v>#REF!</v>
      </c>
      <c r="EX29" s="14" t="e">
        <f>#REF!+#REF!+#REF!+#REF!+#REF!</f>
        <v>#REF!</v>
      </c>
      <c r="EY29" s="14" t="e">
        <f>#REF!+#REF!+#REF!+#REF!+#REF!</f>
        <v>#REF!</v>
      </c>
      <c r="EZ29" s="14" t="e">
        <f>#REF!+#REF!+#REF!+#REF!+#REF!</f>
        <v>#REF!</v>
      </c>
      <c r="FA29" s="14" t="e">
        <f>#REF!+#REF!+#REF!+#REF!+#REF!</f>
        <v>#REF!</v>
      </c>
      <c r="FB29" s="14" t="e">
        <f>#REF!+#REF!+#REF!+#REF!+#REF!</f>
        <v>#REF!</v>
      </c>
      <c r="FC29" s="14" t="e">
        <f>#REF!+#REF!+#REF!+#REF!+#REF!</f>
        <v>#REF!</v>
      </c>
      <c r="FD29" s="14" t="e">
        <f>#REF!+#REF!+#REF!+#REF!+#REF!</f>
        <v>#REF!</v>
      </c>
      <c r="FE29" s="14" t="e">
        <f>#REF!+#REF!+#REF!+#REF!+#REF!</f>
        <v>#REF!</v>
      </c>
      <c r="FF29" s="14" t="e">
        <f>#REF!+#REF!+#REF!+#REF!+#REF!</f>
        <v>#REF!</v>
      </c>
      <c r="FG29" s="14" t="e">
        <f>#REF!+#REF!+#REF!+#REF!+#REF!</f>
        <v>#REF!</v>
      </c>
      <c r="FH29" s="14" t="e">
        <f>#REF!+#REF!+#REF!+#REF!+#REF!</f>
        <v>#REF!</v>
      </c>
      <c r="FI29" s="14" t="e">
        <f>#REF!+#REF!+#REF!+#REF!+#REF!</f>
        <v>#REF!</v>
      </c>
      <c r="FJ29" s="14" t="e">
        <f>#REF!+#REF!+#REF!+#REF!+#REF!</f>
        <v>#REF!</v>
      </c>
      <c r="FK29" s="14" t="e">
        <f>#REF!+#REF!+#REF!+#REF!+#REF!</f>
        <v>#REF!</v>
      </c>
      <c r="FL29" s="14" t="e">
        <f>#REF!+#REF!+#REF!+#REF!+#REF!</f>
        <v>#REF!</v>
      </c>
      <c r="FM29" s="14" t="e">
        <f>#REF!+#REF!+#REF!+#REF!+#REF!</f>
        <v>#REF!</v>
      </c>
      <c r="FN29" s="14" t="e">
        <f>#REF!+#REF!+#REF!+#REF!+#REF!</f>
        <v>#REF!</v>
      </c>
      <c r="FO29" s="14" t="e">
        <f>#REF!+#REF!+#REF!+#REF!+#REF!</f>
        <v>#REF!</v>
      </c>
      <c r="FP29" s="14" t="e">
        <f>#REF!+#REF!+#REF!+#REF!+#REF!</f>
        <v>#REF!</v>
      </c>
      <c r="FQ29" s="14" t="e">
        <f>#REF!+#REF!+#REF!+#REF!+#REF!</f>
        <v>#REF!</v>
      </c>
      <c r="FR29" s="14" t="e">
        <f>#REF!+#REF!+#REF!+#REF!+#REF!</f>
        <v>#REF!</v>
      </c>
      <c r="FS29" s="14" t="e">
        <f>#REF!+#REF!+#REF!+#REF!+#REF!</f>
        <v>#REF!</v>
      </c>
      <c r="FT29" s="14" t="e">
        <f>#REF!+#REF!+#REF!+#REF!+#REF!</f>
        <v>#REF!</v>
      </c>
      <c r="FU29" s="14" t="e">
        <f>#REF!+#REF!+#REF!+#REF!+#REF!</f>
        <v>#REF!</v>
      </c>
      <c r="FV29" s="14" t="e">
        <f>#REF!+#REF!+#REF!+#REF!+#REF!</f>
        <v>#REF!</v>
      </c>
      <c r="FW29" s="14" t="e">
        <f>#REF!+#REF!+#REF!+#REF!+#REF!</f>
        <v>#REF!</v>
      </c>
      <c r="FX29" s="14" t="e">
        <f>#REF!+#REF!+#REF!+#REF!+#REF!</f>
        <v>#REF!</v>
      </c>
      <c r="FY29" s="14" t="e">
        <f>#REF!+#REF!+#REF!+#REF!+#REF!</f>
        <v>#REF!</v>
      </c>
      <c r="FZ29" s="14" t="e">
        <f>#REF!+#REF!+#REF!+#REF!+#REF!</f>
        <v>#REF!</v>
      </c>
      <c r="GA29" s="14" t="e">
        <f>#REF!+#REF!+#REF!+#REF!+#REF!</f>
        <v>#REF!</v>
      </c>
      <c r="GB29" s="14" t="e">
        <f>#REF!+#REF!+#REF!+#REF!+#REF!</f>
        <v>#REF!</v>
      </c>
      <c r="GC29" s="14" t="e">
        <f>#REF!+#REF!+#REF!+#REF!+#REF!</f>
        <v>#REF!</v>
      </c>
      <c r="GD29" s="14" t="e">
        <f>#REF!+#REF!+#REF!+#REF!+#REF!</f>
        <v>#REF!</v>
      </c>
      <c r="GE29" s="14" t="e">
        <f>#REF!+#REF!+#REF!+#REF!+#REF!</f>
        <v>#REF!</v>
      </c>
      <c r="GF29" s="14" t="e">
        <f>#REF!+#REF!+#REF!+#REF!+#REF!</f>
        <v>#REF!</v>
      </c>
      <c r="GG29" s="14" t="e">
        <f>#REF!+#REF!+#REF!+#REF!+#REF!</f>
        <v>#REF!</v>
      </c>
      <c r="GH29" s="14" t="e">
        <f>#REF!+#REF!+#REF!+#REF!+#REF!</f>
        <v>#REF!</v>
      </c>
      <c r="GI29" s="14" t="e">
        <f>#REF!+#REF!+#REF!+#REF!+#REF!</f>
        <v>#REF!</v>
      </c>
      <c r="GJ29" s="14" t="e">
        <f>#REF!+#REF!+#REF!+#REF!+#REF!</f>
        <v>#REF!</v>
      </c>
      <c r="GK29" s="14" t="e">
        <f>#REF!+#REF!+#REF!+#REF!+#REF!</f>
        <v>#REF!</v>
      </c>
      <c r="GL29" s="14" t="e">
        <f>#REF!+#REF!+#REF!+#REF!+#REF!</f>
        <v>#REF!</v>
      </c>
      <c r="GM29" s="14" t="e">
        <f>#REF!+#REF!+#REF!+#REF!+#REF!</f>
        <v>#REF!</v>
      </c>
      <c r="GN29" s="14" t="e">
        <f>#REF!+#REF!+#REF!+#REF!+#REF!</f>
        <v>#REF!</v>
      </c>
      <c r="GO29" s="14" t="e">
        <f>#REF!+#REF!+#REF!+#REF!+#REF!</f>
        <v>#REF!</v>
      </c>
      <c r="GP29" s="14" t="e">
        <f>#REF!+#REF!+#REF!+#REF!+#REF!</f>
        <v>#REF!</v>
      </c>
      <c r="GQ29" s="14" t="e">
        <f>#REF!+#REF!+#REF!+#REF!+#REF!</f>
        <v>#REF!</v>
      </c>
      <c r="GR29" s="14" t="e">
        <f>#REF!+#REF!+#REF!+#REF!+#REF!</f>
        <v>#REF!</v>
      </c>
      <c r="GS29" s="14" t="e">
        <f>#REF!+#REF!+#REF!+#REF!+#REF!</f>
        <v>#REF!</v>
      </c>
      <c r="GT29" s="14" t="e">
        <f>#REF!+#REF!+#REF!+#REF!+#REF!</f>
        <v>#REF!</v>
      </c>
      <c r="GU29" s="14" t="e">
        <f>#REF!+#REF!+#REF!+#REF!+#REF!</f>
        <v>#REF!</v>
      </c>
      <c r="GV29" s="14" t="e">
        <f>#REF!+#REF!+#REF!+#REF!+#REF!</f>
        <v>#REF!</v>
      </c>
      <c r="GW29" s="14" t="e">
        <f>#REF!+#REF!+#REF!+#REF!+#REF!</f>
        <v>#REF!</v>
      </c>
      <c r="GX29" s="14" t="e">
        <f>#REF!+#REF!+#REF!+#REF!+#REF!</f>
        <v>#REF!</v>
      </c>
      <c r="GY29" s="14" t="e">
        <f>#REF!+#REF!+#REF!+#REF!+#REF!</f>
        <v>#REF!</v>
      </c>
      <c r="GZ29" s="14" t="e">
        <f>#REF!+#REF!+#REF!+#REF!+#REF!</f>
        <v>#REF!</v>
      </c>
      <c r="HA29" s="14" t="e">
        <f>#REF!+#REF!+#REF!+#REF!+#REF!</f>
        <v>#REF!</v>
      </c>
      <c r="HB29" s="14" t="e">
        <f>#REF!+#REF!+#REF!+#REF!+#REF!</f>
        <v>#REF!</v>
      </c>
      <c r="HC29" s="14" t="e">
        <f>#REF!+#REF!+#REF!+#REF!+#REF!</f>
        <v>#REF!</v>
      </c>
      <c r="HD29" s="14" t="e">
        <f>#REF!+#REF!+#REF!+#REF!+#REF!</f>
        <v>#REF!</v>
      </c>
      <c r="HE29" s="14" t="e">
        <f>#REF!+#REF!+#REF!+#REF!+#REF!</f>
        <v>#REF!</v>
      </c>
      <c r="HF29" s="14" t="e">
        <f>#REF!+#REF!+#REF!+#REF!+#REF!</f>
        <v>#REF!</v>
      </c>
      <c r="HG29" s="14" t="e">
        <f>#REF!+#REF!+#REF!+#REF!+#REF!</f>
        <v>#REF!</v>
      </c>
      <c r="HH29" s="14" t="e">
        <f>#REF!+#REF!+#REF!+#REF!+#REF!</f>
        <v>#REF!</v>
      </c>
      <c r="HI29" s="14" t="e">
        <f>#REF!+#REF!+#REF!+#REF!+#REF!</f>
        <v>#REF!</v>
      </c>
      <c r="HJ29" s="14" t="e">
        <f>#REF!+#REF!+#REF!+#REF!+#REF!</f>
        <v>#REF!</v>
      </c>
      <c r="HK29" s="14" t="e">
        <f>#REF!+#REF!+#REF!+#REF!+#REF!</f>
        <v>#REF!</v>
      </c>
      <c r="HL29" s="14" t="e">
        <f>#REF!+#REF!+#REF!+#REF!+#REF!</f>
        <v>#REF!</v>
      </c>
      <c r="HM29" s="14" t="e">
        <f>#REF!+#REF!+#REF!+#REF!+#REF!</f>
        <v>#REF!</v>
      </c>
      <c r="HN29" s="14" t="e">
        <f>#REF!+#REF!+#REF!+#REF!+#REF!</f>
        <v>#REF!</v>
      </c>
      <c r="HO29" s="14" t="e">
        <f>#REF!+#REF!+#REF!+#REF!+#REF!</f>
        <v>#REF!</v>
      </c>
      <c r="HP29" s="14" t="e">
        <f>#REF!+#REF!+#REF!+#REF!+#REF!</f>
        <v>#REF!</v>
      </c>
      <c r="HQ29" s="14" t="e">
        <f>#REF!+#REF!+#REF!+#REF!+#REF!</f>
        <v>#REF!</v>
      </c>
      <c r="HR29" s="14" t="e">
        <f>#REF!+#REF!+#REF!+#REF!+#REF!</f>
        <v>#REF!</v>
      </c>
      <c r="HS29" s="14" t="e">
        <f>#REF!+#REF!+#REF!+#REF!+#REF!</f>
        <v>#REF!</v>
      </c>
      <c r="HT29" s="14" t="e">
        <f>#REF!+#REF!+#REF!+#REF!+#REF!</f>
        <v>#REF!</v>
      </c>
      <c r="HU29" s="14" t="e">
        <f>#REF!+#REF!+#REF!+#REF!+#REF!</f>
        <v>#REF!</v>
      </c>
      <c r="HV29" s="14" t="e">
        <f>#REF!+#REF!+#REF!+#REF!+#REF!</f>
        <v>#REF!</v>
      </c>
      <c r="HW29" s="14" t="e">
        <f>#REF!+#REF!+#REF!+#REF!+#REF!</f>
        <v>#REF!</v>
      </c>
      <c r="HX29" s="14" t="e">
        <f>#REF!+#REF!+#REF!+#REF!+#REF!</f>
        <v>#REF!</v>
      </c>
      <c r="HY29" s="14" t="e">
        <f>#REF!+#REF!+#REF!+#REF!+#REF!</f>
        <v>#REF!</v>
      </c>
      <c r="HZ29" s="14" t="e">
        <f>#REF!+#REF!+#REF!+#REF!+#REF!</f>
        <v>#REF!</v>
      </c>
      <c r="IA29" s="14" t="e">
        <f>#REF!+#REF!+#REF!+#REF!+#REF!</f>
        <v>#REF!</v>
      </c>
      <c r="IB29" s="14" t="e">
        <f>#REF!+#REF!+#REF!+#REF!+#REF!</f>
        <v>#REF!</v>
      </c>
      <c r="IC29" s="14" t="e">
        <f>#REF!+#REF!+#REF!+#REF!+#REF!</f>
        <v>#REF!</v>
      </c>
      <c r="ID29" s="14" t="e">
        <f>#REF!+#REF!+#REF!+#REF!+#REF!</f>
        <v>#REF!</v>
      </c>
      <c r="IE29" s="14" t="e">
        <f>#REF!+#REF!+#REF!+#REF!+#REF!</f>
        <v>#REF!</v>
      </c>
      <c r="IF29" s="14" t="e">
        <f>#REF!+#REF!+#REF!+#REF!+#REF!</f>
        <v>#REF!</v>
      </c>
      <c r="IG29" s="14" t="e">
        <f>#REF!+#REF!+#REF!+#REF!+#REF!</f>
        <v>#REF!</v>
      </c>
      <c r="IH29" s="14" t="e">
        <f>#REF!+#REF!+#REF!+#REF!+#REF!</f>
        <v>#REF!</v>
      </c>
      <c r="II29" s="14" t="e">
        <f>#REF!+#REF!+#REF!+#REF!+#REF!</f>
        <v>#REF!</v>
      </c>
      <c r="IJ29" s="9"/>
      <c r="IK29" s="9"/>
      <c r="IL29" s="9"/>
      <c r="IM29" s="9"/>
      <c r="IN29" s="9"/>
      <c r="IO29" s="9"/>
      <c r="IP29" s="9"/>
      <c r="IQ29" s="9"/>
      <c r="IR29" s="9"/>
    </row>
    <row r="30" ht="24.75" spans="245:252">
      <c r="IK30" s="9"/>
      <c r="IL30" s="9"/>
      <c r="IM30" s="9"/>
      <c r="IN30" s="9"/>
      <c r="IO30" s="9"/>
      <c r="IP30" s="9"/>
      <c r="IQ30" s="9"/>
      <c r="IR30" s="9"/>
    </row>
    <row r="31" ht="24.75" spans="245:249">
      <c r="IK31" s="9"/>
      <c r="IL31" s="9"/>
      <c r="IN31" s="9"/>
      <c r="IO31" s="9"/>
    </row>
    <row r="32" ht="24.75" spans="245:249">
      <c r="IK32" s="9"/>
      <c r="IL32" s="9"/>
      <c r="IN32" s="9"/>
      <c r="IO32" s="9"/>
    </row>
    <row r="33" ht="24.75" spans="245:249">
      <c r="IK33" s="9"/>
      <c r="IL33" s="9"/>
      <c r="IN33" s="9"/>
      <c r="IO33" s="9"/>
    </row>
    <row r="34" ht="24.75" spans="245:249">
      <c r="IK34" s="9"/>
      <c r="IL34" s="9"/>
      <c r="IN34" s="9"/>
      <c r="IO34" s="9"/>
    </row>
    <row r="35" ht="24.75" spans="245:249">
      <c r="IK35" s="9"/>
      <c r="IL35" s="9"/>
      <c r="IN35" s="9"/>
      <c r="IO35" s="9"/>
    </row>
    <row r="36" ht="24.75" spans="245:249">
      <c r="IK36" s="9"/>
      <c r="IL36" s="9"/>
      <c r="IN36" s="9"/>
      <c r="IO36" s="9"/>
    </row>
    <row r="37" ht="24.75" spans="245:248">
      <c r="IK37" s="9"/>
      <c r="IL37" s="9"/>
      <c r="IN37" s="9"/>
    </row>
    <row r="38" ht="24.75" spans="245:248">
      <c r="IK38" s="9"/>
      <c r="IL38" s="9"/>
      <c r="IN38" s="9"/>
    </row>
    <row r="39" ht="24.75" spans="245:248">
      <c r="IK39" s="9"/>
      <c r="IL39" s="9"/>
      <c r="IN39" s="9"/>
    </row>
    <row r="40" ht="24.75" spans="245:248">
      <c r="IK40" s="9"/>
      <c r="IL40" s="9"/>
      <c r="IN40" s="9"/>
    </row>
    <row r="41" ht="24.75" spans="245:248">
      <c r="IK41" s="9"/>
      <c r="IL41" s="9"/>
      <c r="IN41" s="9"/>
    </row>
    <row r="42" ht="24.75" spans="245:248">
      <c r="IK42" s="9"/>
      <c r="IL42" s="9"/>
      <c r="IN42" s="9"/>
    </row>
    <row r="43" ht="24.75" spans="245:246">
      <c r="IK43" s="9"/>
      <c r="IL43" s="9"/>
    </row>
    <row r="44" ht="24.75" spans="245:245">
      <c r="IK44" s="9"/>
    </row>
    <row r="45" ht="24.75" spans="245:245">
      <c r="IK45" s="9"/>
    </row>
  </sheetData>
  <mergeCells count="68">
    <mergeCell ref="A1:C1"/>
    <mergeCell ref="D1:W1"/>
    <mergeCell ref="X1:AQ1"/>
    <mergeCell ref="AR1:BK1"/>
    <mergeCell ref="BL1:CE1"/>
    <mergeCell ref="CF1:CY1"/>
    <mergeCell ref="CZ1:DS1"/>
    <mergeCell ref="DT1:EM1"/>
    <mergeCell ref="EN1:FG1"/>
    <mergeCell ref="FH1:GA1"/>
    <mergeCell ref="GB1:GU1"/>
    <mergeCell ref="GV1:HO1"/>
    <mergeCell ref="HP1:II1"/>
    <mergeCell ref="A2:C2"/>
    <mergeCell ref="D2:H2"/>
    <mergeCell ref="I2:M2"/>
    <mergeCell ref="N2:R2"/>
    <mergeCell ref="S2:W2"/>
    <mergeCell ref="X2:AB2"/>
    <mergeCell ref="AC2:AG2"/>
    <mergeCell ref="AH2:AL2"/>
    <mergeCell ref="AM2:AQ2"/>
    <mergeCell ref="AR2:AV2"/>
    <mergeCell ref="AW2:BA2"/>
    <mergeCell ref="BB2:BF2"/>
    <mergeCell ref="BG2:BK2"/>
    <mergeCell ref="BL2:BP2"/>
    <mergeCell ref="BQ2:BU2"/>
    <mergeCell ref="BV2:BZ2"/>
    <mergeCell ref="CA2:CE2"/>
    <mergeCell ref="CF2:CJ2"/>
    <mergeCell ref="CK2:CO2"/>
    <mergeCell ref="CP2:CT2"/>
    <mergeCell ref="CU2:CY2"/>
    <mergeCell ref="CZ2:DD2"/>
    <mergeCell ref="DE2:DI2"/>
    <mergeCell ref="DJ2:DN2"/>
    <mergeCell ref="DO2:DS2"/>
    <mergeCell ref="DT2:DX2"/>
    <mergeCell ref="DY2:EC2"/>
    <mergeCell ref="ED2:EH2"/>
    <mergeCell ref="EI2:EM2"/>
    <mergeCell ref="EN2:ER2"/>
    <mergeCell ref="ES2:EW2"/>
    <mergeCell ref="EX2:FB2"/>
    <mergeCell ref="FC2:FG2"/>
    <mergeCell ref="FH2:FL2"/>
    <mergeCell ref="FM2:FQ2"/>
    <mergeCell ref="FR2:FV2"/>
    <mergeCell ref="FW2:GA2"/>
    <mergeCell ref="GB2:GF2"/>
    <mergeCell ref="GG2:GK2"/>
    <mergeCell ref="GL2:GP2"/>
    <mergeCell ref="GQ2:GU2"/>
    <mergeCell ref="GV2:GZ2"/>
    <mergeCell ref="HA2:HE2"/>
    <mergeCell ref="HF2:HJ2"/>
    <mergeCell ref="HK2:HO2"/>
    <mergeCell ref="HP2:HT2"/>
    <mergeCell ref="HU2:HY2"/>
    <mergeCell ref="HZ2:ID2"/>
    <mergeCell ref="IE2:II2"/>
    <mergeCell ref="A4:A7"/>
    <mergeCell ref="A8:A11"/>
    <mergeCell ref="A12:A15"/>
    <mergeCell ref="A16:A19"/>
    <mergeCell ref="A20:A23"/>
    <mergeCell ref="A24:A27"/>
  </mergeCells>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
  <sheetViews>
    <sheetView zoomScale="70" zoomScaleNormal="70" topLeftCell="A12" workbookViewId="0">
      <selection activeCell="L71" sqref="L71"/>
    </sheetView>
  </sheetViews>
  <sheetFormatPr defaultColWidth="9" defaultRowHeight="14.25"/>
  <cols>
    <col min="1" max="1" width="9.33333333333333" style="3" customWidth="1"/>
    <col min="2" max="2" width="23.8333333333333" style="3" customWidth="1"/>
    <col min="3" max="3" width="22.1666666666667" style="3" customWidth="1"/>
    <col min="4" max="4" width="13.8333333333333" style="3" customWidth="1"/>
    <col min="5" max="5" width="16.1666666666667" style="3" customWidth="1"/>
    <col min="6" max="16384" width="9" style="3"/>
  </cols>
  <sheetData>
    <row r="1" s="1" customFormat="1" spans="1:15">
      <c r="A1" s="4" t="s">
        <v>3157</v>
      </c>
      <c r="B1" s="4" t="s">
        <v>3158</v>
      </c>
      <c r="C1" s="4" t="s">
        <v>3159</v>
      </c>
      <c r="D1" s="4" t="s">
        <v>3160</v>
      </c>
      <c r="E1" s="4" t="s">
        <v>3161</v>
      </c>
      <c r="F1" s="5" t="s">
        <v>2378</v>
      </c>
      <c r="G1" s="6"/>
      <c r="H1" s="6"/>
      <c r="I1" s="6"/>
      <c r="J1" s="6"/>
      <c r="K1" s="6"/>
      <c r="L1" s="6"/>
      <c r="M1" s="6"/>
      <c r="N1" s="6"/>
      <c r="O1" s="6"/>
    </row>
    <row r="2" s="2" customFormat="1" spans="1:5">
      <c r="A2" s="2">
        <v>20150809</v>
      </c>
      <c r="B2" s="2" t="e">
        <f>'云平台-基础功能'!C28</f>
        <v>#REF!</v>
      </c>
      <c r="E2" s="2" t="e">
        <f>'云平台-基础功能项目开发燃尽图'!B2</f>
        <v>#REF!</v>
      </c>
    </row>
    <row r="3" spans="1:15">
      <c r="A3" s="2">
        <v>20150810</v>
      </c>
      <c r="B3" s="2" t="e">
        <f t="shared" ref="B3:B12" si="0">B2-C3</f>
        <v>#REF!</v>
      </c>
      <c r="C3" s="7" t="e">
        <f>'云平台-基础功能'!D28</f>
        <v>#REF!</v>
      </c>
      <c r="D3" s="7" t="e">
        <f>'云平台-基础功能'!D29</f>
        <v>#REF!</v>
      </c>
      <c r="E3" s="7" t="e">
        <f t="shared" ref="E3:E12" si="1">E2-D3</f>
        <v>#REF!</v>
      </c>
      <c r="F3" s="7"/>
      <c r="H3" s="8"/>
      <c r="I3" s="8"/>
      <c r="J3" s="8"/>
      <c r="K3" s="8"/>
      <c r="L3" s="8"/>
      <c r="M3" s="8"/>
      <c r="N3" s="8"/>
      <c r="O3" s="8"/>
    </row>
    <row r="4" spans="1:15">
      <c r="A4" s="2">
        <v>20150811</v>
      </c>
      <c r="B4" s="2" t="e">
        <f t="shared" si="0"/>
        <v>#REF!</v>
      </c>
      <c r="C4" s="7" t="e">
        <f>'云平台-基础功能'!E28</f>
        <v>#REF!</v>
      </c>
      <c r="D4" s="2" t="e">
        <f>'云平台-基础功能'!E29</f>
        <v>#REF!</v>
      </c>
      <c r="E4" s="2" t="e">
        <f t="shared" si="1"/>
        <v>#REF!</v>
      </c>
      <c r="F4" s="2"/>
      <c r="G4" s="8"/>
      <c r="H4" s="8"/>
      <c r="I4" s="8"/>
      <c r="J4" s="8"/>
      <c r="K4" s="8"/>
      <c r="L4" s="8"/>
      <c r="M4" s="8"/>
      <c r="N4" s="8"/>
      <c r="O4" s="8"/>
    </row>
    <row r="5" spans="1:15">
      <c r="A5" s="2">
        <v>20150812</v>
      </c>
      <c r="B5" s="2" t="e">
        <f t="shared" si="0"/>
        <v>#REF!</v>
      </c>
      <c r="C5" s="7" t="e">
        <f>'云平台-基础功能'!F28</f>
        <v>#REF!</v>
      </c>
      <c r="D5" s="2" t="e">
        <f>'云平台-基础功能'!F29</f>
        <v>#REF!</v>
      </c>
      <c r="E5" s="2" t="e">
        <f t="shared" si="1"/>
        <v>#REF!</v>
      </c>
      <c r="F5" s="2"/>
      <c r="G5" s="8"/>
      <c r="H5" s="8"/>
      <c r="I5" s="8"/>
      <c r="J5" s="8"/>
      <c r="K5" s="8"/>
      <c r="L5" s="8"/>
      <c r="M5" s="8"/>
      <c r="N5" s="8"/>
      <c r="O5" s="8"/>
    </row>
    <row r="6" spans="1:15">
      <c r="A6" s="2">
        <v>20150813</v>
      </c>
      <c r="B6" s="2" t="e">
        <f t="shared" si="0"/>
        <v>#REF!</v>
      </c>
      <c r="C6" s="7" t="e">
        <f>'云平台-基础功能'!G28</f>
        <v>#REF!</v>
      </c>
      <c r="D6" s="2" t="e">
        <f>'云平台-基础功能'!G29</f>
        <v>#REF!</v>
      </c>
      <c r="E6" s="2" t="e">
        <f t="shared" si="1"/>
        <v>#REF!</v>
      </c>
      <c r="F6" s="2"/>
      <c r="G6" s="8"/>
      <c r="H6" s="8"/>
      <c r="I6" s="8"/>
      <c r="J6" s="8"/>
      <c r="K6" s="8"/>
      <c r="L6" s="8"/>
      <c r="M6" s="8"/>
      <c r="N6" s="8"/>
      <c r="O6" s="8"/>
    </row>
    <row r="7" spans="1:15">
      <c r="A7" s="2">
        <v>20150814</v>
      </c>
      <c r="B7" s="2" t="e">
        <f t="shared" si="0"/>
        <v>#REF!</v>
      </c>
      <c r="C7" s="7" t="e">
        <f>'云平台-基础功能'!H28</f>
        <v>#REF!</v>
      </c>
      <c r="D7" s="2" t="e">
        <f>'云平台-基础功能'!H29</f>
        <v>#REF!</v>
      </c>
      <c r="E7" s="2" t="e">
        <f t="shared" si="1"/>
        <v>#REF!</v>
      </c>
      <c r="F7" s="2"/>
      <c r="G7" s="8"/>
      <c r="H7" s="8"/>
      <c r="I7" s="8"/>
      <c r="J7" s="8"/>
      <c r="K7" s="8"/>
      <c r="L7" s="8"/>
      <c r="M7" s="8"/>
      <c r="N7" s="8"/>
      <c r="O7" s="8"/>
    </row>
    <row r="8" spans="1:15">
      <c r="A8" s="2">
        <v>20150817</v>
      </c>
      <c r="B8" s="2" t="e">
        <f t="shared" si="0"/>
        <v>#REF!</v>
      </c>
      <c r="C8" s="7" t="e">
        <f>'云平台-基础功能'!I28</f>
        <v>#REF!</v>
      </c>
      <c r="D8" s="2" t="e">
        <f>'云平台-基础功能'!I29</f>
        <v>#REF!</v>
      </c>
      <c r="E8" s="2" t="e">
        <f t="shared" si="1"/>
        <v>#REF!</v>
      </c>
      <c r="F8" s="2"/>
      <c r="G8" s="8"/>
      <c r="H8" s="8"/>
      <c r="I8" s="8"/>
      <c r="J8" s="8"/>
      <c r="K8" s="8"/>
      <c r="L8" s="8"/>
      <c r="M8" s="8"/>
      <c r="N8" s="8"/>
      <c r="O8" s="8"/>
    </row>
    <row r="9" spans="1:15">
      <c r="A9" s="2">
        <v>20150818</v>
      </c>
      <c r="B9" s="2" t="e">
        <f t="shared" si="0"/>
        <v>#REF!</v>
      </c>
      <c r="C9" s="2" t="e">
        <f>'云平台-基础功能'!J28</f>
        <v>#REF!</v>
      </c>
      <c r="D9" s="2" t="e">
        <f>'云平台-基础功能'!J29</f>
        <v>#REF!</v>
      </c>
      <c r="E9" s="2" t="e">
        <f t="shared" si="1"/>
        <v>#REF!</v>
      </c>
      <c r="F9" s="2"/>
      <c r="G9" s="8"/>
      <c r="H9" s="8"/>
      <c r="I9" s="8"/>
      <c r="J9" s="8"/>
      <c r="K9" s="8"/>
      <c r="L9" s="8"/>
      <c r="M9" s="8"/>
      <c r="N9" s="8"/>
      <c r="O9" s="8"/>
    </row>
    <row r="10" spans="1:15">
      <c r="A10" s="2">
        <v>20150819</v>
      </c>
      <c r="B10" s="2" t="e">
        <f t="shared" si="0"/>
        <v>#REF!</v>
      </c>
      <c r="C10" s="2" t="e">
        <f>'云平台-基础功能'!K28</f>
        <v>#REF!</v>
      </c>
      <c r="D10" s="2" t="e">
        <f>'云平台-基础功能'!K29</f>
        <v>#REF!</v>
      </c>
      <c r="E10" s="2" t="e">
        <f t="shared" si="1"/>
        <v>#REF!</v>
      </c>
      <c r="F10" s="2"/>
      <c r="G10" s="8"/>
      <c r="H10" s="8"/>
      <c r="I10" s="8"/>
      <c r="J10" s="8"/>
      <c r="K10" s="8"/>
      <c r="L10" s="8"/>
      <c r="M10" s="8"/>
      <c r="N10" s="8"/>
      <c r="O10" s="8"/>
    </row>
    <row r="11" spans="1:15">
      <c r="A11" s="2">
        <v>20150820</v>
      </c>
      <c r="B11" s="2" t="e">
        <f t="shared" si="0"/>
        <v>#REF!</v>
      </c>
      <c r="C11" s="2" t="e">
        <f>'云平台-基础功能'!L28</f>
        <v>#REF!</v>
      </c>
      <c r="D11" s="2" t="e">
        <f>'云平台-基础功能'!L29</f>
        <v>#REF!</v>
      </c>
      <c r="E11" s="2" t="e">
        <f t="shared" si="1"/>
        <v>#REF!</v>
      </c>
      <c r="F11" s="2"/>
      <c r="G11" s="8"/>
      <c r="H11" s="8"/>
      <c r="I11" s="8"/>
      <c r="J11" s="8"/>
      <c r="K11" s="8"/>
      <c r="L11" s="8"/>
      <c r="M11" s="8"/>
      <c r="N11" s="8"/>
      <c r="O11" s="8"/>
    </row>
    <row r="12" spans="1:15">
      <c r="A12" s="2">
        <v>20150821</v>
      </c>
      <c r="B12" s="2" t="e">
        <f t="shared" si="0"/>
        <v>#REF!</v>
      </c>
      <c r="C12" s="2" t="e">
        <f>'云平台-基础功能'!M28</f>
        <v>#REF!</v>
      </c>
      <c r="D12" s="2" t="e">
        <f>'云平台-基础功能'!M29</f>
        <v>#REF!</v>
      </c>
      <c r="E12" s="2" t="e">
        <f t="shared" si="1"/>
        <v>#REF!</v>
      </c>
      <c r="F12" s="2"/>
      <c r="G12" s="8"/>
      <c r="H12" s="8"/>
      <c r="I12" s="8"/>
      <c r="J12" s="8"/>
      <c r="K12" s="8"/>
      <c r="L12" s="8"/>
      <c r="M12" s="8"/>
      <c r="N12" s="8"/>
      <c r="O12" s="8"/>
    </row>
    <row r="13" spans="1:15">
      <c r="A13" s="8"/>
      <c r="B13" s="8"/>
      <c r="C13" s="8"/>
      <c r="D13" s="8"/>
      <c r="E13" s="8"/>
      <c r="F13" s="8"/>
      <c r="G13" s="8"/>
      <c r="H13" s="8"/>
      <c r="I13" s="8"/>
      <c r="J13" s="8"/>
      <c r="K13" s="8"/>
      <c r="L13" s="8"/>
      <c r="M13" s="8"/>
      <c r="N13" s="8"/>
      <c r="O13" s="8"/>
    </row>
  </sheetData>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NPI项目任务</vt:lpstr>
      <vt:lpstr>重构计划</vt:lpstr>
      <vt:lpstr>多屏互动+官网APP</vt:lpstr>
      <vt:lpstr>新应用开发计划</vt:lpstr>
      <vt:lpstr>云平台-基础功能开发里程碑</vt:lpstr>
      <vt:lpstr>云平台-基础功能</vt:lpstr>
      <vt:lpstr>云平台-基础功能项目开发燃尽图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ubt</cp:lastModifiedBy>
  <dcterms:created xsi:type="dcterms:W3CDTF">2006-09-13T11:21:00Z</dcterms:created>
  <dcterms:modified xsi:type="dcterms:W3CDTF">2017-08-21T02:51:29Z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