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95" windowHeight="12975"/>
  </bookViews>
  <sheets>
    <sheet name="Free Documents" sheetId="1" r:id="rId1"/>
  </sheets>
  <definedNames>
    <definedName name="_xlnm.Print_Titles" localSheetId="0">'Free Documents'!$2:$2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<sst xmlns="http://schemas.openxmlformats.org/spreadsheetml/2006/main" count="209" uniqueCount="150">
  <si>
    <t>TD4材料清单</t>
  </si>
  <si>
    <t>序号</t>
  </si>
  <si>
    <t>元件名</t>
  </si>
  <si>
    <t>描述</t>
  </si>
  <si>
    <t>标号</t>
  </si>
  <si>
    <t>封装</t>
  </si>
  <si>
    <t>标识</t>
  </si>
  <si>
    <t>数量</t>
  </si>
  <si>
    <t>实际</t>
  </si>
  <si>
    <t>冗余</t>
  </si>
  <si>
    <t>核对</t>
  </si>
  <si>
    <t>104</t>
  </si>
  <si>
    <t>贴片电容100nF</t>
  </si>
  <si>
    <t>C1~C14</t>
  </si>
  <si>
    <t>0805</t>
  </si>
  <si>
    <t>106</t>
  </si>
  <si>
    <t>贴片电容10uF</t>
  </si>
  <si>
    <t>C15~C18</t>
  </si>
  <si>
    <t>SS14</t>
  </si>
  <si>
    <t>肖特基二极管</t>
  </si>
  <si>
    <t>D1~D128</t>
  </si>
  <si>
    <t>SOD-123</t>
  </si>
  <si>
    <t>D</t>
  </si>
  <si>
    <t>绿色</t>
  </si>
  <si>
    <t>贴片LED</t>
  </si>
  <si>
    <t>LED0, LED1, LED2, LED3, LED4, LED5, LED6, LED7, LED8, LED9, LED10, LED11, LED12, LED13, LED14, LED15, LED21, LED24, LED27, LED29, LED41, LED42, LED48, LED49, LED55, LED56, LED62, LED63, LED66, LED67, LED68, LED69, LED70, LED71, LED72, LED73</t>
  </si>
  <si>
    <t>LED0805</t>
  </si>
  <si>
    <t>G</t>
  </si>
  <si>
    <t>蓝色</t>
  </si>
  <si>
    <t>LED16, LED17, LED19, LED22, LED25, LED28, LED30, LED31, LED38, LED39, LED46, LED53, LED60, LED45, LED52, LED59</t>
  </si>
  <si>
    <t>B</t>
  </si>
  <si>
    <t>红色</t>
  </si>
  <si>
    <t>LED18, LED20, LED23, LED26, LED32, LED75, LED76, LED77, LED78</t>
  </si>
  <si>
    <t>R</t>
  </si>
  <si>
    <t>黄色</t>
  </si>
  <si>
    <t>LED33,34,37</t>
  </si>
  <si>
    <t>Y</t>
  </si>
  <si>
    <t>紫色</t>
  </si>
  <si>
    <t>LED36,74</t>
  </si>
  <si>
    <t>P</t>
  </si>
  <si>
    <t>黄绿色</t>
  </si>
  <si>
    <t>LED40,47,54,61</t>
  </si>
  <si>
    <t>YG</t>
  </si>
  <si>
    <t>3K9</t>
  </si>
  <si>
    <t>贴片电阻</t>
  </si>
  <si>
    <t>R9, R10, R11, R12, R13, R14, R15, R16, R17, R18, R19, R20, R21, R22, R23, R24, R30, R33, R36, R38, R50, R51, R52, R57, R58, R59, R64, R65, R66, R71, R72, R73, R89, R90, R91, R92, R93, R94, R95, R96</t>
  </si>
  <si>
    <t>R0805_L</t>
  </si>
  <si>
    <t>1K</t>
  </si>
  <si>
    <t>R25, R26, R27, R28, R29, R31, R32, R34, R35, R37, R39, R40, R41, R44, R47, R48, R53, R54, R55, R60, R61, R62, R67, R68, R69, R74, R75, R79, R82, R83, R84, R98, R99, R100, R101，R45, R97</t>
  </si>
  <si>
    <t>10K</t>
  </si>
  <si>
    <t>R1, R2, R3, R4, R5, R6, R7, R8, R76, R85, R86, R87, R88</t>
  </si>
  <si>
    <t>220R</t>
  </si>
  <si>
    <t>R49,56,63,70</t>
  </si>
  <si>
    <t>220</t>
  </si>
  <si>
    <t>820R</t>
  </si>
  <si>
    <t>R42, R43, R46</t>
  </si>
  <si>
    <t>820</t>
  </si>
  <si>
    <t>100K</t>
  </si>
  <si>
    <t>R77, R80</t>
  </si>
  <si>
    <t>100R</t>
  </si>
  <si>
    <t>R78, R81</t>
  </si>
  <si>
    <t>100</t>
  </si>
  <si>
    <t>TYPE-C_6Pin</t>
  </si>
  <si>
    <t>USB_TYPE-C_6Pin母座</t>
  </si>
  <si>
    <t>USB1</t>
  </si>
  <si>
    <t>USB-C-SMD_6P</t>
  </si>
  <si>
    <t>USB</t>
  </si>
  <si>
    <t>直插LED</t>
  </si>
  <si>
    <t>LED35</t>
  </si>
  <si>
    <t>LED F257-R</t>
  </si>
  <si>
    <t>REG</t>
  </si>
  <si>
    <t>LED43,50,57,64</t>
  </si>
  <si>
    <t>LED F257-G</t>
  </si>
  <si>
    <t>GREEN</t>
  </si>
  <si>
    <t>LED44,51,58,65</t>
  </si>
  <si>
    <t>LED F257-B</t>
  </si>
  <si>
    <t>BLUE</t>
  </si>
  <si>
    <t>50K</t>
  </si>
  <si>
    <t>单联电位器</t>
  </si>
  <si>
    <t>RP1</t>
  </si>
  <si>
    <t>XV09223NPV-20F</t>
  </si>
  <si>
    <t>Rp</t>
  </si>
  <si>
    <t>SS-12F23</t>
  </si>
  <si>
    <t>1路波动开关</t>
  </si>
  <si>
    <t>S1</t>
  </si>
  <si>
    <t>SS-12D10</t>
  </si>
  <si>
    <t>SWITCH</t>
  </si>
  <si>
    <t>DIP-SW-8P</t>
  </si>
  <si>
    <t>8路编码开关</t>
  </si>
  <si>
    <t>SW0~SW15</t>
  </si>
  <si>
    <t>SW DIP-8P-B</t>
  </si>
  <si>
    <t>-</t>
  </si>
  <si>
    <t>DIP-SW-4P</t>
  </si>
  <si>
    <t>4路编码开关</t>
  </si>
  <si>
    <t>SW18</t>
  </si>
  <si>
    <t>SW DIP-4P-B</t>
  </si>
  <si>
    <t>Cherry</t>
  </si>
  <si>
    <t>带灯机械按键开关</t>
  </si>
  <si>
    <t>SW16, SW17</t>
  </si>
  <si>
    <t>DIP-CHERRY-Hat</t>
  </si>
  <si>
    <t>KEY</t>
  </si>
  <si>
    <t>SN74HC540</t>
  </si>
  <si>
    <t>反相输出的八路缓冲器</t>
  </si>
  <si>
    <t>U1</t>
  </si>
  <si>
    <t>DIP20-300_MH</t>
  </si>
  <si>
    <t>74HC540</t>
  </si>
  <si>
    <t>SN74HC154</t>
  </si>
  <si>
    <t>4-16线译码器</t>
  </si>
  <si>
    <t>U2</t>
  </si>
  <si>
    <t>DIP24-300_MH</t>
  </si>
  <si>
    <t>74HC154</t>
  </si>
  <si>
    <t>SN74HC32</t>
  </si>
  <si>
    <t>四路2输入或门</t>
  </si>
  <si>
    <t>U3</t>
  </si>
  <si>
    <t>DIP14-300_MH</t>
  </si>
  <si>
    <t>74HC32</t>
  </si>
  <si>
    <t>SN74HC10</t>
  </si>
  <si>
    <t>三路3输入与非门</t>
  </si>
  <si>
    <t>U4</t>
  </si>
  <si>
    <t>74HC10</t>
  </si>
  <si>
    <t>SN74HC14</t>
  </si>
  <si>
    <t>六路施密特反相器</t>
  </si>
  <si>
    <t>U5</t>
  </si>
  <si>
    <t>74HC14</t>
  </si>
  <si>
    <t>SN74HC161</t>
  </si>
  <si>
    <t>4位2进制加法计数器</t>
  </si>
  <si>
    <t>U6,10,12,13</t>
  </si>
  <si>
    <t>DIP16-300_MH</t>
  </si>
  <si>
    <t>74HC161</t>
  </si>
  <si>
    <t>SN74HC153</t>
  </si>
  <si>
    <t>2路4选1多路选择器</t>
  </si>
  <si>
    <t>U7, U11</t>
  </si>
  <si>
    <t>74HC153</t>
  </si>
  <si>
    <t>SN74HC283</t>
  </si>
  <si>
    <t>4位2进制全加器</t>
  </si>
  <si>
    <t>U8</t>
  </si>
  <si>
    <t>74HC283</t>
  </si>
  <si>
    <t>SN74HC74</t>
  </si>
  <si>
    <t>双D触发器</t>
  </si>
  <si>
    <t>U9</t>
  </si>
  <si>
    <t>74HC74</t>
  </si>
  <si>
    <t>14Pin</t>
  </si>
  <si>
    <t>IC座</t>
  </si>
  <si>
    <t>16Pin</t>
  </si>
  <si>
    <t>20Pin</t>
  </si>
  <si>
    <t>24Pin</t>
  </si>
  <si>
    <t>PCB</t>
  </si>
  <si>
    <t>19.2cm x 10.2cm</t>
  </si>
  <si>
    <t>键帽</t>
  </si>
  <si>
    <t>磨砂透光键帽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</si>
</sst>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5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1" xfId="0" applyFont="1" applyBorder="1" applyAlignment="1" quotePrefix="1">
      <alignment vertical="center"/>
    </xf>
    <xf numFmtId="0" fontId="2" fillId="0" borderId="1" xfId="0" applyFont="1" applyBorder="1" applyAlignment="1" quotePrefix="1">
      <alignment vertical="center"/>
    </xf>
    <xf numFmtId="0" fontId="0" fillId="0" borderId="1" xfId="0" applyFont="1" applyBorder="1" applyAlignment="1" quotePrefix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2"/>
  <sheetViews>
    <sheetView tabSelected="1" zoomScale="115" zoomScaleNormal="115" workbookViewId="0">
      <selection activeCell="L12" sqref="L12"/>
    </sheetView>
  </sheetViews>
  <sheetFormatPr defaultColWidth="9" defaultRowHeight="17" customHeight="1"/>
  <cols>
    <col min="1" max="1" width="4.225" style="2" customWidth="1"/>
    <col min="2" max="2" width="11.1833333333333" style="2" customWidth="1"/>
    <col min="3" max="3" width="20.1" style="2" customWidth="1"/>
    <col min="4" max="4" width="10.7583333333333" style="2" customWidth="1"/>
    <col min="5" max="5" width="15.5416666666667" style="2" customWidth="1"/>
    <col min="6" max="6" width="7.94166666666667" style="2" customWidth="1"/>
    <col min="7" max="10" width="4.225" style="2" customWidth="1"/>
    <col min="11" max="16384" width="9" style="2"/>
  </cols>
  <sheetData>
    <row r="1" ht="26" customHeight="1" spans="1:10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="1" customFormat="1" customHeight="1" spans="1:10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5" t="s">
        <v>6</v>
      </c>
      <c r="G2" s="6" t="s">
        <v>7</v>
      </c>
      <c r="H2" s="5" t="s">
        <v>8</v>
      </c>
      <c r="I2" s="15" t="s">
        <v>9</v>
      </c>
      <c r="J2" s="15" t="s">
        <v>10</v>
      </c>
    </row>
    <row r="3" customHeight="1" spans="1:10">
      <c r="A3" s="7">
        <v>1</v>
      </c>
      <c r="B3" s="16" t="s">
        <v>11</v>
      </c>
      <c r="C3" s="16" t="s">
        <v>12</v>
      </c>
      <c r="D3" s="9" t="s">
        <v>13</v>
      </c>
      <c r="E3" s="16" t="s">
        <v>14</v>
      </c>
      <c r="F3" s="10">
        <v>104</v>
      </c>
      <c r="G3" s="7">
        <v>14</v>
      </c>
      <c r="H3" s="11">
        <f>I3+G3</f>
        <v>15</v>
      </c>
      <c r="I3" s="11">
        <v>1</v>
      </c>
      <c r="J3" s="11"/>
    </row>
    <row r="4" customHeight="1" spans="1:10">
      <c r="A4" s="7">
        <v>2</v>
      </c>
      <c r="B4" s="16" t="s">
        <v>15</v>
      </c>
      <c r="C4" s="16" t="s">
        <v>16</v>
      </c>
      <c r="D4" s="9" t="s">
        <v>17</v>
      </c>
      <c r="E4" s="16" t="s">
        <v>14</v>
      </c>
      <c r="F4" s="10">
        <v>106</v>
      </c>
      <c r="G4" s="7">
        <v>4</v>
      </c>
      <c r="H4" s="11">
        <f>I4+G4</f>
        <v>5</v>
      </c>
      <c r="I4" s="11">
        <v>1</v>
      </c>
      <c r="J4" s="11"/>
    </row>
    <row r="5" customHeight="1" spans="1:10">
      <c r="A5" s="7">
        <v>3</v>
      </c>
      <c r="B5" s="16" t="s">
        <v>18</v>
      </c>
      <c r="C5" s="16" t="s">
        <v>19</v>
      </c>
      <c r="D5" s="9" t="s">
        <v>20</v>
      </c>
      <c r="E5" s="16" t="s">
        <v>21</v>
      </c>
      <c r="F5" s="12" t="s">
        <v>22</v>
      </c>
      <c r="G5" s="7">
        <v>128</v>
      </c>
      <c r="H5" s="11">
        <f>I5+G5</f>
        <v>140</v>
      </c>
      <c r="I5" s="11">
        <v>12</v>
      </c>
      <c r="J5" s="11"/>
    </row>
    <row r="6" customHeight="1" spans="1:10">
      <c r="A6" s="7">
        <v>4</v>
      </c>
      <c r="B6" s="16" t="s">
        <v>23</v>
      </c>
      <c r="C6" s="16" t="s">
        <v>24</v>
      </c>
      <c r="D6" s="9" t="s">
        <v>25</v>
      </c>
      <c r="E6" s="16" t="s">
        <v>26</v>
      </c>
      <c r="F6" s="12" t="s">
        <v>27</v>
      </c>
      <c r="G6" s="7">
        <v>36</v>
      </c>
      <c r="H6" s="11">
        <f>I6+G6</f>
        <v>40</v>
      </c>
      <c r="I6" s="11">
        <v>4</v>
      </c>
      <c r="J6" s="11"/>
    </row>
    <row r="7" customHeight="1" spans="1:10">
      <c r="A7" s="7">
        <v>5</v>
      </c>
      <c r="B7" s="16" t="s">
        <v>28</v>
      </c>
      <c r="C7" s="16" t="s">
        <v>24</v>
      </c>
      <c r="D7" s="17" t="s">
        <v>29</v>
      </c>
      <c r="E7" s="16" t="s">
        <v>26</v>
      </c>
      <c r="F7" s="12" t="s">
        <v>30</v>
      </c>
      <c r="G7" s="7">
        <v>16</v>
      </c>
      <c r="H7" s="11">
        <f>I7+G7</f>
        <v>20</v>
      </c>
      <c r="I7" s="11">
        <v>4</v>
      </c>
      <c r="J7" s="11"/>
    </row>
    <row r="8" customHeight="1" spans="1:10">
      <c r="A8" s="7">
        <v>6</v>
      </c>
      <c r="B8" s="16" t="s">
        <v>31</v>
      </c>
      <c r="C8" s="16" t="s">
        <v>24</v>
      </c>
      <c r="D8" s="17" t="s">
        <v>32</v>
      </c>
      <c r="E8" s="16" t="s">
        <v>26</v>
      </c>
      <c r="F8" s="12" t="s">
        <v>33</v>
      </c>
      <c r="G8" s="7">
        <v>9</v>
      </c>
      <c r="H8" s="11">
        <f>I8+G8</f>
        <v>10</v>
      </c>
      <c r="I8" s="11">
        <v>1</v>
      </c>
      <c r="J8" s="11"/>
    </row>
    <row r="9" customHeight="1" spans="1:10">
      <c r="A9" s="7">
        <v>7</v>
      </c>
      <c r="B9" s="16" t="s">
        <v>34</v>
      </c>
      <c r="C9" s="16" t="s">
        <v>24</v>
      </c>
      <c r="D9" s="17" t="s">
        <v>35</v>
      </c>
      <c r="E9" s="16" t="s">
        <v>26</v>
      </c>
      <c r="F9" s="12" t="s">
        <v>36</v>
      </c>
      <c r="G9" s="7">
        <v>3</v>
      </c>
      <c r="H9" s="11">
        <f>I9+G9</f>
        <v>4</v>
      </c>
      <c r="I9" s="11">
        <v>1</v>
      </c>
      <c r="J9" s="11"/>
    </row>
    <row r="10" customHeight="1" spans="1:10">
      <c r="A10" s="7">
        <v>8</v>
      </c>
      <c r="B10" s="16" t="s">
        <v>37</v>
      </c>
      <c r="C10" s="16" t="s">
        <v>24</v>
      </c>
      <c r="D10" s="17" t="s">
        <v>38</v>
      </c>
      <c r="E10" s="16" t="s">
        <v>26</v>
      </c>
      <c r="F10" s="12" t="s">
        <v>39</v>
      </c>
      <c r="G10" s="7">
        <v>2</v>
      </c>
      <c r="H10" s="11">
        <f>I10+G10</f>
        <v>3</v>
      </c>
      <c r="I10" s="11">
        <v>1</v>
      </c>
      <c r="J10" s="11"/>
    </row>
    <row r="11" customHeight="1" spans="1:10">
      <c r="A11" s="7">
        <v>9</v>
      </c>
      <c r="B11" s="16" t="s">
        <v>40</v>
      </c>
      <c r="C11" s="16" t="s">
        <v>24</v>
      </c>
      <c r="D11" s="17" t="s">
        <v>41</v>
      </c>
      <c r="E11" s="16" t="s">
        <v>26</v>
      </c>
      <c r="F11" s="12" t="s">
        <v>42</v>
      </c>
      <c r="G11" s="7">
        <v>4</v>
      </c>
      <c r="H11" s="11">
        <f>I11+G11</f>
        <v>5</v>
      </c>
      <c r="I11" s="11">
        <v>1</v>
      </c>
      <c r="J11" s="11"/>
    </row>
    <row r="12" customHeight="1" spans="1:10">
      <c r="A12" s="7">
        <v>10</v>
      </c>
      <c r="B12" s="16" t="s">
        <v>43</v>
      </c>
      <c r="C12" s="16" t="s">
        <v>44</v>
      </c>
      <c r="D12" s="17" t="s">
        <v>45</v>
      </c>
      <c r="E12" s="16" t="s">
        <v>46</v>
      </c>
      <c r="F12" s="18" t="s">
        <v>43</v>
      </c>
      <c r="G12" s="7">
        <v>40</v>
      </c>
      <c r="H12" s="11">
        <f>I12+G12</f>
        <v>45</v>
      </c>
      <c r="I12" s="11">
        <v>5</v>
      </c>
      <c r="J12" s="11"/>
    </row>
    <row r="13" customHeight="1" spans="1:10">
      <c r="A13" s="7">
        <v>11</v>
      </c>
      <c r="B13" s="16" t="s">
        <v>47</v>
      </c>
      <c r="C13" s="16" t="s">
        <v>44</v>
      </c>
      <c r="D13" s="17" t="s">
        <v>48</v>
      </c>
      <c r="E13" s="16" t="s">
        <v>46</v>
      </c>
      <c r="F13" s="18" t="s">
        <v>47</v>
      </c>
      <c r="G13" s="7">
        <v>37</v>
      </c>
      <c r="H13" s="11">
        <f>I13+G13</f>
        <v>40</v>
      </c>
      <c r="I13" s="11">
        <v>3</v>
      </c>
      <c r="J13" s="11"/>
    </row>
    <row r="14" customHeight="1" spans="1:10">
      <c r="A14" s="7">
        <v>12</v>
      </c>
      <c r="B14" s="16" t="s">
        <v>49</v>
      </c>
      <c r="C14" s="16" t="s">
        <v>44</v>
      </c>
      <c r="D14" s="17" t="s">
        <v>50</v>
      </c>
      <c r="E14" s="16" t="s">
        <v>46</v>
      </c>
      <c r="F14" s="12" t="s">
        <v>49</v>
      </c>
      <c r="G14" s="7">
        <v>13</v>
      </c>
      <c r="H14" s="11">
        <f>I14+G14</f>
        <v>15</v>
      </c>
      <c r="I14" s="11">
        <v>2</v>
      </c>
      <c r="J14" s="11"/>
    </row>
    <row r="15" customHeight="1" spans="1:10">
      <c r="A15" s="7">
        <v>13</v>
      </c>
      <c r="B15" s="16" t="s">
        <v>51</v>
      </c>
      <c r="C15" s="16" t="s">
        <v>44</v>
      </c>
      <c r="D15" s="17" t="s">
        <v>52</v>
      </c>
      <c r="E15" s="16" t="s">
        <v>46</v>
      </c>
      <c r="F15" s="18" t="s">
        <v>53</v>
      </c>
      <c r="G15" s="7">
        <v>4</v>
      </c>
      <c r="H15" s="11">
        <f>I15+G15</f>
        <v>5</v>
      </c>
      <c r="I15" s="11">
        <v>1</v>
      </c>
      <c r="J15" s="11"/>
    </row>
    <row r="16" customHeight="1" spans="1:10">
      <c r="A16" s="7">
        <v>14</v>
      </c>
      <c r="B16" s="16" t="s">
        <v>54</v>
      </c>
      <c r="C16" s="16" t="s">
        <v>44</v>
      </c>
      <c r="D16" s="17" t="s">
        <v>55</v>
      </c>
      <c r="E16" s="16" t="s">
        <v>46</v>
      </c>
      <c r="F16" s="18" t="s">
        <v>56</v>
      </c>
      <c r="G16" s="7">
        <v>3</v>
      </c>
      <c r="H16" s="11">
        <f>I16+G16</f>
        <v>4</v>
      </c>
      <c r="I16" s="11">
        <v>1</v>
      </c>
      <c r="J16" s="11"/>
    </row>
    <row r="17" customHeight="1" spans="1:10">
      <c r="A17" s="7">
        <v>15</v>
      </c>
      <c r="B17" s="16" t="s">
        <v>57</v>
      </c>
      <c r="C17" s="16" t="s">
        <v>44</v>
      </c>
      <c r="D17" s="17" t="s">
        <v>58</v>
      </c>
      <c r="E17" s="16" t="s">
        <v>46</v>
      </c>
      <c r="F17" s="18" t="s">
        <v>57</v>
      </c>
      <c r="G17" s="7">
        <v>2</v>
      </c>
      <c r="H17" s="11">
        <f>I17+G17</f>
        <v>3</v>
      </c>
      <c r="I17" s="11">
        <v>1</v>
      </c>
      <c r="J17" s="11"/>
    </row>
    <row r="18" customHeight="1" spans="1:10">
      <c r="A18" s="7">
        <v>16</v>
      </c>
      <c r="B18" s="16" t="s">
        <v>59</v>
      </c>
      <c r="C18" s="16" t="s">
        <v>44</v>
      </c>
      <c r="D18" s="17" t="s">
        <v>60</v>
      </c>
      <c r="E18" s="16" t="s">
        <v>46</v>
      </c>
      <c r="F18" s="18" t="s">
        <v>61</v>
      </c>
      <c r="G18" s="7">
        <v>2</v>
      </c>
      <c r="H18" s="11">
        <f>I18+G18</f>
        <v>3</v>
      </c>
      <c r="I18" s="11">
        <v>1</v>
      </c>
      <c r="J18" s="11"/>
    </row>
    <row r="19" customHeight="1" spans="1:10">
      <c r="A19" s="7">
        <v>17</v>
      </c>
      <c r="B19" s="8" t="s">
        <v>62</v>
      </c>
      <c r="C19" s="16" t="s">
        <v>63</v>
      </c>
      <c r="D19" s="17" t="s">
        <v>64</v>
      </c>
      <c r="E19" s="16" t="s">
        <v>65</v>
      </c>
      <c r="F19" s="12" t="s">
        <v>66</v>
      </c>
      <c r="G19" s="7">
        <v>1</v>
      </c>
      <c r="H19" s="11">
        <f>I19+G19</f>
        <v>2</v>
      </c>
      <c r="I19" s="11">
        <v>1</v>
      </c>
      <c r="J19" s="11"/>
    </row>
    <row r="20" customHeight="1" spans="1:10">
      <c r="A20" s="7">
        <v>18</v>
      </c>
      <c r="B20" s="16" t="s">
        <v>31</v>
      </c>
      <c r="C20" s="8" t="s">
        <v>67</v>
      </c>
      <c r="D20" s="17" t="s">
        <v>68</v>
      </c>
      <c r="E20" s="16" t="s">
        <v>69</v>
      </c>
      <c r="F20" s="12" t="s">
        <v>70</v>
      </c>
      <c r="G20" s="7">
        <v>1</v>
      </c>
      <c r="H20" s="11">
        <f>I20+G20</f>
        <v>1</v>
      </c>
      <c r="I20" s="11">
        <v>0</v>
      </c>
      <c r="J20" s="11"/>
    </row>
    <row r="21" customHeight="1" spans="1:10">
      <c r="A21" s="7">
        <v>19</v>
      </c>
      <c r="B21" s="16" t="s">
        <v>23</v>
      </c>
      <c r="C21" s="8" t="s">
        <v>67</v>
      </c>
      <c r="D21" s="17" t="s">
        <v>71</v>
      </c>
      <c r="E21" s="16" t="s">
        <v>72</v>
      </c>
      <c r="F21" s="12" t="s">
        <v>73</v>
      </c>
      <c r="G21" s="7">
        <v>4</v>
      </c>
      <c r="H21" s="11">
        <f>I21+G21</f>
        <v>4</v>
      </c>
      <c r="I21" s="11">
        <v>0</v>
      </c>
      <c r="J21" s="11"/>
    </row>
    <row r="22" customHeight="1" spans="1:10">
      <c r="A22" s="7">
        <v>20</v>
      </c>
      <c r="B22" s="16" t="s">
        <v>28</v>
      </c>
      <c r="C22" s="8" t="s">
        <v>67</v>
      </c>
      <c r="D22" s="17" t="s">
        <v>74</v>
      </c>
      <c r="E22" s="16" t="s">
        <v>75</v>
      </c>
      <c r="F22" s="12" t="s">
        <v>76</v>
      </c>
      <c r="G22" s="7">
        <v>4</v>
      </c>
      <c r="H22" s="11">
        <f>I22+G22</f>
        <v>4</v>
      </c>
      <c r="I22" s="11">
        <v>0</v>
      </c>
      <c r="J22" s="11"/>
    </row>
    <row r="23" customHeight="1" spans="1:10">
      <c r="A23" s="7">
        <v>21</v>
      </c>
      <c r="B23" s="16" t="s">
        <v>77</v>
      </c>
      <c r="C23" s="16" t="s">
        <v>78</v>
      </c>
      <c r="D23" s="17" t="s">
        <v>79</v>
      </c>
      <c r="E23" s="16" t="s">
        <v>80</v>
      </c>
      <c r="F23" s="12" t="s">
        <v>81</v>
      </c>
      <c r="G23" s="7">
        <v>1</v>
      </c>
      <c r="H23" s="11">
        <f t="shared" ref="H23:H43" si="0">I23+G23</f>
        <v>1</v>
      </c>
      <c r="I23" s="11">
        <v>0</v>
      </c>
      <c r="J23" s="11"/>
    </row>
    <row r="24" customHeight="1" spans="1:10">
      <c r="A24" s="7">
        <v>22</v>
      </c>
      <c r="B24" s="16" t="s">
        <v>82</v>
      </c>
      <c r="C24" s="16" t="s">
        <v>83</v>
      </c>
      <c r="D24" s="17" t="s">
        <v>84</v>
      </c>
      <c r="E24" s="16" t="s">
        <v>85</v>
      </c>
      <c r="F24" s="12" t="s">
        <v>86</v>
      </c>
      <c r="G24" s="7">
        <v>1</v>
      </c>
      <c r="H24" s="11">
        <f t="shared" si="0"/>
        <v>1</v>
      </c>
      <c r="I24" s="11">
        <v>0</v>
      </c>
      <c r="J24" s="11"/>
    </row>
    <row r="25" customHeight="1" spans="1:10">
      <c r="A25" s="7">
        <v>23</v>
      </c>
      <c r="B25" s="16" t="s">
        <v>87</v>
      </c>
      <c r="C25" s="16" t="s">
        <v>88</v>
      </c>
      <c r="D25" s="17" t="s">
        <v>89</v>
      </c>
      <c r="E25" s="16" t="s">
        <v>90</v>
      </c>
      <c r="F25" s="12" t="s">
        <v>91</v>
      </c>
      <c r="G25" s="7">
        <v>16</v>
      </c>
      <c r="H25" s="11">
        <f t="shared" si="0"/>
        <v>16</v>
      </c>
      <c r="I25" s="11">
        <v>0</v>
      </c>
      <c r="J25" s="11"/>
    </row>
    <row r="26" customHeight="1" spans="1:10">
      <c r="A26" s="7">
        <v>24</v>
      </c>
      <c r="B26" s="16" t="s">
        <v>92</v>
      </c>
      <c r="C26" s="16" t="s">
        <v>93</v>
      </c>
      <c r="D26" s="17" t="s">
        <v>94</v>
      </c>
      <c r="E26" s="16" t="s">
        <v>95</v>
      </c>
      <c r="F26" s="12" t="s">
        <v>91</v>
      </c>
      <c r="G26" s="7">
        <v>1</v>
      </c>
      <c r="H26" s="11">
        <f t="shared" si="0"/>
        <v>1</v>
      </c>
      <c r="I26" s="11">
        <v>0</v>
      </c>
      <c r="J26" s="11"/>
    </row>
    <row r="27" customHeight="1" spans="1:10">
      <c r="A27" s="7">
        <v>25</v>
      </c>
      <c r="B27" s="16" t="s">
        <v>96</v>
      </c>
      <c r="C27" s="16" t="s">
        <v>97</v>
      </c>
      <c r="D27" s="17" t="s">
        <v>98</v>
      </c>
      <c r="E27" s="8" t="s">
        <v>99</v>
      </c>
      <c r="F27" s="12" t="s">
        <v>100</v>
      </c>
      <c r="G27" s="7">
        <v>2</v>
      </c>
      <c r="H27" s="11">
        <f t="shared" si="0"/>
        <v>2</v>
      </c>
      <c r="I27" s="11">
        <v>0</v>
      </c>
      <c r="J27" s="11"/>
    </row>
    <row r="28" customHeight="1" spans="1:10">
      <c r="A28" s="7">
        <v>26</v>
      </c>
      <c r="B28" s="16" t="s">
        <v>101</v>
      </c>
      <c r="C28" s="8" t="s">
        <v>102</v>
      </c>
      <c r="D28" s="17" t="s">
        <v>103</v>
      </c>
      <c r="E28" s="16" t="s">
        <v>104</v>
      </c>
      <c r="F28" s="18" t="s">
        <v>105</v>
      </c>
      <c r="G28" s="7">
        <v>1</v>
      </c>
      <c r="H28" s="11">
        <f t="shared" si="0"/>
        <v>1</v>
      </c>
      <c r="I28" s="11">
        <v>0</v>
      </c>
      <c r="J28" s="11"/>
    </row>
    <row r="29" customHeight="1" spans="1:10">
      <c r="A29" s="7">
        <v>27</v>
      </c>
      <c r="B29" s="16" t="s">
        <v>106</v>
      </c>
      <c r="C29" s="8" t="s">
        <v>107</v>
      </c>
      <c r="D29" s="17" t="s">
        <v>108</v>
      </c>
      <c r="E29" s="16" t="s">
        <v>109</v>
      </c>
      <c r="F29" s="18" t="s">
        <v>110</v>
      </c>
      <c r="G29" s="7">
        <v>1</v>
      </c>
      <c r="H29" s="11">
        <f t="shared" si="0"/>
        <v>1</v>
      </c>
      <c r="I29" s="11">
        <v>0</v>
      </c>
      <c r="J29" s="11"/>
    </row>
    <row r="30" customHeight="1" spans="1:10">
      <c r="A30" s="7">
        <v>28</v>
      </c>
      <c r="B30" s="16" t="s">
        <v>111</v>
      </c>
      <c r="C30" s="8" t="s">
        <v>112</v>
      </c>
      <c r="D30" s="17" t="s">
        <v>113</v>
      </c>
      <c r="E30" s="16" t="s">
        <v>114</v>
      </c>
      <c r="F30" s="18" t="s">
        <v>115</v>
      </c>
      <c r="G30" s="7">
        <v>1</v>
      </c>
      <c r="H30" s="11">
        <f t="shared" si="0"/>
        <v>1</v>
      </c>
      <c r="I30" s="11">
        <v>0</v>
      </c>
      <c r="J30" s="11"/>
    </row>
    <row r="31" customHeight="1" spans="1:10">
      <c r="A31" s="7">
        <v>29</v>
      </c>
      <c r="B31" s="16" t="s">
        <v>116</v>
      </c>
      <c r="C31" s="8" t="s">
        <v>117</v>
      </c>
      <c r="D31" s="17" t="s">
        <v>118</v>
      </c>
      <c r="E31" s="16" t="s">
        <v>114</v>
      </c>
      <c r="F31" s="18" t="s">
        <v>119</v>
      </c>
      <c r="G31" s="7">
        <v>1</v>
      </c>
      <c r="H31" s="11">
        <f t="shared" si="0"/>
        <v>1</v>
      </c>
      <c r="I31" s="11">
        <v>0</v>
      </c>
      <c r="J31" s="11"/>
    </row>
    <row r="32" customHeight="1" spans="1:10">
      <c r="A32" s="7">
        <v>30</v>
      </c>
      <c r="B32" s="16" t="s">
        <v>120</v>
      </c>
      <c r="C32" s="8" t="s">
        <v>121</v>
      </c>
      <c r="D32" s="17" t="s">
        <v>122</v>
      </c>
      <c r="E32" s="16" t="s">
        <v>114</v>
      </c>
      <c r="F32" s="18" t="s">
        <v>123</v>
      </c>
      <c r="G32" s="7">
        <v>1</v>
      </c>
      <c r="H32" s="11">
        <f t="shared" si="0"/>
        <v>1</v>
      </c>
      <c r="I32" s="11">
        <v>0</v>
      </c>
      <c r="J32" s="11"/>
    </row>
    <row r="33" customHeight="1" spans="1:10">
      <c r="A33" s="7">
        <v>31</v>
      </c>
      <c r="B33" s="16" t="s">
        <v>124</v>
      </c>
      <c r="C33" s="8" t="s">
        <v>125</v>
      </c>
      <c r="D33" s="17" t="s">
        <v>126</v>
      </c>
      <c r="E33" s="16" t="s">
        <v>127</v>
      </c>
      <c r="F33" s="18" t="s">
        <v>128</v>
      </c>
      <c r="G33" s="7">
        <v>4</v>
      </c>
      <c r="H33" s="11">
        <f t="shared" si="0"/>
        <v>4</v>
      </c>
      <c r="I33" s="11">
        <v>0</v>
      </c>
      <c r="J33" s="11"/>
    </row>
    <row r="34" customHeight="1" spans="1:10">
      <c r="A34" s="7">
        <v>32</v>
      </c>
      <c r="B34" s="16" t="s">
        <v>129</v>
      </c>
      <c r="C34" s="8" t="s">
        <v>130</v>
      </c>
      <c r="D34" s="17" t="s">
        <v>131</v>
      </c>
      <c r="E34" s="16" t="s">
        <v>127</v>
      </c>
      <c r="F34" s="18" t="s">
        <v>132</v>
      </c>
      <c r="G34" s="7">
        <v>2</v>
      </c>
      <c r="H34" s="11">
        <f t="shared" si="0"/>
        <v>2</v>
      </c>
      <c r="I34" s="11">
        <v>0</v>
      </c>
      <c r="J34" s="11"/>
    </row>
    <row r="35" customHeight="1" spans="1:10">
      <c r="A35" s="7">
        <v>33</v>
      </c>
      <c r="B35" s="16" t="s">
        <v>133</v>
      </c>
      <c r="C35" s="8" t="s">
        <v>134</v>
      </c>
      <c r="D35" s="17" t="s">
        <v>135</v>
      </c>
      <c r="E35" s="16" t="s">
        <v>127</v>
      </c>
      <c r="F35" s="18" t="s">
        <v>136</v>
      </c>
      <c r="G35" s="7">
        <v>1</v>
      </c>
      <c r="H35" s="11">
        <f t="shared" si="0"/>
        <v>1</v>
      </c>
      <c r="I35" s="11">
        <v>0</v>
      </c>
      <c r="J35" s="11"/>
    </row>
    <row r="36" customHeight="1" spans="1:10">
      <c r="A36" s="7">
        <v>34</v>
      </c>
      <c r="B36" s="16" t="s">
        <v>137</v>
      </c>
      <c r="C36" s="8" t="s">
        <v>138</v>
      </c>
      <c r="D36" s="17" t="s">
        <v>139</v>
      </c>
      <c r="E36" s="16" t="s">
        <v>114</v>
      </c>
      <c r="F36" s="18" t="s">
        <v>140</v>
      </c>
      <c r="G36" s="7">
        <v>1</v>
      </c>
      <c r="H36" s="11">
        <f t="shared" si="0"/>
        <v>1</v>
      </c>
      <c r="I36" s="11">
        <v>0</v>
      </c>
      <c r="J36" s="11"/>
    </row>
    <row r="37" customHeight="1" spans="1:10">
      <c r="A37" s="7">
        <v>35</v>
      </c>
      <c r="B37" s="8" t="s">
        <v>141</v>
      </c>
      <c r="C37" s="8" t="s">
        <v>142</v>
      </c>
      <c r="D37" s="8" t="s">
        <v>91</v>
      </c>
      <c r="E37" s="8" t="s">
        <v>91</v>
      </c>
      <c r="F37" s="12" t="s">
        <v>91</v>
      </c>
      <c r="G37" s="7">
        <v>4</v>
      </c>
      <c r="H37" s="11">
        <f>I37+G37</f>
        <v>4</v>
      </c>
      <c r="I37" s="11">
        <v>0</v>
      </c>
      <c r="J37" s="11"/>
    </row>
    <row r="38" customHeight="1" spans="1:10">
      <c r="A38" s="7">
        <v>36</v>
      </c>
      <c r="B38" s="8" t="s">
        <v>143</v>
      </c>
      <c r="C38" s="8" t="s">
        <v>142</v>
      </c>
      <c r="D38" s="8" t="s">
        <v>91</v>
      </c>
      <c r="E38" s="8" t="s">
        <v>91</v>
      </c>
      <c r="F38" s="12" t="s">
        <v>91</v>
      </c>
      <c r="G38" s="7">
        <v>7</v>
      </c>
      <c r="H38" s="11">
        <f>I38+G38</f>
        <v>7</v>
      </c>
      <c r="I38" s="11">
        <v>0</v>
      </c>
      <c r="J38" s="11"/>
    </row>
    <row r="39" customHeight="1" spans="1:10">
      <c r="A39" s="7">
        <v>37</v>
      </c>
      <c r="B39" s="8" t="s">
        <v>144</v>
      </c>
      <c r="C39" s="8" t="s">
        <v>142</v>
      </c>
      <c r="D39" s="8" t="s">
        <v>91</v>
      </c>
      <c r="E39" s="8" t="s">
        <v>91</v>
      </c>
      <c r="F39" s="12" t="s">
        <v>91</v>
      </c>
      <c r="G39" s="7">
        <v>1</v>
      </c>
      <c r="H39" s="11">
        <f>I39+G39</f>
        <v>1</v>
      </c>
      <c r="I39" s="11">
        <v>0</v>
      </c>
      <c r="J39" s="11"/>
    </row>
    <row r="40" customHeight="1" spans="1:10">
      <c r="A40" s="7">
        <v>38</v>
      </c>
      <c r="B40" s="8" t="s">
        <v>145</v>
      </c>
      <c r="C40" s="8" t="s">
        <v>142</v>
      </c>
      <c r="D40" s="8" t="s">
        <v>91</v>
      </c>
      <c r="E40" s="8" t="s">
        <v>91</v>
      </c>
      <c r="F40" s="12" t="s">
        <v>91</v>
      </c>
      <c r="G40" s="7">
        <v>1</v>
      </c>
      <c r="H40" s="11">
        <f>I40+G40</f>
        <v>1</v>
      </c>
      <c r="I40" s="11">
        <v>0</v>
      </c>
      <c r="J40" s="11"/>
    </row>
    <row r="41" customHeight="1" spans="1:10">
      <c r="A41" s="7">
        <v>39</v>
      </c>
      <c r="B41" s="8" t="s">
        <v>146</v>
      </c>
      <c r="C41" s="8" t="s">
        <v>147</v>
      </c>
      <c r="D41" s="8" t="s">
        <v>91</v>
      </c>
      <c r="E41" s="8" t="s">
        <v>91</v>
      </c>
      <c r="F41" s="12" t="s">
        <v>91</v>
      </c>
      <c r="G41" s="7">
        <v>1</v>
      </c>
      <c r="H41" s="11">
        <f>I41+G41</f>
        <v>1</v>
      </c>
      <c r="I41" s="11">
        <v>0</v>
      </c>
      <c r="J41" s="11"/>
    </row>
    <row r="42" customHeight="1" spans="1:10">
      <c r="A42" s="7">
        <v>40</v>
      </c>
      <c r="B42" s="14" t="s">
        <v>148</v>
      </c>
      <c r="C42" s="14" t="s">
        <v>149</v>
      </c>
      <c r="D42" s="14" t="s">
        <v>91</v>
      </c>
      <c r="E42" s="14" t="s">
        <v>91</v>
      </c>
      <c r="F42" s="12" t="s">
        <v>91</v>
      </c>
      <c r="G42" s="11">
        <v>2</v>
      </c>
      <c r="H42" s="11">
        <f>I42+G42</f>
        <v>2</v>
      </c>
      <c r="I42" s="11">
        <v>0</v>
      </c>
      <c r="J42" s="11"/>
    </row>
  </sheetData>
  <sortState ref="A2:S41">
    <sortCondition ref="A2"/>
  </sortState>
  <mergeCells count="1">
    <mergeCell ref="A1:J1"/>
  </mergeCells>
  <pageMargins left="0.306944444444444" right="0.306944444444444" top="0.751388888888889" bottom="0.751388888888889" header="0.298611111111111" footer="0.298611111111111"/>
  <pageSetup paperSize="9" scale="110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Free Documents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Junhan Zhang</dc:creator>
  <cp:lastModifiedBy>Eraser</cp:lastModifiedBy>
  <dcterms:created xsi:type="dcterms:W3CDTF">2024-09-28T05:58:00Z</dcterms:created>
  <dcterms:modified xsi:type="dcterms:W3CDTF">2024-10-04T09:19:54Z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D2AB63187DA643B48AF7D2FB3EADCCCC_13</vt:lpwstr>
  </property>
  <property fmtid="{D5CDD505-2E9C-101B-9397-08002B2CF9AE}" pid="3" name="KSOProductBuildVer">
    <vt:lpwstr>2052-12.1.0.18276</vt:lpwstr>
  </property>
  <property fmtid="{D5CDD505-2E9C-101B-9397-08002B2CF9AE}" pid="4" name="KSOReadingLayout">
    <vt:bool>true</vt:bool>
  </property>
</Properties>
</file>