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IMMH\Immuno\IT_ADMIN\Archiefruimte Be-424a\EMC 11-324 CABARESC\Studiedocumenten\Klinische data\Khrystany FastSeq Validatie\"/>
    </mc:Choice>
  </mc:AlternateContent>
  <bookViews>
    <workbookView xWindow="6945" yWindow="405" windowWidth="15315" windowHeight="9405" tabRatio="585"/>
  </bookViews>
  <sheets>
    <sheet name="CTC" sheetId="1" r:id="rId1"/>
  </sheets>
  <definedNames>
    <definedName name="_xlnm._FilterDatabase" localSheetId="0" hidden="1">CTC!$A$1:$Q$224</definedName>
  </definedNames>
  <calcPr calcId="162913"/>
</workbook>
</file>

<file path=xl/calcChain.xml><?xml version="1.0" encoding="utf-8"?>
<calcChain xmlns="http://schemas.openxmlformats.org/spreadsheetml/2006/main">
  <c r="J218" i="1" l="1"/>
  <c r="J212" i="1"/>
  <c r="J202" i="1"/>
  <c r="J194" i="1"/>
  <c r="J189" i="1"/>
  <c r="J183" i="1"/>
  <c r="J178" i="1"/>
  <c r="J177" i="1"/>
  <c r="J144" i="1"/>
  <c r="J138" i="1"/>
  <c r="J73" i="1"/>
  <c r="J72" i="1"/>
  <c r="J69" i="1"/>
  <c r="J67" i="1"/>
  <c r="J61" i="1"/>
  <c r="J59" i="1"/>
  <c r="J58" i="1"/>
  <c r="J57" i="1"/>
  <c r="J56" i="1"/>
  <c r="J54" i="1"/>
  <c r="J53" i="1"/>
  <c r="J50" i="1"/>
  <c r="J49" i="1"/>
  <c r="J48" i="1"/>
  <c r="J47" i="1"/>
  <c r="J46" i="1"/>
  <c r="J41" i="1"/>
  <c r="J36" i="1"/>
  <c r="J25" i="1"/>
</calcChain>
</file>

<file path=xl/comments1.xml><?xml version="1.0" encoding="utf-8"?>
<comments xmlns="http://schemas.openxmlformats.org/spreadsheetml/2006/main">
  <authors>
    <author>W. Onstenk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W. Onstenk:</t>
        </r>
        <r>
          <rPr>
            <sz val="9"/>
            <color indexed="81"/>
            <rFont val="Tahoma"/>
            <family val="2"/>
          </rPr>
          <t xml:space="preserve">
-110 uL voor M30/M65 ELISAs Leon Terstappen
17-02-2016</t>
        </r>
      </text>
    </comment>
  </commentList>
</comments>
</file>

<file path=xl/sharedStrings.xml><?xml version="1.0" encoding="utf-8"?>
<sst xmlns="http://schemas.openxmlformats.org/spreadsheetml/2006/main" count="277" uniqueCount="55">
  <si>
    <t>Pt Nr</t>
  </si>
  <si>
    <t>PID EMC</t>
  </si>
  <si>
    <t>Geboorte-datum</t>
  </si>
  <si>
    <t>IT nummer</t>
  </si>
  <si>
    <t>Afname-datum</t>
  </si>
  <si>
    <t>Plasma ampul</t>
  </si>
  <si>
    <t>Plasma ml/ampul</t>
  </si>
  <si>
    <t>PB Profile volume</t>
  </si>
  <si>
    <t>Testdatum Profile+RNA isolatie</t>
  </si>
  <si>
    <t>PB Telling volume</t>
  </si>
  <si>
    <t>Testdatum Telling</t>
  </si>
  <si>
    <t>Opm</t>
  </si>
  <si>
    <t>Sample nummer</t>
  </si>
  <si>
    <t>CTC</t>
  </si>
  <si>
    <t>Subj nr</t>
  </si>
  <si>
    <t>CellSave bloed&lt;0,5ml</t>
  </si>
  <si>
    <t>Geen tweede afname; overleden 29-10-12 aan darmperforatie</t>
  </si>
  <si>
    <t>onvoldoende materiaal voor telling</t>
  </si>
  <si>
    <t>Profile verricht uit 2 verschillende EDTA buizen van 2 verschillende afnames (1 uur uit elkaar)</t>
  </si>
  <si>
    <t>1e scan veel aggregates 1 CTC geteld; inhoud cartridge gerespuspendeerd o/n opnieuw scannen geeft steeds slecht beeld maar geen CTC geteld bij deze scan!</t>
  </si>
  <si>
    <t xml:space="preserve">eerst pid 0130600 gegeven nu gewijzigd </t>
  </si>
  <si>
    <t>eerst als pid nr 0130600 aangemaakt maar later PID van EMC gebruikt</t>
  </si>
  <si>
    <t>Geen profile wegens oud materiaal</t>
  </si>
  <si>
    <t>CTC profile &gt;24 h
geen RNA volbloed--&gt; bloed lyseert niet.</t>
  </si>
  <si>
    <t>geen CTC bij 2e lijn</t>
  </si>
  <si>
    <t>te weinig materiaal voor plasma/VB</t>
  </si>
  <si>
    <t>1e CABARESC sample telling met M30 1:50</t>
  </si>
  <si>
    <t>CTC telling sample aborted</t>
  </si>
  <si>
    <t>CTC telling sample aborted; 1,9 mL vloeistof is overgebleven in de tube, de gebleven vloeistof wordt handmatig verwerkt, in de cartridge gebracht (zie verder werformulier) en gescand.</t>
  </si>
  <si>
    <t>Epcam ferrofluid stond verkerd plek in profile kit.</t>
  </si>
  <si>
    <t>Cartridge is op 23-03-2015 ingevroren</t>
  </si>
  <si>
    <t>Patient wordt ook met enzalutamide icm caba behandeld vanaf kuur 4</t>
  </si>
  <si>
    <t>niet voldoende bloed voor plasma</t>
  </si>
  <si>
    <t>0150507</t>
  </si>
  <si>
    <t>0150429</t>
  </si>
  <si>
    <t>0150455</t>
  </si>
  <si>
    <t xml:space="preserve">geen Profile wegens EDTA bloed &gt;24 uur </t>
  </si>
  <si>
    <t>3929579</t>
  </si>
  <si>
    <t>7506929</t>
  </si>
  <si>
    <t>geen EDTA bloed ontvangen</t>
  </si>
  <si>
    <t>0150561</t>
  </si>
  <si>
    <t>0150570</t>
  </si>
  <si>
    <t>0150599</t>
  </si>
  <si>
    <t>2129739</t>
  </si>
  <si>
    <t>geen CellSave bloed ontvangen</t>
  </si>
  <si>
    <t>0150615</t>
  </si>
  <si>
    <t>3768499</t>
  </si>
  <si>
    <t>4907683</t>
  </si>
  <si>
    <t>6201851</t>
  </si>
  <si>
    <t xml:space="preserve">Rest plasma </t>
  </si>
  <si>
    <t>AR-V7</t>
  </si>
  <si>
    <t>AR-V7 negative</t>
  </si>
  <si>
    <t>No result, no epithelial signal detected in AR-V7 RNA profile</t>
  </si>
  <si>
    <t>No result, poor quality RNA sample</t>
  </si>
  <si>
    <t>AR-V7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</si>
</sst>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2" x14ac:knownFonts="1">
    <font>
      <sz val="10"/>
      <name val="Arial"/>
    </font>
    <font>
      <sz val="10"/>
      <name val="Arial"/>
      <family val="2"/>
    </font>
    <font>
      <b/>
      <sz val="10"/>
      <color indexed="9"/>
      <name val="MS Sans Serif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7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15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1" xfId="0" quotePrefix="1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164" fontId="2" fillId="2" borderId="1" xfId="0" quotePrefix="1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2" borderId="1" xfId="0" quotePrefix="1" applyNumberFormat="1" applyFont="1" applyFill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/>
    <xf numFmtId="49" fontId="5" fillId="0" borderId="0" xfId="0" applyNumberFormat="1" applyFont="1" applyFill="1" applyAlignment="1">
      <alignment horizontal="center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49" fontId="2" fillId="2" borderId="1" xfId="0" quotePrefix="1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3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20"/>
  <sheetViews>
    <sheetView tabSelected="1" zoomScaleNormal="100" workbookViewId="0">
      <pane xSplit="7" ySplit="1" topLeftCell="H56" activePane="bottomRight" state="frozen"/>
      <selection pane="topRight" activeCell="J1" sqref="J1"/>
      <selection pane="bottomLeft" activeCell="A2" sqref="A2"/>
      <selection pane="bottomRight" activeCell="Q147" sqref="Q147"/>
    </sheetView>
  </sheetViews>
  <sheetFormatPr defaultRowHeight="12.75" x14ac:dyDescent="0.2"/>
  <cols>
    <col min="1" max="1" width="9.28515625" style="1" customWidth="1"/>
    <col min="2" max="2" width="9.140625" style="1" customWidth="1"/>
    <col min="3" max="3" width="11.5703125" style="2" customWidth="1"/>
    <col min="4" max="4" width="11.28515625" style="1" customWidth="1"/>
    <col min="5" max="5" width="9.28515625" style="1" customWidth="1"/>
    <col min="6" max="6" width="9.5703125" style="1" customWidth="1"/>
    <col min="7" max="7" width="11.42578125" style="1" customWidth="1"/>
    <col min="8" max="8" width="9.28515625" style="1" customWidth="1"/>
    <col min="9" max="9" width="9.28515625" style="1" bestFit="1" customWidth="1"/>
    <col min="10" max="10" width="9.28515625" style="1" customWidth="1"/>
    <col min="11" max="11" width="9.140625" style="1"/>
    <col min="12" max="12" width="14.42578125" style="1" customWidth="1"/>
    <col min="13" max="13" width="9.28515625" style="1" customWidth="1"/>
    <col min="14" max="14" width="12.42578125" style="1" customWidth="1"/>
    <col min="15" max="15" width="13" style="1" bestFit="1" customWidth="1"/>
    <col min="16" max="16" width="51.85546875" style="1" bestFit="1" customWidth="1"/>
    <col min="17" max="17" width="47.42578125" style="16" customWidth="1"/>
    <col min="18" max="18" width="14.28515625" customWidth="1"/>
    <col min="19" max="19" width="9.28515625" bestFit="1" customWidth="1"/>
    <col min="22" max="22" width="9.28515625" bestFit="1" customWidth="1"/>
  </cols>
  <sheetData>
    <row r="1" spans="1:23" s="8" customFormat="1" ht="39" thickBot="1" x14ac:dyDescent="0.25">
      <c r="A1" s="4" t="s">
        <v>0</v>
      </c>
      <c r="B1" s="5" t="s">
        <v>14</v>
      </c>
      <c r="C1" s="31" t="s">
        <v>1</v>
      </c>
      <c r="D1" s="6" t="s">
        <v>2</v>
      </c>
      <c r="E1" s="7" t="s">
        <v>3</v>
      </c>
      <c r="F1" s="5" t="s">
        <v>12</v>
      </c>
      <c r="G1" s="4" t="s">
        <v>4</v>
      </c>
      <c r="H1" s="4" t="s">
        <v>5</v>
      </c>
      <c r="I1" s="4" t="s">
        <v>6</v>
      </c>
      <c r="J1" s="4" t="s">
        <v>49</v>
      </c>
      <c r="K1" s="4" t="s">
        <v>7</v>
      </c>
      <c r="L1" s="4" t="s">
        <v>8</v>
      </c>
      <c r="M1" s="4" t="s">
        <v>9</v>
      </c>
      <c r="N1" s="4" t="s">
        <v>10</v>
      </c>
      <c r="O1" s="5" t="s">
        <v>13</v>
      </c>
      <c r="P1" s="5" t="s">
        <v>50</v>
      </c>
      <c r="Q1" s="15" t="s">
        <v>11</v>
      </c>
    </row>
    <row r="2" spans="1:23" s="1" customFormat="1" ht="13.5" thickTop="1" x14ac:dyDescent="0.2">
      <c r="A2" s="1">
        <v>1</v>
      </c>
      <c r="B2" s="1">
        <v>22</v>
      </c>
      <c r="C2" s="2">
        <v>443439</v>
      </c>
      <c r="D2" s="3">
        <v>17419</v>
      </c>
      <c r="E2" s="1">
        <v>120580</v>
      </c>
      <c r="F2" s="1">
        <v>1</v>
      </c>
      <c r="G2" s="3">
        <v>41059</v>
      </c>
      <c r="H2" s="1">
        <v>1</v>
      </c>
      <c r="I2" s="1">
        <v>0.75</v>
      </c>
      <c r="K2" s="1">
        <v>7.5</v>
      </c>
      <c r="L2" s="3">
        <v>41059</v>
      </c>
      <c r="M2" s="1">
        <v>7.5</v>
      </c>
      <c r="N2" s="3">
        <v>41060</v>
      </c>
      <c r="O2" s="1">
        <v>0</v>
      </c>
      <c r="P2" s="1" t="s">
        <v>52</v>
      </c>
      <c r="Q2" s="16"/>
    </row>
    <row r="3" spans="1:23" x14ac:dyDescent="0.2">
      <c r="A3" s="1">
        <v>2</v>
      </c>
      <c r="B3" s="1">
        <v>26</v>
      </c>
      <c r="C3" s="2">
        <v>3239085</v>
      </c>
      <c r="D3" s="3">
        <v>18184</v>
      </c>
      <c r="E3" s="1">
        <v>120717</v>
      </c>
      <c r="F3" s="1">
        <v>1</v>
      </c>
      <c r="G3" s="3">
        <v>41103</v>
      </c>
      <c r="H3" s="1">
        <v>1</v>
      </c>
      <c r="I3" s="1">
        <v>0.5</v>
      </c>
      <c r="K3" s="1">
        <v>7.5</v>
      </c>
      <c r="L3" s="3">
        <v>41103</v>
      </c>
      <c r="M3" s="1">
        <v>7.5</v>
      </c>
      <c r="N3" s="3">
        <v>41106</v>
      </c>
      <c r="O3" s="1">
        <v>94</v>
      </c>
      <c r="P3" s="1" t="s">
        <v>51</v>
      </c>
      <c r="R3" s="1"/>
      <c r="S3" s="1"/>
      <c r="T3" s="1"/>
      <c r="U3" s="1"/>
      <c r="V3" s="1"/>
      <c r="W3" s="1"/>
    </row>
    <row r="4" spans="1:23" x14ac:dyDescent="0.2">
      <c r="A4" s="1">
        <v>2</v>
      </c>
      <c r="B4" s="1">
        <v>26</v>
      </c>
      <c r="C4" s="2">
        <v>3239085</v>
      </c>
      <c r="D4" s="3">
        <v>18184</v>
      </c>
      <c r="E4" s="1">
        <v>120865</v>
      </c>
      <c r="F4" s="1">
        <v>2</v>
      </c>
      <c r="G4" s="3">
        <v>41145</v>
      </c>
      <c r="H4" s="1">
        <v>1</v>
      </c>
      <c r="I4" s="1">
        <v>0.6</v>
      </c>
      <c r="K4" s="1">
        <v>7.5</v>
      </c>
      <c r="L4" s="3">
        <v>41145</v>
      </c>
      <c r="M4" s="1">
        <v>7.5</v>
      </c>
      <c r="N4" s="3">
        <v>41148</v>
      </c>
      <c r="O4" s="1">
        <v>0</v>
      </c>
      <c r="P4" s="1" t="s">
        <v>52</v>
      </c>
      <c r="R4" s="1"/>
      <c r="S4" s="1"/>
      <c r="T4" s="1"/>
      <c r="U4" s="1"/>
      <c r="V4" s="1"/>
      <c r="W4" s="1"/>
    </row>
    <row r="5" spans="1:23" x14ac:dyDescent="0.2">
      <c r="A5" s="1">
        <v>3</v>
      </c>
      <c r="B5" s="1">
        <v>25</v>
      </c>
      <c r="C5" s="2">
        <v>4866281</v>
      </c>
      <c r="D5" s="3">
        <v>15744</v>
      </c>
      <c r="E5" s="1">
        <v>120787</v>
      </c>
      <c r="F5" s="1">
        <v>1</v>
      </c>
      <c r="G5" s="3">
        <v>41117</v>
      </c>
      <c r="H5" s="1">
        <v>0</v>
      </c>
      <c r="K5" s="11">
        <v>6.8</v>
      </c>
      <c r="L5" s="3">
        <v>41117</v>
      </c>
      <c r="M5" s="1">
        <v>7.5</v>
      </c>
      <c r="N5" s="3">
        <v>41117</v>
      </c>
      <c r="O5" s="1">
        <v>121</v>
      </c>
      <c r="P5" s="1" t="s">
        <v>54</v>
      </c>
      <c r="R5" s="1"/>
      <c r="S5" s="1"/>
      <c r="T5" s="1"/>
      <c r="U5" s="1"/>
      <c r="V5" s="1"/>
      <c r="W5" s="1"/>
    </row>
    <row r="6" spans="1:23" s="9" customFormat="1" x14ac:dyDescent="0.2">
      <c r="A6" s="9">
        <v>3</v>
      </c>
      <c r="B6" s="9">
        <v>25</v>
      </c>
      <c r="C6" s="23">
        <v>4866281</v>
      </c>
      <c r="D6" s="10">
        <v>15744</v>
      </c>
      <c r="E6" s="12">
        <v>120905</v>
      </c>
      <c r="F6" s="13">
        <v>2</v>
      </c>
      <c r="G6" s="10">
        <v>41159</v>
      </c>
      <c r="H6" s="9">
        <v>1</v>
      </c>
      <c r="I6" s="9">
        <v>0.5</v>
      </c>
      <c r="K6" s="9">
        <v>7.5</v>
      </c>
      <c r="L6" s="10">
        <v>41159</v>
      </c>
      <c r="M6" s="9">
        <v>7.5</v>
      </c>
      <c r="N6" s="10">
        <v>41162</v>
      </c>
      <c r="O6" s="9">
        <v>123</v>
      </c>
      <c r="P6" s="1" t="s">
        <v>54</v>
      </c>
      <c r="Q6" s="17"/>
    </row>
    <row r="7" spans="1:23" x14ac:dyDescent="0.2">
      <c r="A7" s="1">
        <v>4</v>
      </c>
      <c r="B7" s="1">
        <v>28</v>
      </c>
      <c r="C7" s="2">
        <v>8311317</v>
      </c>
      <c r="D7" s="3">
        <v>15686</v>
      </c>
      <c r="E7" s="1">
        <v>120819</v>
      </c>
      <c r="F7" s="1">
        <v>1</v>
      </c>
      <c r="G7" s="3">
        <v>41122</v>
      </c>
      <c r="H7" s="1">
        <v>1</v>
      </c>
      <c r="I7" s="1">
        <v>0.7</v>
      </c>
      <c r="K7" s="1">
        <v>7.5</v>
      </c>
      <c r="L7" s="3">
        <v>41122</v>
      </c>
      <c r="M7" s="1">
        <v>7.5</v>
      </c>
      <c r="N7" s="3">
        <v>41122</v>
      </c>
      <c r="O7" s="1">
        <v>152</v>
      </c>
      <c r="P7" s="1" t="s">
        <v>52</v>
      </c>
      <c r="R7" s="1"/>
      <c r="S7" s="1"/>
      <c r="T7" s="1"/>
      <c r="U7" s="1"/>
      <c r="V7" s="1"/>
      <c r="W7" s="1"/>
    </row>
    <row r="8" spans="1:23" x14ac:dyDescent="0.2">
      <c r="A8" s="1">
        <v>4</v>
      </c>
      <c r="B8" s="1">
        <v>28</v>
      </c>
      <c r="C8" s="2">
        <v>8311317</v>
      </c>
      <c r="D8" s="3">
        <v>15686</v>
      </c>
      <c r="E8" s="1">
        <v>120915</v>
      </c>
      <c r="F8" s="1">
        <v>2</v>
      </c>
      <c r="G8" s="3">
        <v>41162</v>
      </c>
      <c r="H8" s="1">
        <v>0</v>
      </c>
      <c r="K8" s="1">
        <v>7.5</v>
      </c>
      <c r="L8" s="3">
        <v>41163</v>
      </c>
      <c r="M8" s="1">
        <v>7.5</v>
      </c>
      <c r="N8" s="3">
        <v>41163</v>
      </c>
      <c r="O8" s="1">
        <v>0</v>
      </c>
      <c r="P8" s="1" t="s">
        <v>52</v>
      </c>
      <c r="R8" s="1"/>
      <c r="S8" s="1"/>
      <c r="T8" s="1"/>
      <c r="U8" s="1"/>
      <c r="V8" s="1"/>
      <c r="W8" s="1"/>
    </row>
    <row r="9" spans="1:23" x14ac:dyDescent="0.2">
      <c r="A9" s="1">
        <v>5</v>
      </c>
      <c r="B9" s="1">
        <v>30</v>
      </c>
      <c r="C9" s="2">
        <v>120861</v>
      </c>
      <c r="D9" s="1">
        <v>1939</v>
      </c>
      <c r="E9" s="1">
        <v>120861</v>
      </c>
      <c r="F9" s="1">
        <v>1</v>
      </c>
      <c r="G9" s="3">
        <v>41142</v>
      </c>
      <c r="H9" s="1">
        <v>1</v>
      </c>
      <c r="I9" s="1">
        <v>0.55000000000000004</v>
      </c>
      <c r="K9" s="1">
        <v>7.5</v>
      </c>
      <c r="L9" s="3">
        <v>41143</v>
      </c>
      <c r="M9" s="1">
        <v>7.5</v>
      </c>
      <c r="N9" s="3">
        <v>41144</v>
      </c>
      <c r="O9" s="1">
        <v>4</v>
      </c>
      <c r="P9" s="1" t="s">
        <v>52</v>
      </c>
      <c r="R9" s="1"/>
      <c r="S9" s="1"/>
      <c r="T9" s="1"/>
      <c r="U9" s="1"/>
      <c r="V9" s="1"/>
      <c r="W9" s="1"/>
    </row>
    <row r="10" spans="1:23" x14ac:dyDescent="0.2">
      <c r="A10" s="1">
        <v>5</v>
      </c>
      <c r="B10" s="1">
        <v>30</v>
      </c>
      <c r="C10" s="2">
        <v>120861</v>
      </c>
      <c r="D10" s="1">
        <v>1939</v>
      </c>
      <c r="E10" s="1">
        <v>121012</v>
      </c>
      <c r="F10" s="1">
        <v>2</v>
      </c>
      <c r="G10" s="3">
        <v>41184</v>
      </c>
      <c r="H10" s="1">
        <v>1</v>
      </c>
      <c r="I10" s="1">
        <v>0.4</v>
      </c>
      <c r="K10" s="1">
        <v>7.5</v>
      </c>
      <c r="L10" s="3">
        <v>41185</v>
      </c>
      <c r="M10" s="1">
        <v>7.5</v>
      </c>
      <c r="N10" s="3">
        <v>41186</v>
      </c>
      <c r="O10" s="1">
        <v>5</v>
      </c>
      <c r="P10" s="1" t="s">
        <v>52</v>
      </c>
      <c r="R10" s="1"/>
      <c r="S10" s="1"/>
      <c r="T10" s="1"/>
      <c r="U10" s="1"/>
      <c r="V10" s="1"/>
      <c r="W10" s="1"/>
    </row>
    <row r="11" spans="1:23" x14ac:dyDescent="0.2">
      <c r="A11" s="1">
        <v>6</v>
      </c>
      <c r="B11" s="1">
        <v>29</v>
      </c>
      <c r="C11" s="2">
        <v>6471633</v>
      </c>
      <c r="D11" s="3">
        <v>16640</v>
      </c>
      <c r="E11" s="1">
        <v>120862</v>
      </c>
      <c r="F11" s="1">
        <v>1</v>
      </c>
      <c r="G11" s="3">
        <v>41143</v>
      </c>
      <c r="H11" s="1">
        <v>1</v>
      </c>
      <c r="I11" s="1">
        <v>0.5</v>
      </c>
      <c r="K11" s="1">
        <v>7.5</v>
      </c>
      <c r="L11" s="3">
        <v>41143</v>
      </c>
      <c r="M11" s="1">
        <v>7.5</v>
      </c>
      <c r="N11" s="3">
        <v>41144</v>
      </c>
      <c r="O11" s="1">
        <v>0</v>
      </c>
      <c r="P11" s="1" t="s">
        <v>52</v>
      </c>
      <c r="R11" s="1"/>
      <c r="S11" s="1"/>
      <c r="T11" s="1"/>
      <c r="U11" s="1"/>
      <c r="V11" s="1"/>
      <c r="W11" s="1"/>
    </row>
    <row r="12" spans="1:23" x14ac:dyDescent="0.2">
      <c r="A12" s="1">
        <v>7</v>
      </c>
      <c r="B12" s="1">
        <v>31</v>
      </c>
      <c r="C12" s="2">
        <v>120864</v>
      </c>
      <c r="D12" s="1">
        <v>1942</v>
      </c>
      <c r="E12" s="1">
        <v>120864</v>
      </c>
      <c r="F12" s="1">
        <v>1</v>
      </c>
      <c r="G12" s="3">
        <v>41144</v>
      </c>
      <c r="H12" s="1">
        <v>0</v>
      </c>
      <c r="K12" s="1">
        <v>7.5</v>
      </c>
      <c r="L12" s="3">
        <v>41144</v>
      </c>
      <c r="M12" s="1">
        <v>7.5</v>
      </c>
      <c r="N12" s="3">
        <v>41144</v>
      </c>
      <c r="O12" s="1">
        <v>4</v>
      </c>
      <c r="P12" s="1" t="s">
        <v>51</v>
      </c>
      <c r="R12" s="1"/>
      <c r="S12" s="1"/>
      <c r="T12" s="1"/>
      <c r="U12" s="1"/>
      <c r="V12" s="1"/>
      <c r="W12" s="1"/>
    </row>
    <row r="13" spans="1:23" x14ac:dyDescent="0.2">
      <c r="A13" s="1">
        <v>7</v>
      </c>
      <c r="B13" s="1">
        <v>31</v>
      </c>
      <c r="C13" s="2">
        <v>120864</v>
      </c>
      <c r="D13" s="1">
        <v>1942</v>
      </c>
      <c r="E13" s="1">
        <v>121029</v>
      </c>
      <c r="F13" s="1">
        <v>2</v>
      </c>
      <c r="G13" s="3">
        <v>41186</v>
      </c>
      <c r="H13" s="1">
        <v>1</v>
      </c>
      <c r="I13" s="1">
        <v>0.4</v>
      </c>
      <c r="K13" s="1">
        <v>7.5</v>
      </c>
      <c r="L13" s="3">
        <v>41187</v>
      </c>
      <c r="M13" s="1">
        <v>7.5</v>
      </c>
      <c r="N13" s="3">
        <v>41187</v>
      </c>
      <c r="O13" s="1">
        <v>11</v>
      </c>
      <c r="P13" s="1" t="s">
        <v>52</v>
      </c>
      <c r="R13" s="1"/>
      <c r="S13" s="1"/>
      <c r="T13" s="1"/>
      <c r="U13" s="1"/>
      <c r="V13" s="1"/>
      <c r="W13" s="1"/>
    </row>
    <row r="14" spans="1:23" x14ac:dyDescent="0.2">
      <c r="A14" s="1">
        <v>8</v>
      </c>
      <c r="B14" s="1">
        <v>33</v>
      </c>
      <c r="C14" s="2">
        <v>6716261</v>
      </c>
      <c r="D14" s="3">
        <v>14193</v>
      </c>
      <c r="E14" s="1">
        <v>120895</v>
      </c>
      <c r="F14" s="1">
        <v>1</v>
      </c>
      <c r="G14" s="3">
        <v>41157</v>
      </c>
      <c r="H14" s="1">
        <v>1</v>
      </c>
      <c r="I14" s="1">
        <v>0.3</v>
      </c>
      <c r="K14" s="1">
        <v>7.5</v>
      </c>
      <c r="L14" s="3">
        <v>41157</v>
      </c>
      <c r="M14" s="1">
        <v>7.5</v>
      </c>
      <c r="N14" s="3">
        <v>41158</v>
      </c>
      <c r="O14" s="1">
        <v>3</v>
      </c>
      <c r="P14" s="1" t="s">
        <v>51</v>
      </c>
      <c r="R14" s="1"/>
      <c r="S14" s="1"/>
      <c r="T14" s="1"/>
      <c r="U14" s="1"/>
      <c r="V14" s="1"/>
      <c r="W14" s="1"/>
    </row>
    <row r="15" spans="1:23" x14ac:dyDescent="0.2">
      <c r="A15" s="1">
        <v>8</v>
      </c>
      <c r="B15" s="1">
        <v>33</v>
      </c>
      <c r="C15" s="2">
        <v>6716261</v>
      </c>
      <c r="D15" s="3">
        <v>14193</v>
      </c>
      <c r="E15" s="1">
        <v>121065</v>
      </c>
      <c r="F15" s="1">
        <v>2</v>
      </c>
      <c r="G15" s="3">
        <v>41199</v>
      </c>
      <c r="H15" s="1">
        <v>1</v>
      </c>
      <c r="I15" s="1">
        <v>0.25</v>
      </c>
      <c r="K15" s="1">
        <v>7.5</v>
      </c>
      <c r="L15" s="3">
        <v>41199</v>
      </c>
      <c r="M15" s="1">
        <v>7.5</v>
      </c>
      <c r="N15" s="3">
        <v>41200</v>
      </c>
      <c r="O15" s="1">
        <v>0</v>
      </c>
      <c r="P15" s="1" t="s">
        <v>52</v>
      </c>
      <c r="R15" s="1"/>
      <c r="S15" s="1"/>
      <c r="T15" s="1"/>
      <c r="U15" s="1"/>
      <c r="V15" s="1"/>
      <c r="W15" s="1"/>
    </row>
    <row r="16" spans="1:23" x14ac:dyDescent="0.2">
      <c r="A16" s="1">
        <v>9</v>
      </c>
      <c r="B16" s="1">
        <v>32</v>
      </c>
      <c r="C16" s="2">
        <v>365017</v>
      </c>
      <c r="D16" s="3">
        <v>15188</v>
      </c>
      <c r="E16" s="1">
        <v>120923</v>
      </c>
      <c r="F16" s="1">
        <v>1</v>
      </c>
      <c r="G16" s="3">
        <v>41163</v>
      </c>
      <c r="H16" s="1">
        <v>0</v>
      </c>
      <c r="K16" s="11">
        <v>6</v>
      </c>
      <c r="L16" s="3">
        <v>41164</v>
      </c>
      <c r="M16" s="1">
        <v>7.5</v>
      </c>
      <c r="N16" s="3">
        <v>41164</v>
      </c>
      <c r="O16" s="1">
        <v>58</v>
      </c>
      <c r="P16" s="1" t="s">
        <v>52</v>
      </c>
      <c r="R16" s="1"/>
      <c r="S16" s="1"/>
      <c r="T16" s="1"/>
      <c r="U16" s="1"/>
      <c r="V16" s="1"/>
      <c r="W16" s="1"/>
    </row>
    <row r="17" spans="1:23" ht="25.5" x14ac:dyDescent="0.2">
      <c r="A17" s="1">
        <v>10</v>
      </c>
      <c r="B17" s="1">
        <v>35</v>
      </c>
      <c r="C17" s="2">
        <v>9341977</v>
      </c>
      <c r="D17" s="3">
        <v>16191</v>
      </c>
      <c r="E17" s="1">
        <v>120952</v>
      </c>
      <c r="F17" s="1">
        <v>1</v>
      </c>
      <c r="G17" s="3">
        <v>41173</v>
      </c>
      <c r="K17" s="1">
        <v>7.4</v>
      </c>
      <c r="L17" s="3">
        <v>41173</v>
      </c>
      <c r="M17" s="1">
        <v>7.5</v>
      </c>
      <c r="N17" s="3">
        <v>41176</v>
      </c>
      <c r="O17" s="1">
        <v>51</v>
      </c>
      <c r="P17" s="1" t="s">
        <v>54</v>
      </c>
      <c r="Q17" s="16" t="s">
        <v>16</v>
      </c>
      <c r="R17" s="1"/>
      <c r="S17" s="1"/>
      <c r="T17" s="1"/>
      <c r="U17" s="1"/>
      <c r="V17" s="1"/>
      <c r="W17" s="1"/>
    </row>
    <row r="18" spans="1:23" x14ac:dyDescent="0.2">
      <c r="A18" s="1">
        <v>11</v>
      </c>
      <c r="B18" s="1">
        <v>39</v>
      </c>
      <c r="C18" s="2">
        <v>2411197</v>
      </c>
      <c r="D18" s="3">
        <v>20362</v>
      </c>
      <c r="E18" s="1">
        <v>121072</v>
      </c>
      <c r="F18" s="1">
        <v>1</v>
      </c>
      <c r="G18" s="3">
        <v>41201</v>
      </c>
      <c r="H18" s="1">
        <v>1</v>
      </c>
      <c r="I18" s="1">
        <v>0.35</v>
      </c>
      <c r="K18" s="1">
        <v>7.5</v>
      </c>
      <c r="L18" s="3">
        <v>41201</v>
      </c>
      <c r="M18" s="1">
        <v>7.5</v>
      </c>
      <c r="N18" s="3">
        <v>41204</v>
      </c>
      <c r="O18" s="1">
        <v>61</v>
      </c>
      <c r="P18" s="1" t="s">
        <v>51</v>
      </c>
      <c r="R18" s="1"/>
      <c r="S18" s="1"/>
      <c r="T18" s="1"/>
      <c r="U18" s="1"/>
      <c r="V18" s="1"/>
      <c r="W18" s="1"/>
    </row>
    <row r="19" spans="1:23" x14ac:dyDescent="0.2">
      <c r="A19" s="1">
        <v>11</v>
      </c>
      <c r="B19" s="1">
        <v>39</v>
      </c>
      <c r="C19" s="2">
        <v>2411197</v>
      </c>
      <c r="D19" s="3">
        <v>20362</v>
      </c>
      <c r="E19" s="1">
        <v>121205</v>
      </c>
      <c r="F19" s="1">
        <v>2</v>
      </c>
      <c r="G19" s="3">
        <v>41243</v>
      </c>
      <c r="H19" s="1">
        <v>1</v>
      </c>
      <c r="I19" s="1">
        <v>0.7</v>
      </c>
      <c r="K19" s="1">
        <v>7.5</v>
      </c>
      <c r="L19" s="3">
        <v>41243</v>
      </c>
      <c r="M19" s="1">
        <v>7.5</v>
      </c>
      <c r="N19" s="3">
        <v>41243</v>
      </c>
      <c r="O19" s="1">
        <v>19</v>
      </c>
      <c r="P19" s="1" t="s">
        <v>52</v>
      </c>
      <c r="R19" s="1"/>
      <c r="S19" s="1"/>
      <c r="T19" s="1"/>
      <c r="U19" s="1"/>
      <c r="V19" s="1"/>
      <c r="W19" s="1"/>
    </row>
    <row r="20" spans="1:23" x14ac:dyDescent="0.2">
      <c r="A20" s="1">
        <v>12</v>
      </c>
      <c r="B20" s="1">
        <v>38</v>
      </c>
      <c r="C20" s="2">
        <v>1063941</v>
      </c>
      <c r="D20" s="3">
        <v>19556</v>
      </c>
      <c r="E20" s="1">
        <v>121090</v>
      </c>
      <c r="F20" s="1">
        <v>1</v>
      </c>
      <c r="G20" s="3">
        <v>41206</v>
      </c>
      <c r="H20" s="1">
        <v>1</v>
      </c>
      <c r="I20" s="1">
        <v>0.4</v>
      </c>
      <c r="K20" s="1">
        <v>7.5</v>
      </c>
      <c r="L20" s="3">
        <v>41207</v>
      </c>
      <c r="M20" s="1">
        <v>7.5</v>
      </c>
      <c r="N20" s="3">
        <v>41208</v>
      </c>
      <c r="O20" s="1">
        <v>21</v>
      </c>
      <c r="P20" s="1" t="s">
        <v>53</v>
      </c>
      <c r="R20" s="1"/>
      <c r="S20" s="1"/>
      <c r="T20" s="1"/>
      <c r="U20" s="1"/>
      <c r="V20" s="1"/>
      <c r="W20" s="1"/>
    </row>
    <row r="21" spans="1:23" x14ac:dyDescent="0.2">
      <c r="A21" s="1">
        <v>12</v>
      </c>
      <c r="B21" s="1">
        <v>38</v>
      </c>
      <c r="C21" s="2">
        <v>1063941</v>
      </c>
      <c r="D21" s="3">
        <v>19556</v>
      </c>
      <c r="E21" s="1">
        <v>121223</v>
      </c>
      <c r="F21" s="1">
        <v>2</v>
      </c>
      <c r="G21" s="3">
        <v>41248</v>
      </c>
      <c r="H21" s="1">
        <v>1</v>
      </c>
      <c r="I21" s="1">
        <v>1</v>
      </c>
      <c r="K21" s="1">
        <v>7.5</v>
      </c>
      <c r="L21" s="3">
        <v>41034</v>
      </c>
      <c r="M21" s="1">
        <v>7.5</v>
      </c>
      <c r="N21" s="3">
        <v>41248</v>
      </c>
      <c r="O21" s="1">
        <v>10</v>
      </c>
      <c r="P21" s="1" t="s">
        <v>53</v>
      </c>
      <c r="R21" s="1"/>
      <c r="S21" s="1"/>
      <c r="T21" s="1"/>
      <c r="U21" s="1"/>
      <c r="V21" s="1"/>
      <c r="W21" s="1"/>
    </row>
    <row r="22" spans="1:23" x14ac:dyDescent="0.2">
      <c r="A22" s="1">
        <v>13</v>
      </c>
      <c r="B22" s="1">
        <v>41</v>
      </c>
      <c r="C22" s="2">
        <v>121094</v>
      </c>
      <c r="D22" s="3">
        <v>16831</v>
      </c>
      <c r="E22" s="1">
        <v>121094</v>
      </c>
      <c r="F22" s="1">
        <v>1</v>
      </c>
      <c r="G22" s="3">
        <v>41208</v>
      </c>
      <c r="K22" s="11">
        <v>6.5</v>
      </c>
      <c r="L22" s="3">
        <v>41208</v>
      </c>
      <c r="P22" s="1" t="s">
        <v>54</v>
      </c>
      <c r="Q22" s="16" t="s">
        <v>15</v>
      </c>
      <c r="R22" s="1"/>
      <c r="S22" s="1"/>
      <c r="T22" s="1"/>
      <c r="U22" s="1"/>
      <c r="V22" s="1"/>
      <c r="W22" s="1"/>
    </row>
    <row r="23" spans="1:23" x14ac:dyDescent="0.2">
      <c r="A23" s="1">
        <v>13</v>
      </c>
      <c r="B23" s="1">
        <v>41</v>
      </c>
      <c r="C23" s="2">
        <v>121094</v>
      </c>
      <c r="D23" s="3">
        <v>16831</v>
      </c>
      <c r="E23" s="1">
        <v>121274</v>
      </c>
      <c r="F23" s="1">
        <v>2</v>
      </c>
      <c r="G23" s="3">
        <v>41257</v>
      </c>
      <c r="H23" s="1">
        <v>1</v>
      </c>
      <c r="I23" s="1">
        <v>0.5</v>
      </c>
      <c r="K23" s="14">
        <v>7.5</v>
      </c>
      <c r="L23" s="3">
        <v>41257</v>
      </c>
      <c r="M23" s="1">
        <v>7.5</v>
      </c>
      <c r="N23" s="3">
        <v>41260</v>
      </c>
      <c r="O23" s="1">
        <v>0</v>
      </c>
      <c r="P23" s="1" t="s">
        <v>52</v>
      </c>
      <c r="R23" s="1"/>
      <c r="S23" s="1"/>
      <c r="T23" s="1"/>
      <c r="U23" s="1"/>
      <c r="V23" s="1"/>
      <c r="W23" s="1"/>
    </row>
    <row r="24" spans="1:23" x14ac:dyDescent="0.2">
      <c r="A24" s="1">
        <v>14</v>
      </c>
      <c r="B24" s="1">
        <v>44</v>
      </c>
      <c r="C24" s="2">
        <v>1305121</v>
      </c>
      <c r="D24" s="3">
        <v>14245</v>
      </c>
      <c r="E24" s="1">
        <v>121142</v>
      </c>
      <c r="F24" s="1">
        <v>1</v>
      </c>
      <c r="G24" s="3">
        <v>41227</v>
      </c>
      <c r="H24" s="1">
        <v>1</v>
      </c>
      <c r="I24" s="1">
        <v>0.5</v>
      </c>
      <c r="K24" s="1">
        <v>7.5</v>
      </c>
      <c r="L24" s="3">
        <v>41227</v>
      </c>
      <c r="M24" s="1">
        <v>7.5</v>
      </c>
      <c r="N24" s="3">
        <v>41228</v>
      </c>
      <c r="O24" s="1">
        <v>19</v>
      </c>
      <c r="P24" s="1" t="s">
        <v>52</v>
      </c>
      <c r="R24" s="1"/>
      <c r="S24" s="1"/>
      <c r="T24" s="1"/>
      <c r="U24" s="1"/>
      <c r="V24" s="1"/>
      <c r="W24" s="1"/>
    </row>
    <row r="25" spans="1:23" x14ac:dyDescent="0.2">
      <c r="A25" s="1">
        <v>14</v>
      </c>
      <c r="B25" s="1">
        <v>44</v>
      </c>
      <c r="C25" s="2">
        <v>1305121</v>
      </c>
      <c r="D25" s="3">
        <v>14245</v>
      </c>
      <c r="E25" s="1">
        <v>121312</v>
      </c>
      <c r="F25" s="1">
        <v>2</v>
      </c>
      <c r="G25" s="3">
        <v>41270</v>
      </c>
      <c r="H25" s="1">
        <v>1</v>
      </c>
      <c r="I25" s="1">
        <v>1.1000000000000001</v>
      </c>
      <c r="J25" s="1">
        <f>I25-0.11</f>
        <v>0.9900000000000001</v>
      </c>
      <c r="K25" s="1">
        <v>7.5</v>
      </c>
      <c r="L25" s="3">
        <v>41270</v>
      </c>
      <c r="M25" s="1">
        <v>7.5</v>
      </c>
      <c r="N25" s="3">
        <v>41270</v>
      </c>
      <c r="O25" s="1">
        <v>54</v>
      </c>
      <c r="P25" s="1" t="s">
        <v>54</v>
      </c>
      <c r="R25" s="1"/>
      <c r="S25" s="1"/>
      <c r="T25" s="1"/>
      <c r="U25" s="1"/>
      <c r="V25" s="1"/>
      <c r="W25" s="1"/>
    </row>
    <row r="26" spans="1:23" x14ac:dyDescent="0.2">
      <c r="A26" s="1">
        <v>15</v>
      </c>
      <c r="B26" s="1">
        <v>50</v>
      </c>
      <c r="C26" s="2">
        <v>121210</v>
      </c>
      <c r="D26" s="3">
        <v>12974</v>
      </c>
      <c r="E26" s="1">
        <v>121210</v>
      </c>
      <c r="F26" s="1">
        <v>1</v>
      </c>
      <c r="G26" s="3">
        <v>41246</v>
      </c>
      <c r="H26" s="1">
        <v>1</v>
      </c>
      <c r="I26" s="1">
        <v>0.7</v>
      </c>
      <c r="K26" s="1">
        <v>7.5</v>
      </c>
      <c r="L26" s="3">
        <v>41247</v>
      </c>
      <c r="M26" s="1">
        <v>7.5</v>
      </c>
      <c r="N26" s="3">
        <v>41247</v>
      </c>
      <c r="O26" s="1">
        <v>423</v>
      </c>
      <c r="P26" s="1" t="s">
        <v>51</v>
      </c>
      <c r="R26" s="1"/>
      <c r="S26" s="1"/>
      <c r="T26" s="1"/>
      <c r="U26" s="1"/>
      <c r="V26" s="1"/>
      <c r="W26" s="1"/>
    </row>
    <row r="27" spans="1:23" x14ac:dyDescent="0.2">
      <c r="A27" s="1">
        <v>16</v>
      </c>
      <c r="B27" s="1">
        <v>34</v>
      </c>
      <c r="C27" s="2">
        <v>7192105</v>
      </c>
      <c r="D27" s="3">
        <v>17919</v>
      </c>
      <c r="E27" s="1">
        <v>121219</v>
      </c>
      <c r="F27" s="1">
        <v>2</v>
      </c>
      <c r="G27" s="3">
        <v>41247</v>
      </c>
      <c r="H27" s="1">
        <v>1</v>
      </c>
      <c r="I27" s="1">
        <v>0.5</v>
      </c>
      <c r="K27" s="1">
        <v>7.5</v>
      </c>
      <c r="L27" s="3">
        <v>41247</v>
      </c>
      <c r="M27" s="1">
        <v>7.5</v>
      </c>
      <c r="N27" s="3">
        <v>41248</v>
      </c>
      <c r="O27" s="1">
        <v>27</v>
      </c>
      <c r="P27" s="1" t="s">
        <v>51</v>
      </c>
      <c r="R27" s="1"/>
      <c r="S27" s="1"/>
      <c r="T27" s="1"/>
      <c r="U27" s="1"/>
      <c r="V27" s="1"/>
      <c r="W27" s="1"/>
    </row>
    <row r="28" spans="1:23" x14ac:dyDescent="0.2">
      <c r="A28" s="1">
        <v>17</v>
      </c>
      <c r="B28" s="1">
        <v>51</v>
      </c>
      <c r="C28" s="2">
        <v>4974929</v>
      </c>
      <c r="D28" s="3">
        <v>18575</v>
      </c>
      <c r="E28" s="1">
        <v>121220</v>
      </c>
      <c r="F28" s="1">
        <v>1</v>
      </c>
      <c r="G28" s="3">
        <v>41247</v>
      </c>
      <c r="H28" s="1">
        <v>1</v>
      </c>
      <c r="I28" s="1">
        <v>1</v>
      </c>
      <c r="K28" s="1">
        <v>7.5</v>
      </c>
      <c r="L28" s="3">
        <v>41247</v>
      </c>
      <c r="M28" s="1">
        <v>7.5</v>
      </c>
      <c r="N28" s="3">
        <v>41248</v>
      </c>
      <c r="O28" s="1">
        <v>30</v>
      </c>
      <c r="P28" s="1" t="s">
        <v>51</v>
      </c>
      <c r="R28" s="1"/>
      <c r="S28" s="1"/>
      <c r="T28" s="1"/>
      <c r="U28" s="1"/>
      <c r="V28" s="1"/>
      <c r="W28" s="1"/>
    </row>
    <row r="29" spans="1:23" x14ac:dyDescent="0.2">
      <c r="A29" s="1">
        <v>17</v>
      </c>
      <c r="B29" s="1">
        <v>51</v>
      </c>
      <c r="C29" s="2">
        <v>4974929</v>
      </c>
      <c r="D29" s="3">
        <v>18575</v>
      </c>
      <c r="E29" s="1">
        <v>130052</v>
      </c>
      <c r="F29" s="1">
        <v>2</v>
      </c>
      <c r="G29" s="3">
        <v>41290</v>
      </c>
      <c r="H29" s="1">
        <v>1</v>
      </c>
      <c r="I29" s="1">
        <v>1</v>
      </c>
      <c r="K29" s="1">
        <v>7.5</v>
      </c>
      <c r="L29" s="3">
        <v>41290</v>
      </c>
      <c r="M29" s="1">
        <v>7.5</v>
      </c>
      <c r="N29" s="3">
        <v>41290</v>
      </c>
      <c r="O29" s="1">
        <v>2</v>
      </c>
      <c r="P29" s="1" t="s">
        <v>52</v>
      </c>
      <c r="R29" s="1"/>
      <c r="S29" s="1"/>
      <c r="T29" s="1"/>
      <c r="U29" s="1"/>
      <c r="V29" s="1"/>
      <c r="W29" s="1"/>
    </row>
    <row r="30" spans="1:23" x14ac:dyDescent="0.2">
      <c r="A30" s="1">
        <v>18</v>
      </c>
      <c r="B30" s="1">
        <v>52</v>
      </c>
      <c r="C30" s="2">
        <v>121244</v>
      </c>
      <c r="D30" s="3">
        <v>17369</v>
      </c>
      <c r="E30" s="1">
        <v>121244</v>
      </c>
      <c r="F30" s="1">
        <v>1</v>
      </c>
      <c r="G30" s="3">
        <v>41254</v>
      </c>
      <c r="H30" s="1">
        <v>1</v>
      </c>
      <c r="I30" s="1">
        <v>0.4</v>
      </c>
      <c r="K30" s="1">
        <v>7.5</v>
      </c>
      <c r="L30" s="3">
        <v>41254</v>
      </c>
      <c r="P30" s="1" t="s">
        <v>51</v>
      </c>
      <c r="Q30" s="16" t="s">
        <v>17</v>
      </c>
      <c r="R30" s="1"/>
      <c r="S30" s="1"/>
      <c r="T30" s="1"/>
      <c r="U30" s="1"/>
      <c r="V30" s="1"/>
      <c r="W30" s="1"/>
    </row>
    <row r="31" spans="1:23" x14ac:dyDescent="0.2">
      <c r="A31" s="1">
        <v>18</v>
      </c>
      <c r="B31" s="1">
        <v>52</v>
      </c>
      <c r="C31" s="2">
        <v>121244</v>
      </c>
      <c r="D31" s="3">
        <v>17369</v>
      </c>
      <c r="E31" s="1">
        <v>130072</v>
      </c>
      <c r="F31" s="1">
        <v>2</v>
      </c>
      <c r="G31" s="3">
        <v>41295</v>
      </c>
      <c r="H31" s="1">
        <v>1</v>
      </c>
      <c r="I31" s="1">
        <v>0.5</v>
      </c>
      <c r="K31" s="1">
        <v>7.5</v>
      </c>
      <c r="L31" s="3">
        <v>41296</v>
      </c>
      <c r="M31" s="1">
        <v>7.5</v>
      </c>
      <c r="N31" s="3">
        <v>41296</v>
      </c>
      <c r="O31" s="1">
        <v>0</v>
      </c>
      <c r="P31" s="1" t="s">
        <v>51</v>
      </c>
      <c r="R31" s="1"/>
      <c r="S31" s="1"/>
      <c r="T31" s="1"/>
      <c r="U31" s="1"/>
      <c r="V31" s="1"/>
      <c r="W31" s="1"/>
    </row>
    <row r="32" spans="1:23" x14ac:dyDescent="0.2">
      <c r="A32" s="1">
        <v>19</v>
      </c>
      <c r="B32" s="30">
        <v>57</v>
      </c>
      <c r="C32" s="2">
        <v>130096</v>
      </c>
      <c r="D32" s="3">
        <v>17175</v>
      </c>
      <c r="E32" s="1">
        <v>130096</v>
      </c>
      <c r="F32" s="1">
        <v>1</v>
      </c>
      <c r="G32" s="3">
        <v>41298</v>
      </c>
      <c r="H32" s="1">
        <v>1</v>
      </c>
      <c r="I32" s="1">
        <v>0.25</v>
      </c>
      <c r="K32" s="1">
        <v>7.5</v>
      </c>
      <c r="L32" s="3">
        <v>41299</v>
      </c>
      <c r="M32" s="1">
        <v>7.5</v>
      </c>
      <c r="N32" s="3">
        <v>41299</v>
      </c>
      <c r="O32" s="1">
        <v>7</v>
      </c>
      <c r="P32" s="1" t="s">
        <v>54</v>
      </c>
      <c r="R32" s="1"/>
      <c r="S32" s="1"/>
      <c r="T32" s="1"/>
      <c r="U32" s="1"/>
      <c r="V32" s="1"/>
      <c r="W32" s="1"/>
    </row>
    <row r="33" spans="1:23" x14ac:dyDescent="0.2">
      <c r="A33" s="1">
        <v>19</v>
      </c>
      <c r="B33" s="1">
        <v>57</v>
      </c>
      <c r="C33" s="2">
        <v>130096</v>
      </c>
      <c r="D33" s="1">
        <v>1947</v>
      </c>
      <c r="E33" s="1">
        <v>130303</v>
      </c>
      <c r="F33" s="1">
        <v>2</v>
      </c>
      <c r="G33" s="3">
        <v>41340</v>
      </c>
      <c r="H33" s="1">
        <v>1</v>
      </c>
      <c r="I33" s="1">
        <v>0.3</v>
      </c>
      <c r="K33" s="1">
        <v>7.5</v>
      </c>
      <c r="L33" s="3">
        <v>41341</v>
      </c>
      <c r="M33" s="1">
        <v>7.5</v>
      </c>
      <c r="N33" s="3">
        <v>41341</v>
      </c>
      <c r="O33" s="1">
        <v>0</v>
      </c>
      <c r="P33" s="1" t="s">
        <v>52</v>
      </c>
      <c r="R33" s="1"/>
      <c r="S33" s="1"/>
      <c r="T33" s="1"/>
      <c r="U33" s="1"/>
      <c r="V33" s="1"/>
      <c r="W33" s="1"/>
    </row>
    <row r="34" spans="1:23" x14ac:dyDescent="0.2">
      <c r="A34" s="1">
        <v>20</v>
      </c>
      <c r="B34" s="1">
        <v>60</v>
      </c>
      <c r="C34" s="2">
        <v>130147</v>
      </c>
      <c r="D34" s="3">
        <v>20106</v>
      </c>
      <c r="E34" s="1">
        <v>130147</v>
      </c>
      <c r="F34" s="1">
        <v>1</v>
      </c>
      <c r="G34" s="3">
        <v>41306</v>
      </c>
      <c r="H34" s="1">
        <v>1</v>
      </c>
      <c r="I34" s="1">
        <v>0.3</v>
      </c>
      <c r="K34" s="1">
        <v>7.5</v>
      </c>
      <c r="L34" s="3">
        <v>41306</v>
      </c>
      <c r="M34" s="1">
        <v>7.5</v>
      </c>
      <c r="N34" s="3">
        <v>41309</v>
      </c>
      <c r="O34" s="1">
        <v>0</v>
      </c>
      <c r="P34" s="1" t="s">
        <v>52</v>
      </c>
      <c r="R34" s="1"/>
      <c r="S34" s="1"/>
      <c r="T34" s="1"/>
      <c r="U34" s="1"/>
      <c r="V34" s="1"/>
      <c r="W34" s="1"/>
    </row>
    <row r="35" spans="1:23" x14ac:dyDescent="0.2">
      <c r="A35" s="1">
        <v>20</v>
      </c>
      <c r="B35" s="1">
        <v>60</v>
      </c>
      <c r="C35" s="2">
        <v>130147</v>
      </c>
      <c r="D35" s="3">
        <v>20106</v>
      </c>
      <c r="E35" s="1">
        <v>130323</v>
      </c>
      <c r="F35" s="1">
        <v>2</v>
      </c>
      <c r="G35" s="3">
        <v>41348</v>
      </c>
      <c r="H35" s="1">
        <v>1</v>
      </c>
      <c r="I35" s="1">
        <v>0.9</v>
      </c>
      <c r="K35" s="1">
        <v>7.5</v>
      </c>
      <c r="L35" s="3">
        <v>41348</v>
      </c>
      <c r="M35" s="1">
        <v>7.5</v>
      </c>
      <c r="N35" s="3">
        <v>41351</v>
      </c>
      <c r="O35" s="1">
        <v>0</v>
      </c>
      <c r="P35" s="1" t="s">
        <v>52</v>
      </c>
      <c r="R35" s="1"/>
      <c r="S35" s="1"/>
      <c r="T35" s="1"/>
      <c r="U35" s="1"/>
      <c r="V35" s="1"/>
      <c r="W35" s="1"/>
    </row>
    <row r="36" spans="1:23" x14ac:dyDescent="0.2">
      <c r="A36" s="1">
        <v>21</v>
      </c>
      <c r="B36" s="1">
        <v>61</v>
      </c>
      <c r="C36" s="2">
        <v>130190</v>
      </c>
      <c r="D36" s="3">
        <v>13962</v>
      </c>
      <c r="E36" s="1">
        <v>130190</v>
      </c>
      <c r="F36" s="1">
        <v>1</v>
      </c>
      <c r="G36" s="3">
        <v>41313</v>
      </c>
      <c r="H36" s="1">
        <v>1</v>
      </c>
      <c r="I36" s="1">
        <v>1.4</v>
      </c>
      <c r="J36" s="1">
        <f>I36-0.11</f>
        <v>1.2899999999999998</v>
      </c>
      <c r="K36" s="1">
        <v>7.5</v>
      </c>
      <c r="L36" s="3">
        <v>41313</v>
      </c>
      <c r="M36" s="1">
        <v>7.5</v>
      </c>
      <c r="N36" s="3">
        <v>41313</v>
      </c>
      <c r="O36" s="1">
        <v>14</v>
      </c>
      <c r="P36" s="1" t="s">
        <v>52</v>
      </c>
      <c r="R36" s="1"/>
      <c r="S36" s="1"/>
      <c r="T36" s="1"/>
      <c r="U36" s="1"/>
      <c r="V36" s="1"/>
      <c r="W36" s="1"/>
    </row>
    <row r="37" spans="1:23" x14ac:dyDescent="0.2">
      <c r="A37" s="1">
        <v>21</v>
      </c>
      <c r="B37" s="1">
        <v>61</v>
      </c>
      <c r="C37" s="2">
        <v>130190</v>
      </c>
      <c r="D37" s="3">
        <v>13962</v>
      </c>
      <c r="E37" s="1">
        <v>130347</v>
      </c>
      <c r="F37" s="1">
        <v>2</v>
      </c>
      <c r="G37" s="3">
        <v>41355</v>
      </c>
      <c r="H37" s="1">
        <v>1</v>
      </c>
      <c r="I37" s="1">
        <v>0.9</v>
      </c>
      <c r="K37" s="1">
        <v>7.5</v>
      </c>
      <c r="L37" s="3">
        <v>41355</v>
      </c>
      <c r="M37" s="1">
        <v>7.5</v>
      </c>
      <c r="N37" s="3">
        <v>41358</v>
      </c>
      <c r="O37" s="1">
        <v>4</v>
      </c>
      <c r="P37" s="1" t="s">
        <v>51</v>
      </c>
      <c r="R37" s="1"/>
      <c r="S37" s="1"/>
      <c r="T37" s="1"/>
      <c r="U37" s="1"/>
      <c r="V37" s="1"/>
      <c r="W37" s="1"/>
    </row>
    <row r="38" spans="1:23" s="22" customFormat="1" x14ac:dyDescent="0.2">
      <c r="A38" s="18">
        <v>22</v>
      </c>
      <c r="B38" s="18">
        <v>62</v>
      </c>
      <c r="C38" s="19">
        <v>130184</v>
      </c>
      <c r="D38" s="18">
        <v>1943</v>
      </c>
      <c r="E38" s="18">
        <v>130184</v>
      </c>
      <c r="F38" s="18">
        <v>1</v>
      </c>
      <c r="G38" s="20">
        <v>41311</v>
      </c>
      <c r="H38" s="18">
        <v>1</v>
      </c>
      <c r="I38" s="18">
        <v>0.15</v>
      </c>
      <c r="J38" s="18"/>
      <c r="K38" s="18">
        <v>7.5</v>
      </c>
      <c r="L38" s="20">
        <v>41312</v>
      </c>
      <c r="M38" s="18">
        <v>7.5</v>
      </c>
      <c r="N38" s="20">
        <v>41312</v>
      </c>
      <c r="O38" s="18">
        <v>22</v>
      </c>
      <c r="P38" s="1" t="s">
        <v>52</v>
      </c>
      <c r="Q38" s="21"/>
      <c r="R38" s="18"/>
      <c r="S38" s="18"/>
      <c r="T38" s="18"/>
      <c r="U38" s="18"/>
      <c r="V38" s="18"/>
      <c r="W38" s="18"/>
    </row>
    <row r="39" spans="1:23" s="22" customFormat="1" x14ac:dyDescent="0.2">
      <c r="A39" s="18">
        <v>22</v>
      </c>
      <c r="B39" s="18">
        <v>62</v>
      </c>
      <c r="C39" s="19">
        <v>130184</v>
      </c>
      <c r="D39" s="18">
        <v>1943</v>
      </c>
      <c r="E39" s="18">
        <v>130314</v>
      </c>
      <c r="F39" s="18">
        <v>2</v>
      </c>
      <c r="G39" s="20">
        <v>41346</v>
      </c>
      <c r="H39" s="18">
        <v>1</v>
      </c>
      <c r="I39" s="18">
        <v>0.35</v>
      </c>
      <c r="J39" s="18"/>
      <c r="K39" s="18">
        <v>7.5</v>
      </c>
      <c r="L39" s="20">
        <v>41346</v>
      </c>
      <c r="M39" s="18">
        <v>7.5</v>
      </c>
      <c r="N39" s="20">
        <v>41347</v>
      </c>
      <c r="O39" s="18">
        <v>44</v>
      </c>
      <c r="P39" s="1" t="s">
        <v>52</v>
      </c>
      <c r="Q39" s="21"/>
      <c r="R39" s="18"/>
      <c r="S39" s="18"/>
      <c r="T39" s="18"/>
      <c r="U39" s="18"/>
      <c r="V39" s="18"/>
      <c r="W39" s="18"/>
    </row>
    <row r="40" spans="1:23" x14ac:dyDescent="0.2">
      <c r="A40" s="1">
        <v>23</v>
      </c>
      <c r="B40" s="1">
        <v>63</v>
      </c>
      <c r="C40" s="2">
        <v>130185</v>
      </c>
      <c r="D40" s="1">
        <v>1945</v>
      </c>
      <c r="E40" s="1">
        <v>130185</v>
      </c>
      <c r="F40" s="1">
        <v>1</v>
      </c>
      <c r="G40" s="3">
        <v>41311</v>
      </c>
      <c r="H40" s="1">
        <v>1</v>
      </c>
      <c r="I40" s="1">
        <v>0.25</v>
      </c>
      <c r="K40" s="1">
        <v>7.5</v>
      </c>
      <c r="L40" s="3">
        <v>41312</v>
      </c>
      <c r="M40" s="1">
        <v>7.5</v>
      </c>
      <c r="N40" s="3">
        <v>41312</v>
      </c>
      <c r="O40" s="1">
        <v>2</v>
      </c>
      <c r="P40" s="1" t="s">
        <v>52</v>
      </c>
      <c r="R40" s="1"/>
      <c r="S40" s="1"/>
      <c r="T40" s="1"/>
      <c r="U40" s="1"/>
      <c r="V40" s="1"/>
      <c r="W40" s="1"/>
    </row>
    <row r="41" spans="1:23" x14ac:dyDescent="0.2">
      <c r="A41" s="1">
        <v>23</v>
      </c>
      <c r="B41" s="1">
        <v>63</v>
      </c>
      <c r="C41" s="2">
        <v>130185</v>
      </c>
      <c r="D41" s="1">
        <v>1945</v>
      </c>
      <c r="E41" s="1">
        <v>130339</v>
      </c>
      <c r="F41" s="1">
        <v>2</v>
      </c>
      <c r="G41" s="3">
        <v>41353</v>
      </c>
      <c r="H41" s="1">
        <v>1</v>
      </c>
      <c r="I41" s="1">
        <v>1.4</v>
      </c>
      <c r="J41" s="1">
        <f>I41-0.11</f>
        <v>1.2899999999999998</v>
      </c>
      <c r="K41" s="1">
        <v>7.5</v>
      </c>
      <c r="L41" s="3">
        <v>41354</v>
      </c>
      <c r="M41" s="1">
        <v>7.5</v>
      </c>
      <c r="N41" s="3">
        <v>41354</v>
      </c>
      <c r="O41" s="1">
        <v>6</v>
      </c>
      <c r="P41" s="1" t="s">
        <v>52</v>
      </c>
      <c r="R41" s="1"/>
      <c r="S41" s="1"/>
      <c r="T41" s="1"/>
      <c r="U41" s="1"/>
      <c r="V41" s="1"/>
      <c r="W41" s="1"/>
    </row>
    <row r="42" spans="1:23" x14ac:dyDescent="0.2">
      <c r="A42" s="1">
        <v>24</v>
      </c>
      <c r="B42" s="1">
        <v>67</v>
      </c>
      <c r="C42" s="2">
        <v>3782921</v>
      </c>
      <c r="D42" s="3">
        <v>13742</v>
      </c>
      <c r="E42" s="1">
        <v>130203</v>
      </c>
      <c r="F42" s="1">
        <v>1</v>
      </c>
      <c r="G42" s="3">
        <v>41317</v>
      </c>
      <c r="H42" s="1">
        <v>1</v>
      </c>
      <c r="I42" s="1">
        <v>0.1</v>
      </c>
      <c r="K42" s="1">
        <v>7.5</v>
      </c>
      <c r="L42" s="3">
        <v>41317</v>
      </c>
      <c r="M42" s="1">
        <v>7.5</v>
      </c>
      <c r="N42" s="3">
        <v>41317</v>
      </c>
      <c r="O42" s="1">
        <v>1025</v>
      </c>
      <c r="P42" s="1" t="s">
        <v>51</v>
      </c>
      <c r="R42" s="1"/>
      <c r="S42" s="1"/>
      <c r="T42" s="1"/>
      <c r="U42" s="1"/>
      <c r="V42" s="1"/>
      <c r="W42" s="1"/>
    </row>
    <row r="43" spans="1:23" x14ac:dyDescent="0.2">
      <c r="A43" s="1">
        <v>24</v>
      </c>
      <c r="B43" s="1">
        <v>67</v>
      </c>
      <c r="C43" s="2">
        <v>3782921</v>
      </c>
      <c r="D43" s="3">
        <v>13742</v>
      </c>
      <c r="E43" s="1">
        <v>130358</v>
      </c>
      <c r="F43" s="1">
        <v>2</v>
      </c>
      <c r="G43" s="3">
        <v>41359</v>
      </c>
      <c r="H43" s="1">
        <v>1</v>
      </c>
      <c r="I43" s="1">
        <v>0.55000000000000004</v>
      </c>
      <c r="K43" s="1">
        <v>7.5</v>
      </c>
      <c r="L43" s="3">
        <v>41359</v>
      </c>
      <c r="M43" s="1">
        <v>7.5</v>
      </c>
      <c r="N43" s="3">
        <v>41359</v>
      </c>
      <c r="O43" s="1">
        <v>400</v>
      </c>
      <c r="P43" s="1" t="s">
        <v>51</v>
      </c>
      <c r="R43" s="1"/>
      <c r="S43" s="1"/>
      <c r="T43" s="1"/>
      <c r="U43" s="1"/>
      <c r="V43" s="1"/>
      <c r="W43" s="1"/>
    </row>
    <row r="44" spans="1:23" x14ac:dyDescent="0.2">
      <c r="A44" s="1">
        <v>25</v>
      </c>
      <c r="B44" s="1">
        <v>69</v>
      </c>
      <c r="C44" s="2">
        <v>9309751</v>
      </c>
      <c r="D44" s="3">
        <v>23400</v>
      </c>
      <c r="E44" s="1">
        <v>130239</v>
      </c>
      <c r="F44" s="1">
        <v>1</v>
      </c>
      <c r="G44" s="3">
        <v>41323</v>
      </c>
      <c r="H44" s="1">
        <v>1</v>
      </c>
      <c r="I44" s="1">
        <v>0.15</v>
      </c>
      <c r="K44" s="1">
        <v>7.5</v>
      </c>
      <c r="L44" s="3">
        <v>41324</v>
      </c>
      <c r="M44" s="1">
        <v>7.5</v>
      </c>
      <c r="N44" s="3">
        <v>41324</v>
      </c>
      <c r="O44" s="1">
        <v>3</v>
      </c>
      <c r="P44" s="1" t="s">
        <v>51</v>
      </c>
      <c r="R44" s="1"/>
      <c r="S44" s="1"/>
      <c r="T44" s="1"/>
      <c r="U44" s="1"/>
      <c r="V44" s="1"/>
      <c r="W44" s="1"/>
    </row>
    <row r="45" spans="1:23" x14ac:dyDescent="0.2">
      <c r="A45" s="1">
        <v>25</v>
      </c>
      <c r="B45" s="1">
        <v>69</v>
      </c>
      <c r="C45" s="2">
        <v>9309751</v>
      </c>
      <c r="D45" s="3">
        <v>23400</v>
      </c>
      <c r="E45" s="1">
        <v>130375</v>
      </c>
      <c r="F45" s="1">
        <v>2</v>
      </c>
      <c r="G45" s="3">
        <v>41366</v>
      </c>
      <c r="H45" s="1">
        <v>0</v>
      </c>
      <c r="I45" s="1">
        <v>0</v>
      </c>
      <c r="K45" s="1">
        <v>7.5</v>
      </c>
      <c r="L45" s="3">
        <v>41366</v>
      </c>
      <c r="M45" s="1">
        <v>7.5</v>
      </c>
      <c r="N45" s="3">
        <v>41367</v>
      </c>
      <c r="O45" s="1">
        <v>0</v>
      </c>
      <c r="P45" s="1" t="s">
        <v>52</v>
      </c>
    </row>
    <row r="46" spans="1:23" x14ac:dyDescent="0.2">
      <c r="A46" s="1">
        <v>26</v>
      </c>
      <c r="B46" s="1">
        <v>70</v>
      </c>
      <c r="C46" s="2">
        <v>9365357</v>
      </c>
      <c r="D46" s="3">
        <v>13532</v>
      </c>
      <c r="E46" s="1">
        <v>130248</v>
      </c>
      <c r="F46" s="1">
        <v>1</v>
      </c>
      <c r="G46" s="3">
        <v>41324</v>
      </c>
      <c r="H46" s="1">
        <v>1</v>
      </c>
      <c r="I46" s="1">
        <v>1.2</v>
      </c>
      <c r="J46" s="1">
        <f>I46-0.11</f>
        <v>1.0899999999999999</v>
      </c>
      <c r="K46" s="1">
        <v>7.5</v>
      </c>
      <c r="L46" s="3">
        <v>41325</v>
      </c>
      <c r="M46" s="1">
        <v>7.5</v>
      </c>
      <c r="N46" s="3">
        <v>41325</v>
      </c>
      <c r="O46" s="1">
        <v>1</v>
      </c>
      <c r="P46" s="1" t="s">
        <v>54</v>
      </c>
      <c r="R46" s="1"/>
      <c r="S46" s="1"/>
      <c r="T46" s="1"/>
      <c r="U46" s="1"/>
      <c r="V46" s="1"/>
      <c r="W46" s="1"/>
    </row>
    <row r="47" spans="1:23" x14ac:dyDescent="0.2">
      <c r="A47" s="1">
        <v>26</v>
      </c>
      <c r="B47" s="1">
        <v>70</v>
      </c>
      <c r="C47" s="2">
        <v>9365357</v>
      </c>
      <c r="D47" s="3">
        <v>13532</v>
      </c>
      <c r="E47" s="1">
        <v>130376</v>
      </c>
      <c r="F47" s="1">
        <v>2</v>
      </c>
      <c r="G47" s="3">
        <v>41366</v>
      </c>
      <c r="H47" s="1">
        <v>1</v>
      </c>
      <c r="I47" s="1">
        <v>1.5</v>
      </c>
      <c r="J47" s="1">
        <f>I47-0.11</f>
        <v>1.39</v>
      </c>
      <c r="K47" s="1">
        <v>7.5</v>
      </c>
      <c r="L47" s="3">
        <v>41366</v>
      </c>
      <c r="M47" s="1">
        <v>7.5</v>
      </c>
      <c r="N47" s="3">
        <v>41367</v>
      </c>
      <c r="O47" s="1">
        <v>2</v>
      </c>
      <c r="P47" s="1" t="s">
        <v>54</v>
      </c>
    </row>
    <row r="48" spans="1:23" x14ac:dyDescent="0.2">
      <c r="A48" s="1">
        <v>27</v>
      </c>
      <c r="B48" s="1">
        <v>78</v>
      </c>
      <c r="C48" s="2">
        <v>9690769</v>
      </c>
      <c r="D48" s="3">
        <v>13235</v>
      </c>
      <c r="E48" s="1">
        <v>130310</v>
      </c>
      <c r="F48" s="1">
        <v>1</v>
      </c>
      <c r="G48" s="3">
        <v>41345</v>
      </c>
      <c r="H48" s="1">
        <v>1</v>
      </c>
      <c r="I48" s="1">
        <v>1.1000000000000001</v>
      </c>
      <c r="J48" s="1">
        <f>I48-0.11</f>
        <v>0.9900000000000001</v>
      </c>
      <c r="K48" s="1">
        <v>7.5</v>
      </c>
      <c r="L48" s="3">
        <v>41345</v>
      </c>
      <c r="M48" s="1">
        <v>7.5</v>
      </c>
      <c r="N48" s="3">
        <v>41347</v>
      </c>
      <c r="O48" s="1">
        <v>8</v>
      </c>
      <c r="P48" s="1" t="s">
        <v>52</v>
      </c>
      <c r="R48" s="1"/>
      <c r="S48" s="1"/>
      <c r="T48" s="1"/>
      <c r="U48" s="1"/>
      <c r="V48" s="1"/>
      <c r="W48" s="1"/>
    </row>
    <row r="49" spans="1:23" x14ac:dyDescent="0.2">
      <c r="A49" s="1">
        <v>27</v>
      </c>
      <c r="B49" s="1">
        <v>78</v>
      </c>
      <c r="C49" s="2">
        <v>9690769</v>
      </c>
      <c r="D49" s="3">
        <v>13235</v>
      </c>
      <c r="E49" s="1">
        <v>130433</v>
      </c>
      <c r="F49" s="1">
        <v>2</v>
      </c>
      <c r="G49" s="3">
        <v>41387</v>
      </c>
      <c r="H49" s="1">
        <v>1</v>
      </c>
      <c r="I49" s="1">
        <v>1.1000000000000001</v>
      </c>
      <c r="J49" s="1">
        <f>I49-0.11</f>
        <v>0.9900000000000001</v>
      </c>
      <c r="K49" s="1">
        <v>7.5</v>
      </c>
      <c r="L49" s="3">
        <v>41387</v>
      </c>
      <c r="M49" s="1">
        <v>7.5</v>
      </c>
      <c r="N49" s="3">
        <v>41389</v>
      </c>
      <c r="O49" s="1">
        <v>2</v>
      </c>
      <c r="P49" s="1" t="s">
        <v>51</v>
      </c>
      <c r="R49" s="1"/>
      <c r="S49" s="1"/>
      <c r="T49" s="1"/>
      <c r="U49" s="1"/>
      <c r="V49" s="1"/>
      <c r="W49" s="1"/>
    </row>
    <row r="50" spans="1:23" ht="12.75" customHeight="1" x14ac:dyDescent="0.2">
      <c r="A50" s="1">
        <v>28</v>
      </c>
      <c r="B50" s="1">
        <v>72</v>
      </c>
      <c r="C50" s="2">
        <v>3493207</v>
      </c>
      <c r="D50" s="3">
        <v>18044</v>
      </c>
      <c r="E50" s="1">
        <v>130254</v>
      </c>
      <c r="F50" s="1">
        <v>1</v>
      </c>
      <c r="G50" s="3">
        <v>41325</v>
      </c>
      <c r="H50" s="1">
        <v>1</v>
      </c>
      <c r="I50" s="1">
        <v>1.2</v>
      </c>
      <c r="J50" s="1">
        <f>I50-0.11</f>
        <v>1.0899999999999999</v>
      </c>
      <c r="K50" s="1">
        <v>7.5</v>
      </c>
      <c r="L50" s="3">
        <v>41325</v>
      </c>
      <c r="M50" s="1">
        <v>7.5</v>
      </c>
      <c r="N50" s="3">
        <v>41325</v>
      </c>
      <c r="O50" s="1">
        <v>26</v>
      </c>
      <c r="P50" s="1" t="s">
        <v>51</v>
      </c>
      <c r="Q50" s="16" t="s">
        <v>18</v>
      </c>
      <c r="R50" s="1"/>
      <c r="S50" s="1"/>
      <c r="T50" s="1"/>
      <c r="U50" s="1"/>
      <c r="V50" s="1"/>
      <c r="W50" s="1"/>
    </row>
    <row r="51" spans="1:23" ht="12.75" customHeight="1" x14ac:dyDescent="0.2">
      <c r="A51" s="1">
        <v>28</v>
      </c>
      <c r="B51" s="1">
        <v>72</v>
      </c>
      <c r="C51" s="2">
        <v>3493207</v>
      </c>
      <c r="D51" s="3">
        <v>18044</v>
      </c>
      <c r="E51" s="1">
        <v>130383</v>
      </c>
      <c r="F51" s="1">
        <v>2</v>
      </c>
      <c r="G51" s="3">
        <v>41367</v>
      </c>
      <c r="H51" s="1">
        <v>1</v>
      </c>
      <c r="I51" s="1">
        <v>0.9</v>
      </c>
      <c r="K51" s="1">
        <v>7.5</v>
      </c>
      <c r="L51" s="3">
        <v>41367</v>
      </c>
      <c r="M51" s="1">
        <v>7.5</v>
      </c>
      <c r="N51" s="3">
        <v>41368</v>
      </c>
      <c r="O51" s="1">
        <v>3</v>
      </c>
      <c r="P51" s="1" t="s">
        <v>51</v>
      </c>
      <c r="R51" s="1"/>
      <c r="S51" s="1"/>
      <c r="T51" s="1"/>
      <c r="U51" s="1"/>
      <c r="V51" s="1"/>
      <c r="W51" s="1"/>
    </row>
    <row r="52" spans="1:23" ht="12.75" customHeight="1" x14ac:dyDescent="0.2">
      <c r="A52" s="1">
        <v>28</v>
      </c>
      <c r="B52" s="1">
        <v>72</v>
      </c>
      <c r="C52" s="2">
        <v>3493207</v>
      </c>
      <c r="D52" s="3">
        <v>18044</v>
      </c>
      <c r="E52" s="1">
        <v>130420</v>
      </c>
      <c r="F52" s="1">
        <v>3</v>
      </c>
      <c r="G52" s="3">
        <v>41381</v>
      </c>
      <c r="H52" s="1">
        <v>2</v>
      </c>
      <c r="I52" s="1">
        <v>0.5</v>
      </c>
      <c r="K52" s="1">
        <v>7.5</v>
      </c>
      <c r="L52" s="3">
        <v>41381</v>
      </c>
      <c r="M52" s="1">
        <v>7.5</v>
      </c>
      <c r="N52" s="3">
        <v>41382</v>
      </c>
      <c r="O52" s="1">
        <v>4</v>
      </c>
      <c r="P52" s="1" t="s">
        <v>51</v>
      </c>
      <c r="R52" s="1"/>
      <c r="S52" s="1"/>
      <c r="T52" s="1"/>
      <c r="U52" s="1"/>
      <c r="V52" s="1"/>
      <c r="W52" s="1"/>
    </row>
    <row r="53" spans="1:23" ht="12.75" customHeight="1" x14ac:dyDescent="0.2">
      <c r="A53" s="1">
        <v>29</v>
      </c>
      <c r="B53" s="1">
        <v>73</v>
      </c>
      <c r="C53" s="2">
        <v>130268</v>
      </c>
      <c r="D53" s="1">
        <v>1944</v>
      </c>
      <c r="E53" s="1">
        <v>130268</v>
      </c>
      <c r="F53" s="1">
        <v>1</v>
      </c>
      <c r="G53" s="3">
        <v>41327</v>
      </c>
      <c r="H53" s="1">
        <v>1</v>
      </c>
      <c r="I53" s="1">
        <v>1.2</v>
      </c>
      <c r="J53" s="1">
        <f>I53-0.11</f>
        <v>1.0899999999999999</v>
      </c>
      <c r="K53" s="1">
        <v>7.5</v>
      </c>
      <c r="L53" s="3">
        <v>41328</v>
      </c>
      <c r="M53" s="1">
        <v>7.5</v>
      </c>
      <c r="N53" s="3">
        <v>41330</v>
      </c>
      <c r="O53" s="1">
        <v>1</v>
      </c>
      <c r="P53" s="1" t="s">
        <v>52</v>
      </c>
      <c r="Q53" s="16" t="s">
        <v>19</v>
      </c>
      <c r="R53" s="1"/>
      <c r="S53" s="1"/>
      <c r="T53" s="1"/>
      <c r="U53" s="1"/>
      <c r="V53" s="1"/>
      <c r="W53" s="1"/>
    </row>
    <row r="54" spans="1:23" x14ac:dyDescent="0.2">
      <c r="A54" s="1">
        <v>30</v>
      </c>
      <c r="B54" s="1">
        <v>75</v>
      </c>
      <c r="C54" s="2">
        <v>130267</v>
      </c>
      <c r="D54" s="1">
        <v>1945</v>
      </c>
      <c r="E54" s="1">
        <v>130267</v>
      </c>
      <c r="F54" s="1">
        <v>1</v>
      </c>
      <c r="G54" s="3">
        <v>41327</v>
      </c>
      <c r="H54" s="1">
        <v>1</v>
      </c>
      <c r="I54" s="1">
        <v>1.6</v>
      </c>
      <c r="J54" s="1">
        <f>I54-0.11</f>
        <v>1.49</v>
      </c>
      <c r="K54" s="1">
        <v>7.5</v>
      </c>
      <c r="L54" s="3">
        <v>41328</v>
      </c>
      <c r="M54" s="1">
        <v>7.5</v>
      </c>
      <c r="N54" s="3">
        <v>41330</v>
      </c>
      <c r="O54" s="1">
        <v>4</v>
      </c>
      <c r="P54" s="1" t="s">
        <v>53</v>
      </c>
      <c r="R54" s="1"/>
      <c r="S54" s="1"/>
      <c r="T54" s="1"/>
      <c r="U54" s="1"/>
      <c r="V54" s="1"/>
      <c r="W54" s="1"/>
    </row>
    <row r="55" spans="1:23" x14ac:dyDescent="0.2">
      <c r="A55" s="1">
        <v>30</v>
      </c>
      <c r="B55" s="1">
        <v>75</v>
      </c>
      <c r="C55" s="2">
        <v>130267</v>
      </c>
      <c r="D55" s="1">
        <v>1945</v>
      </c>
      <c r="E55" s="1">
        <v>130402</v>
      </c>
      <c r="F55" s="1">
        <v>2</v>
      </c>
      <c r="G55" s="3">
        <v>41375</v>
      </c>
      <c r="H55" s="1">
        <v>1</v>
      </c>
      <c r="I55" s="1">
        <v>0.35</v>
      </c>
      <c r="K55" s="1">
        <v>7.5</v>
      </c>
      <c r="L55" s="3">
        <v>41376</v>
      </c>
      <c r="M55" s="1">
        <v>7.5</v>
      </c>
      <c r="N55" s="3">
        <v>41376</v>
      </c>
      <c r="O55" s="1">
        <v>2</v>
      </c>
      <c r="P55" s="1" t="s">
        <v>52</v>
      </c>
      <c r="R55" s="1"/>
      <c r="S55" s="1"/>
      <c r="T55" s="1"/>
      <c r="U55" s="1"/>
      <c r="V55" s="1"/>
      <c r="W55" s="1"/>
    </row>
    <row r="56" spans="1:23" x14ac:dyDescent="0.2">
      <c r="A56" s="1">
        <v>31</v>
      </c>
      <c r="B56" s="1">
        <v>82</v>
      </c>
      <c r="C56" s="2">
        <v>9006559</v>
      </c>
      <c r="D56" s="3">
        <v>14749</v>
      </c>
      <c r="E56" s="1">
        <v>130354</v>
      </c>
      <c r="F56" s="1">
        <v>1</v>
      </c>
      <c r="G56" s="3">
        <v>41358</v>
      </c>
      <c r="H56" s="1">
        <v>1</v>
      </c>
      <c r="I56" s="1">
        <v>1.1000000000000001</v>
      </c>
      <c r="J56" s="1">
        <f>I56-0.11</f>
        <v>0.9900000000000001</v>
      </c>
      <c r="K56" s="1">
        <v>7.5</v>
      </c>
      <c r="L56" s="3">
        <v>41358</v>
      </c>
      <c r="M56" s="1">
        <v>7.5</v>
      </c>
      <c r="N56" s="3">
        <v>41359</v>
      </c>
      <c r="O56" s="1">
        <v>2</v>
      </c>
      <c r="P56" s="1" t="s">
        <v>54</v>
      </c>
      <c r="R56" s="1"/>
      <c r="S56" s="1"/>
      <c r="T56" s="1"/>
      <c r="U56" s="1"/>
      <c r="V56" s="1"/>
      <c r="W56" s="1"/>
    </row>
    <row r="57" spans="1:23" x14ac:dyDescent="0.2">
      <c r="A57" s="1">
        <v>31</v>
      </c>
      <c r="B57" s="1">
        <v>82</v>
      </c>
      <c r="C57" s="2">
        <v>9006559</v>
      </c>
      <c r="D57" s="3">
        <v>14749</v>
      </c>
      <c r="E57" s="1">
        <v>130559</v>
      </c>
      <c r="F57" s="1">
        <v>2</v>
      </c>
      <c r="G57" s="3">
        <v>41400</v>
      </c>
      <c r="H57" s="1">
        <v>1</v>
      </c>
      <c r="I57" s="1">
        <v>1.1000000000000001</v>
      </c>
      <c r="J57" s="1">
        <f>I57-0.11</f>
        <v>0.9900000000000001</v>
      </c>
      <c r="K57" s="1">
        <v>7.5</v>
      </c>
      <c r="L57" s="3">
        <v>41400</v>
      </c>
      <c r="M57" s="1">
        <v>7.5</v>
      </c>
      <c r="N57" s="3">
        <v>41401</v>
      </c>
      <c r="O57" s="1">
        <v>1</v>
      </c>
      <c r="P57" s="1" t="s">
        <v>51</v>
      </c>
      <c r="R57" s="1"/>
      <c r="S57" s="1"/>
      <c r="T57" s="1"/>
      <c r="U57" s="1"/>
      <c r="V57" s="1"/>
      <c r="W57" s="1"/>
    </row>
    <row r="58" spans="1:23" x14ac:dyDescent="0.2">
      <c r="A58" s="1">
        <v>32</v>
      </c>
      <c r="B58" s="1">
        <v>76</v>
      </c>
      <c r="C58" s="2">
        <v>130297</v>
      </c>
      <c r="D58" s="1">
        <v>1957</v>
      </c>
      <c r="E58" s="1">
        <v>130297</v>
      </c>
      <c r="F58" s="1">
        <v>1</v>
      </c>
      <c r="G58" s="3">
        <v>41338</v>
      </c>
      <c r="H58" s="1">
        <v>1</v>
      </c>
      <c r="I58" s="1">
        <v>1.2</v>
      </c>
      <c r="J58" s="1">
        <f>I58-0.11</f>
        <v>1.0899999999999999</v>
      </c>
      <c r="K58" s="1">
        <v>7.5</v>
      </c>
      <c r="L58" s="3">
        <v>41339</v>
      </c>
      <c r="M58" s="1">
        <v>7.5</v>
      </c>
      <c r="N58" s="3">
        <v>41339</v>
      </c>
      <c r="O58" s="1">
        <v>5</v>
      </c>
      <c r="P58" s="1" t="s">
        <v>53</v>
      </c>
      <c r="R58" s="1"/>
      <c r="S58" s="1"/>
      <c r="T58" s="1"/>
      <c r="U58" s="1"/>
      <c r="V58" s="1"/>
      <c r="W58" s="1"/>
    </row>
    <row r="59" spans="1:23" x14ac:dyDescent="0.2">
      <c r="A59" s="1">
        <v>32</v>
      </c>
      <c r="B59" s="1">
        <v>76</v>
      </c>
      <c r="C59" s="2">
        <v>130297</v>
      </c>
      <c r="D59" s="1">
        <v>1957</v>
      </c>
      <c r="E59" s="1">
        <v>130419</v>
      </c>
      <c r="F59" s="1">
        <v>2</v>
      </c>
      <c r="G59" s="3">
        <v>41380</v>
      </c>
      <c r="H59" s="1">
        <v>1</v>
      </c>
      <c r="I59" s="1">
        <v>1.2</v>
      </c>
      <c r="J59" s="1">
        <f>I59-0.11</f>
        <v>1.0899999999999999</v>
      </c>
      <c r="K59" s="1">
        <v>7.5</v>
      </c>
      <c r="L59" s="3">
        <v>41381</v>
      </c>
      <c r="M59" s="1">
        <v>7.5</v>
      </c>
      <c r="N59" s="3">
        <v>41382</v>
      </c>
      <c r="O59" s="1">
        <v>9</v>
      </c>
      <c r="P59" s="1" t="s">
        <v>54</v>
      </c>
      <c r="R59" s="1"/>
      <c r="S59" s="1"/>
      <c r="T59" s="1"/>
      <c r="U59" s="1"/>
      <c r="V59" s="1"/>
      <c r="W59" s="1"/>
    </row>
    <row r="60" spans="1:23" x14ac:dyDescent="0.2">
      <c r="A60" s="1">
        <v>33</v>
      </c>
      <c r="B60" s="1">
        <v>80</v>
      </c>
      <c r="C60" s="2">
        <v>130333</v>
      </c>
      <c r="D60" s="1">
        <v>1949</v>
      </c>
      <c r="E60" s="1">
        <v>130333</v>
      </c>
      <c r="F60" s="1">
        <v>1</v>
      </c>
      <c r="G60" s="3">
        <v>41352</v>
      </c>
      <c r="H60" s="1">
        <v>1</v>
      </c>
      <c r="I60" s="1">
        <v>0.6</v>
      </c>
      <c r="K60" s="1">
        <v>7.5</v>
      </c>
      <c r="L60" s="3">
        <v>41353</v>
      </c>
      <c r="M60" s="1">
        <v>7.5</v>
      </c>
      <c r="N60" s="3">
        <v>41353</v>
      </c>
      <c r="O60" s="1">
        <v>26</v>
      </c>
      <c r="P60" s="1" t="s">
        <v>54</v>
      </c>
      <c r="R60" s="1"/>
      <c r="S60" s="1"/>
      <c r="T60" s="1"/>
      <c r="U60" s="1"/>
      <c r="V60" s="1"/>
      <c r="W60" s="1"/>
    </row>
    <row r="61" spans="1:23" x14ac:dyDescent="0.2">
      <c r="A61" s="1">
        <v>33</v>
      </c>
      <c r="B61" s="1">
        <v>80</v>
      </c>
      <c r="C61" s="2">
        <v>130333</v>
      </c>
      <c r="D61" s="1">
        <v>1949</v>
      </c>
      <c r="E61" s="1">
        <v>130551</v>
      </c>
      <c r="F61" s="1">
        <v>2</v>
      </c>
      <c r="G61" s="3">
        <v>41393</v>
      </c>
      <c r="H61" s="1">
        <v>1</v>
      </c>
      <c r="I61" s="1">
        <v>1.3</v>
      </c>
      <c r="J61" s="1">
        <f>I61-0.11</f>
        <v>1.19</v>
      </c>
      <c r="K61" s="1">
        <v>7.5</v>
      </c>
      <c r="L61" s="3">
        <v>41394</v>
      </c>
      <c r="M61" s="1">
        <v>7.5</v>
      </c>
      <c r="N61" s="3">
        <v>41395</v>
      </c>
      <c r="O61" s="1">
        <v>3</v>
      </c>
      <c r="P61" s="1" t="s">
        <v>52</v>
      </c>
      <c r="R61" s="1"/>
      <c r="S61" s="1"/>
      <c r="T61" s="1"/>
      <c r="U61" s="1"/>
      <c r="V61" s="1"/>
      <c r="W61" s="1"/>
    </row>
    <row r="62" spans="1:23" x14ac:dyDescent="0.2">
      <c r="A62" s="1">
        <v>34</v>
      </c>
      <c r="B62" s="1">
        <v>86</v>
      </c>
      <c r="C62" s="2">
        <v>6782971</v>
      </c>
      <c r="D62" s="3">
        <v>17975</v>
      </c>
      <c r="E62" s="1">
        <v>130415</v>
      </c>
      <c r="F62" s="1">
        <v>1</v>
      </c>
      <c r="G62" s="3">
        <v>41380</v>
      </c>
      <c r="H62" s="1">
        <v>1</v>
      </c>
      <c r="I62" s="1">
        <v>0.9</v>
      </c>
      <c r="K62" s="1">
        <v>7.5</v>
      </c>
      <c r="L62" s="3">
        <v>41380</v>
      </c>
      <c r="M62" s="1">
        <v>7.5</v>
      </c>
      <c r="N62" s="3">
        <v>41380</v>
      </c>
      <c r="O62" s="1">
        <v>118</v>
      </c>
      <c r="P62" s="1" t="s">
        <v>53</v>
      </c>
      <c r="R62" s="1"/>
      <c r="S62" s="1"/>
      <c r="T62" s="1"/>
      <c r="U62" s="1"/>
      <c r="V62" s="1"/>
      <c r="W62" s="1"/>
    </row>
    <row r="63" spans="1:23" x14ac:dyDescent="0.2">
      <c r="A63" s="1">
        <v>34</v>
      </c>
      <c r="B63" s="1">
        <v>86</v>
      </c>
      <c r="C63" s="2">
        <v>6782971</v>
      </c>
      <c r="D63" s="3">
        <v>17975</v>
      </c>
      <c r="E63" s="1">
        <v>130599</v>
      </c>
      <c r="F63" s="1">
        <v>2</v>
      </c>
      <c r="G63" s="3">
        <v>41422</v>
      </c>
      <c r="H63" s="1">
        <v>1</v>
      </c>
      <c r="I63" s="1">
        <v>0.3</v>
      </c>
      <c r="K63" s="1">
        <v>7.5</v>
      </c>
      <c r="L63" s="3">
        <v>41422</v>
      </c>
      <c r="M63" s="1">
        <v>7.5</v>
      </c>
      <c r="N63" s="3">
        <v>41423</v>
      </c>
      <c r="O63" s="1">
        <v>2</v>
      </c>
      <c r="P63" s="1" t="s">
        <v>53</v>
      </c>
      <c r="R63" s="1"/>
      <c r="S63" s="1"/>
      <c r="T63" s="1"/>
      <c r="U63" s="1"/>
      <c r="V63" s="1"/>
      <c r="W63" s="1"/>
    </row>
    <row r="64" spans="1:23" x14ac:dyDescent="0.2">
      <c r="A64" s="1">
        <v>35</v>
      </c>
      <c r="B64" s="1">
        <v>79</v>
      </c>
      <c r="C64" s="2">
        <v>877791</v>
      </c>
      <c r="D64" s="3">
        <v>16953</v>
      </c>
      <c r="E64" s="1">
        <v>130426</v>
      </c>
      <c r="F64" s="1">
        <v>1</v>
      </c>
      <c r="G64" s="3">
        <v>41386</v>
      </c>
      <c r="H64" s="1">
        <v>1</v>
      </c>
      <c r="I64" s="1">
        <v>0.8</v>
      </c>
      <c r="K64" s="1">
        <v>7.5</v>
      </c>
      <c r="L64" s="3">
        <v>41386</v>
      </c>
      <c r="M64" s="1">
        <v>7.5</v>
      </c>
      <c r="N64" s="3">
        <v>41386</v>
      </c>
      <c r="O64" s="1">
        <v>1</v>
      </c>
      <c r="P64" s="1" t="s">
        <v>52</v>
      </c>
      <c r="R64" s="1"/>
      <c r="S64" s="1"/>
      <c r="T64" s="1"/>
      <c r="U64" s="1"/>
      <c r="V64" s="1"/>
      <c r="W64" s="1"/>
    </row>
    <row r="65" spans="1:23" x14ac:dyDescent="0.2">
      <c r="A65" s="1">
        <v>35</v>
      </c>
      <c r="B65" s="1">
        <v>79</v>
      </c>
      <c r="C65" s="2">
        <v>877791</v>
      </c>
      <c r="D65" s="3">
        <v>16953</v>
      </c>
      <c r="E65" s="1">
        <v>130606</v>
      </c>
      <c r="F65" s="1">
        <v>2</v>
      </c>
      <c r="G65" s="3">
        <v>41428</v>
      </c>
      <c r="H65" s="1">
        <v>1</v>
      </c>
      <c r="I65" s="1">
        <v>1</v>
      </c>
      <c r="K65" s="1">
        <v>7.5</v>
      </c>
      <c r="L65" s="3">
        <v>41428</v>
      </c>
      <c r="M65" s="1">
        <v>7.5</v>
      </c>
      <c r="N65" s="3">
        <v>41429</v>
      </c>
      <c r="O65" s="1">
        <v>2</v>
      </c>
      <c r="P65" s="1" t="s">
        <v>52</v>
      </c>
      <c r="R65" s="1" t="s">
        <v>20</v>
      </c>
      <c r="S65" s="1"/>
      <c r="T65" s="1"/>
      <c r="U65" s="1"/>
      <c r="V65" s="1"/>
      <c r="W65" s="1"/>
    </row>
    <row r="66" spans="1:23" x14ac:dyDescent="0.2">
      <c r="A66" s="1">
        <v>36</v>
      </c>
      <c r="B66" s="1">
        <v>83</v>
      </c>
      <c r="C66" s="2">
        <v>7140663</v>
      </c>
      <c r="D66" s="3">
        <v>21443</v>
      </c>
      <c r="E66" s="1">
        <v>130374</v>
      </c>
      <c r="F66" s="1">
        <v>1</v>
      </c>
      <c r="G66" s="3">
        <v>41366</v>
      </c>
      <c r="H66" s="1">
        <v>0</v>
      </c>
      <c r="I66" s="1">
        <v>0</v>
      </c>
      <c r="K66" s="1">
        <v>7.5</v>
      </c>
      <c r="L66" s="3">
        <v>41366</v>
      </c>
      <c r="M66" s="1">
        <v>7.5</v>
      </c>
      <c r="N66" s="3">
        <v>41367</v>
      </c>
      <c r="O66" s="1">
        <v>56</v>
      </c>
      <c r="P66" s="1" t="s">
        <v>51</v>
      </c>
      <c r="R66" s="1"/>
      <c r="S66" s="1"/>
      <c r="T66" s="1"/>
      <c r="U66" s="1"/>
      <c r="V66" s="1"/>
      <c r="W66" s="1"/>
    </row>
    <row r="67" spans="1:23" x14ac:dyDescent="0.2">
      <c r="A67" s="1">
        <v>37</v>
      </c>
      <c r="B67" s="1">
        <v>84</v>
      </c>
      <c r="C67" s="2">
        <v>5438499</v>
      </c>
      <c r="D67" s="3">
        <v>12610</v>
      </c>
      <c r="E67" s="1">
        <v>130394</v>
      </c>
      <c r="F67" s="1">
        <v>1</v>
      </c>
      <c r="G67" s="3">
        <v>41374</v>
      </c>
      <c r="H67" s="1">
        <v>1</v>
      </c>
      <c r="I67" s="1">
        <v>1.2</v>
      </c>
      <c r="J67" s="1">
        <f>I67-0.11</f>
        <v>1.0899999999999999</v>
      </c>
      <c r="K67" s="1">
        <v>7.5</v>
      </c>
      <c r="L67" s="3">
        <v>41374</v>
      </c>
      <c r="M67" s="1">
        <v>7.5</v>
      </c>
      <c r="N67" s="3">
        <v>41374</v>
      </c>
      <c r="O67" s="1">
        <v>375</v>
      </c>
      <c r="P67" s="1" t="s">
        <v>51</v>
      </c>
      <c r="R67" s="1"/>
      <c r="S67" s="1"/>
      <c r="T67" s="1"/>
      <c r="U67" s="1"/>
      <c r="V67" s="1"/>
      <c r="W67" s="1"/>
    </row>
    <row r="68" spans="1:23" x14ac:dyDescent="0.2">
      <c r="A68" s="1">
        <v>37</v>
      </c>
      <c r="B68" s="1">
        <v>84</v>
      </c>
      <c r="C68" s="2">
        <v>5438499</v>
      </c>
      <c r="D68" s="3">
        <v>12610</v>
      </c>
      <c r="E68" s="1">
        <v>130594</v>
      </c>
      <c r="F68" s="1">
        <v>2</v>
      </c>
      <c r="G68" s="3">
        <v>41416</v>
      </c>
      <c r="H68" s="1">
        <v>1</v>
      </c>
      <c r="I68" s="1">
        <v>1</v>
      </c>
      <c r="K68" s="1">
        <v>7.5</v>
      </c>
      <c r="L68" s="3">
        <v>41416</v>
      </c>
      <c r="M68" s="1">
        <v>7.5</v>
      </c>
      <c r="N68" s="3">
        <v>41416</v>
      </c>
      <c r="O68" s="1">
        <v>278</v>
      </c>
      <c r="P68" s="1" t="s">
        <v>51</v>
      </c>
      <c r="R68" s="1"/>
      <c r="S68" s="1"/>
      <c r="T68" s="1"/>
      <c r="U68" s="1"/>
      <c r="V68" s="1"/>
      <c r="W68" s="1"/>
    </row>
    <row r="69" spans="1:23" x14ac:dyDescent="0.2">
      <c r="A69" s="1">
        <v>38</v>
      </c>
      <c r="B69" s="1">
        <v>85</v>
      </c>
      <c r="C69" s="2">
        <v>130429</v>
      </c>
      <c r="D69" s="3">
        <v>14418</v>
      </c>
      <c r="E69" s="1">
        <v>130429</v>
      </c>
      <c r="F69" s="1">
        <v>1</v>
      </c>
      <c r="G69" s="3">
        <v>41386</v>
      </c>
      <c r="H69" s="1">
        <v>1</v>
      </c>
      <c r="I69" s="1">
        <v>1.4</v>
      </c>
      <c r="J69" s="1">
        <f>I69-0.11</f>
        <v>1.2899999999999998</v>
      </c>
      <c r="K69" s="1">
        <v>7.5</v>
      </c>
      <c r="L69" s="3">
        <v>41386</v>
      </c>
      <c r="M69" s="1">
        <v>7.5</v>
      </c>
      <c r="N69" s="3">
        <v>41386</v>
      </c>
      <c r="O69" s="1">
        <v>7</v>
      </c>
      <c r="P69" s="1" t="s">
        <v>52</v>
      </c>
      <c r="R69" s="1"/>
      <c r="S69" s="1"/>
      <c r="T69" s="1"/>
      <c r="U69" s="1"/>
      <c r="V69" s="1"/>
      <c r="W69" s="1"/>
    </row>
    <row r="70" spans="1:23" ht="25.5" x14ac:dyDescent="0.2">
      <c r="A70" s="1">
        <v>39</v>
      </c>
      <c r="B70" s="1">
        <v>90</v>
      </c>
      <c r="C70" s="2">
        <v>641093</v>
      </c>
      <c r="D70" s="3">
        <v>18084</v>
      </c>
      <c r="E70" s="1">
        <v>130600</v>
      </c>
      <c r="F70" s="1">
        <v>1</v>
      </c>
      <c r="G70" s="3">
        <v>41422</v>
      </c>
      <c r="K70" s="29">
        <v>5.8</v>
      </c>
      <c r="L70" s="3">
        <v>41422</v>
      </c>
      <c r="M70" s="1">
        <v>7.5</v>
      </c>
      <c r="N70" s="3">
        <v>41423</v>
      </c>
      <c r="O70" s="1">
        <v>17</v>
      </c>
      <c r="P70" s="1" t="s">
        <v>52</v>
      </c>
      <c r="Q70" s="24" t="s">
        <v>21</v>
      </c>
      <c r="R70" s="1"/>
      <c r="S70" s="1"/>
      <c r="T70" s="1"/>
      <c r="U70" s="1"/>
      <c r="V70" s="1"/>
      <c r="W70" s="1"/>
    </row>
    <row r="71" spans="1:23" x14ac:dyDescent="0.2">
      <c r="A71" s="1">
        <v>39</v>
      </c>
      <c r="B71" s="1">
        <v>90</v>
      </c>
      <c r="C71" s="2">
        <v>641093</v>
      </c>
      <c r="D71" s="3">
        <v>18085</v>
      </c>
      <c r="E71" s="1">
        <v>130664</v>
      </c>
      <c r="F71" s="1">
        <v>2</v>
      </c>
      <c r="G71" s="3">
        <v>41464</v>
      </c>
      <c r="H71" s="1">
        <v>1</v>
      </c>
      <c r="I71" s="1">
        <v>1</v>
      </c>
      <c r="K71" s="1">
        <v>7.5</v>
      </c>
      <c r="L71" s="3">
        <v>41464</v>
      </c>
      <c r="M71" s="1">
        <v>7.5</v>
      </c>
      <c r="N71" s="3">
        <v>41465</v>
      </c>
      <c r="O71" s="1">
        <v>6</v>
      </c>
      <c r="P71" s="1" t="s">
        <v>51</v>
      </c>
      <c r="R71" s="1"/>
      <c r="S71" s="1"/>
      <c r="T71" s="1"/>
      <c r="U71" s="1"/>
      <c r="V71" s="1"/>
      <c r="W71" s="1"/>
    </row>
    <row r="72" spans="1:23" x14ac:dyDescent="0.2">
      <c r="A72" s="1">
        <v>40</v>
      </c>
      <c r="B72" s="1">
        <v>88</v>
      </c>
      <c r="C72" s="2">
        <v>130576</v>
      </c>
      <c r="D72" s="1">
        <v>1939</v>
      </c>
      <c r="E72" s="1">
        <v>130576</v>
      </c>
      <c r="F72" s="1">
        <v>1</v>
      </c>
      <c r="G72" s="3">
        <v>41401</v>
      </c>
      <c r="H72" s="1">
        <v>1</v>
      </c>
      <c r="I72" s="1">
        <v>1.5</v>
      </c>
      <c r="J72" s="1">
        <f>I72-0.11</f>
        <v>1.39</v>
      </c>
      <c r="K72" s="1">
        <v>7.5</v>
      </c>
      <c r="L72" s="3">
        <v>41402</v>
      </c>
      <c r="M72" s="1">
        <v>7.5</v>
      </c>
      <c r="N72" s="3">
        <v>41404</v>
      </c>
      <c r="O72" s="1">
        <v>53</v>
      </c>
      <c r="P72" s="1" t="s">
        <v>52</v>
      </c>
      <c r="R72" s="1"/>
      <c r="S72" s="1"/>
      <c r="T72" s="1"/>
      <c r="U72" s="1"/>
      <c r="V72" s="1"/>
      <c r="W72" s="1"/>
    </row>
    <row r="73" spans="1:23" x14ac:dyDescent="0.2">
      <c r="A73" s="1">
        <v>40</v>
      </c>
      <c r="B73" s="1">
        <v>88</v>
      </c>
      <c r="C73" s="2">
        <v>130576</v>
      </c>
      <c r="D73" s="1">
        <v>1939</v>
      </c>
      <c r="E73" s="1">
        <v>130622</v>
      </c>
      <c r="F73" s="1">
        <v>2</v>
      </c>
      <c r="G73" s="3">
        <v>41442</v>
      </c>
      <c r="H73" s="1">
        <v>1</v>
      </c>
      <c r="I73" s="1">
        <v>1.2</v>
      </c>
      <c r="J73" s="1">
        <f>I73-0.11</f>
        <v>1.0899999999999999</v>
      </c>
      <c r="K73" s="1">
        <v>7.5</v>
      </c>
      <c r="L73" s="3">
        <v>41443</v>
      </c>
      <c r="M73" s="1">
        <v>7.5</v>
      </c>
      <c r="N73" s="3">
        <v>41443</v>
      </c>
      <c r="O73" s="1">
        <v>32</v>
      </c>
      <c r="P73" s="1" t="s">
        <v>52</v>
      </c>
      <c r="R73" s="1"/>
      <c r="S73" s="1"/>
      <c r="T73" s="1"/>
      <c r="U73" s="1"/>
      <c r="V73" s="1"/>
      <c r="W73" s="1"/>
    </row>
    <row r="74" spans="1:23" x14ac:dyDescent="0.2">
      <c r="A74" s="1">
        <v>41</v>
      </c>
      <c r="B74" s="1">
        <v>92</v>
      </c>
      <c r="C74" s="2">
        <v>5270799</v>
      </c>
      <c r="D74" s="3">
        <v>11405</v>
      </c>
      <c r="E74" s="1">
        <v>130609</v>
      </c>
      <c r="F74" s="1">
        <v>1</v>
      </c>
      <c r="G74" s="3">
        <v>41429</v>
      </c>
      <c r="H74" s="1">
        <v>1</v>
      </c>
      <c r="I74" s="1">
        <v>0.8</v>
      </c>
      <c r="K74" s="1">
        <v>7.5</v>
      </c>
      <c r="L74" s="3">
        <v>41430</v>
      </c>
      <c r="M74" s="1">
        <v>7.5</v>
      </c>
      <c r="N74" s="3">
        <v>41430</v>
      </c>
      <c r="O74" s="1">
        <v>2</v>
      </c>
      <c r="P74" s="1" t="s">
        <v>52</v>
      </c>
      <c r="R74" s="1"/>
      <c r="S74" s="1"/>
      <c r="T74" s="1"/>
      <c r="U74" s="1"/>
      <c r="V74" s="1"/>
      <c r="W74" s="1"/>
    </row>
    <row r="75" spans="1:23" x14ac:dyDescent="0.2">
      <c r="A75" s="1">
        <v>41</v>
      </c>
      <c r="B75" s="1">
        <v>92</v>
      </c>
      <c r="C75" s="2">
        <v>5270799</v>
      </c>
      <c r="D75" s="3">
        <v>11405</v>
      </c>
      <c r="E75" s="1">
        <v>130679</v>
      </c>
      <c r="F75" s="1">
        <v>2</v>
      </c>
      <c r="G75" s="3">
        <v>41471</v>
      </c>
      <c r="H75" s="1">
        <v>1</v>
      </c>
      <c r="I75" s="1">
        <v>0.55000000000000004</v>
      </c>
      <c r="K75" s="1">
        <v>7.5</v>
      </c>
      <c r="L75" s="3">
        <v>41471</v>
      </c>
      <c r="M75" s="1">
        <v>7.5</v>
      </c>
      <c r="N75" s="3">
        <v>41471</v>
      </c>
      <c r="O75" s="1">
        <v>0</v>
      </c>
      <c r="P75" s="1" t="s">
        <v>52</v>
      </c>
      <c r="R75" s="1"/>
      <c r="S75" s="1"/>
      <c r="T75" s="1"/>
      <c r="U75" s="1"/>
      <c r="V75" s="1"/>
      <c r="W75" s="1"/>
    </row>
    <row r="76" spans="1:23" x14ac:dyDescent="0.2">
      <c r="A76" s="1">
        <v>42</v>
      </c>
      <c r="B76" s="1">
        <v>91</v>
      </c>
      <c r="C76" s="2">
        <v>130604</v>
      </c>
      <c r="D76" s="1">
        <v>1934</v>
      </c>
      <c r="E76" s="1">
        <v>130604</v>
      </c>
      <c r="F76" s="1">
        <v>1</v>
      </c>
      <c r="G76" s="3">
        <v>41424</v>
      </c>
      <c r="H76" s="1">
        <v>1</v>
      </c>
      <c r="I76" s="1">
        <v>1</v>
      </c>
      <c r="K76" s="1">
        <v>7.5</v>
      </c>
      <c r="L76" s="3">
        <v>41424</v>
      </c>
      <c r="M76" s="1">
        <v>7.5</v>
      </c>
      <c r="N76" s="3">
        <v>41425</v>
      </c>
      <c r="O76" s="1">
        <v>3</v>
      </c>
      <c r="P76" s="1" t="s">
        <v>52</v>
      </c>
      <c r="R76" s="1"/>
      <c r="S76" s="1"/>
      <c r="T76" s="1"/>
      <c r="U76" s="1"/>
      <c r="V76" s="1"/>
      <c r="W76" s="1"/>
    </row>
    <row r="77" spans="1:23" x14ac:dyDescent="0.2">
      <c r="A77" s="1">
        <v>42</v>
      </c>
      <c r="B77" s="1">
        <v>91</v>
      </c>
      <c r="C77" s="2">
        <v>130604</v>
      </c>
      <c r="D77" s="1">
        <v>1934</v>
      </c>
      <c r="E77" s="1">
        <v>130669</v>
      </c>
      <c r="F77" s="1">
        <v>2</v>
      </c>
      <c r="G77" s="3">
        <v>41466</v>
      </c>
      <c r="H77" s="1">
        <v>1</v>
      </c>
      <c r="I77" s="1">
        <v>0.9</v>
      </c>
      <c r="K77" s="1">
        <v>7.5</v>
      </c>
      <c r="L77" s="3">
        <v>41467</v>
      </c>
      <c r="M77" s="1">
        <v>7.5</v>
      </c>
      <c r="N77" s="3">
        <v>41467</v>
      </c>
      <c r="O77" s="1">
        <v>0</v>
      </c>
      <c r="P77" s="1" t="s">
        <v>51</v>
      </c>
      <c r="R77" s="1"/>
      <c r="S77" s="1"/>
      <c r="T77" s="1"/>
      <c r="U77" s="1"/>
      <c r="V77" s="1"/>
      <c r="W77" s="1"/>
    </row>
    <row r="78" spans="1:23" x14ac:dyDescent="0.2">
      <c r="A78" s="1">
        <v>43</v>
      </c>
      <c r="B78" s="1">
        <v>94</v>
      </c>
      <c r="C78" s="2">
        <v>3932595</v>
      </c>
      <c r="D78" s="3">
        <v>14612</v>
      </c>
      <c r="E78" s="1">
        <v>130621</v>
      </c>
      <c r="F78" s="1">
        <v>1</v>
      </c>
      <c r="G78" s="3">
        <v>41439</v>
      </c>
      <c r="H78" s="1">
        <v>1</v>
      </c>
      <c r="I78" s="1">
        <v>1</v>
      </c>
      <c r="K78" s="1">
        <v>7.5</v>
      </c>
      <c r="L78" s="3">
        <v>41439</v>
      </c>
      <c r="M78" s="1">
        <v>7.5</v>
      </c>
      <c r="N78" s="3">
        <v>41439</v>
      </c>
      <c r="O78" s="1">
        <v>4</v>
      </c>
      <c r="P78" s="1" t="s">
        <v>51</v>
      </c>
      <c r="R78" s="1"/>
      <c r="S78" s="1"/>
      <c r="T78" s="1"/>
      <c r="U78" s="1"/>
      <c r="V78" s="1"/>
      <c r="W78" s="1"/>
    </row>
    <row r="79" spans="1:23" x14ac:dyDescent="0.2">
      <c r="A79" s="1">
        <v>43</v>
      </c>
      <c r="B79" s="1">
        <v>94</v>
      </c>
      <c r="C79" s="2">
        <v>3932595</v>
      </c>
      <c r="D79" s="3">
        <v>14612</v>
      </c>
      <c r="E79" s="1">
        <v>130692</v>
      </c>
      <c r="F79" s="1">
        <v>2</v>
      </c>
      <c r="G79" s="3">
        <v>41481</v>
      </c>
      <c r="H79" s="1">
        <v>1</v>
      </c>
      <c r="I79" s="1">
        <v>1</v>
      </c>
      <c r="K79" s="1">
        <v>7.5</v>
      </c>
      <c r="L79" s="3">
        <v>41481</v>
      </c>
      <c r="M79" s="1">
        <v>7.5</v>
      </c>
      <c r="N79" s="3">
        <v>41481</v>
      </c>
      <c r="O79" s="1">
        <v>0</v>
      </c>
      <c r="P79" s="1" t="s">
        <v>52</v>
      </c>
      <c r="R79" s="1"/>
      <c r="S79" s="1"/>
      <c r="T79" s="1"/>
      <c r="U79" s="1"/>
      <c r="V79" s="1"/>
      <c r="W79" s="1"/>
    </row>
    <row r="80" spans="1:23" x14ac:dyDescent="0.2">
      <c r="A80" s="1">
        <v>44</v>
      </c>
      <c r="B80" s="1">
        <v>98</v>
      </c>
      <c r="C80" s="2">
        <v>1537921</v>
      </c>
      <c r="D80" s="3">
        <v>14727</v>
      </c>
      <c r="E80" s="1">
        <v>130645</v>
      </c>
      <c r="F80" s="1">
        <v>1</v>
      </c>
      <c r="G80" s="3">
        <v>41457</v>
      </c>
      <c r="H80" s="1">
        <v>1</v>
      </c>
      <c r="I80" s="1">
        <v>1</v>
      </c>
      <c r="K80" s="1">
        <v>7.5</v>
      </c>
      <c r="L80" s="3">
        <v>41457</v>
      </c>
      <c r="M80" s="1">
        <v>7.5</v>
      </c>
      <c r="N80" s="3">
        <v>41458</v>
      </c>
      <c r="O80" s="1">
        <v>12</v>
      </c>
      <c r="P80" s="1" t="s">
        <v>52</v>
      </c>
      <c r="R80" s="1"/>
      <c r="S80" s="1"/>
      <c r="T80" s="1"/>
      <c r="U80" s="1"/>
      <c r="V80" s="1"/>
      <c r="W80" s="1"/>
    </row>
    <row r="81" spans="1:23" x14ac:dyDescent="0.2">
      <c r="A81" s="1">
        <v>44</v>
      </c>
      <c r="B81" s="1">
        <v>98</v>
      </c>
      <c r="C81" s="2">
        <v>1537921</v>
      </c>
      <c r="D81" s="3">
        <v>14727</v>
      </c>
      <c r="E81" s="1">
        <v>130717</v>
      </c>
      <c r="F81" s="1">
        <v>2</v>
      </c>
      <c r="G81" s="3">
        <v>41499</v>
      </c>
      <c r="H81" s="1">
        <v>1</v>
      </c>
      <c r="I81" s="1">
        <v>0.9</v>
      </c>
      <c r="K81" s="1">
        <v>7.5</v>
      </c>
      <c r="L81" s="3">
        <v>41499</v>
      </c>
      <c r="M81" s="1">
        <v>7.5</v>
      </c>
      <c r="N81" s="3">
        <v>41500</v>
      </c>
      <c r="O81" s="1">
        <v>11</v>
      </c>
      <c r="P81" s="1" t="s">
        <v>52</v>
      </c>
      <c r="R81" s="1"/>
      <c r="S81" s="1"/>
      <c r="T81" s="1"/>
      <c r="U81" s="1"/>
      <c r="V81" s="1"/>
      <c r="W81" s="1"/>
    </row>
    <row r="82" spans="1:23" x14ac:dyDescent="0.2">
      <c r="A82" s="1">
        <v>45</v>
      </c>
      <c r="B82" s="1">
        <v>99</v>
      </c>
      <c r="C82" s="2">
        <v>130670</v>
      </c>
      <c r="D82" s="1">
        <v>1941</v>
      </c>
      <c r="E82" s="1">
        <v>130670</v>
      </c>
      <c r="F82" s="1">
        <v>1</v>
      </c>
      <c r="G82" s="3">
        <v>41466</v>
      </c>
      <c r="H82" s="1">
        <v>1</v>
      </c>
      <c r="I82" s="1">
        <v>0.8</v>
      </c>
      <c r="K82" s="1">
        <v>7.5</v>
      </c>
      <c r="L82" s="3">
        <v>41467</v>
      </c>
      <c r="M82" s="1">
        <v>7.5</v>
      </c>
      <c r="N82" s="3">
        <v>41467</v>
      </c>
      <c r="O82" s="1">
        <v>3</v>
      </c>
      <c r="P82" s="1" t="s">
        <v>52</v>
      </c>
      <c r="R82" s="1"/>
      <c r="S82" s="1"/>
      <c r="T82" s="1"/>
      <c r="U82" s="1"/>
      <c r="V82" s="1"/>
      <c r="W82" s="1"/>
    </row>
    <row r="83" spans="1:23" x14ac:dyDescent="0.2">
      <c r="A83" s="1">
        <v>46</v>
      </c>
      <c r="B83" s="1">
        <v>100</v>
      </c>
      <c r="C83" s="2">
        <v>130671</v>
      </c>
      <c r="D83" s="3">
        <v>18002</v>
      </c>
      <c r="E83" s="1">
        <v>130671</v>
      </c>
      <c r="F83" s="1">
        <v>1</v>
      </c>
      <c r="G83" s="3">
        <v>41466</v>
      </c>
      <c r="H83" s="1">
        <v>1</v>
      </c>
      <c r="I83" s="1">
        <v>0.6</v>
      </c>
      <c r="K83" s="1">
        <v>7.5</v>
      </c>
      <c r="L83" s="3">
        <v>41467</v>
      </c>
      <c r="M83" s="1">
        <v>7.5</v>
      </c>
      <c r="N83" s="3">
        <v>41467</v>
      </c>
      <c r="O83" s="1">
        <v>0</v>
      </c>
      <c r="P83" s="1" t="s">
        <v>54</v>
      </c>
      <c r="R83" s="1"/>
      <c r="S83" s="1"/>
      <c r="T83" s="1"/>
      <c r="U83" s="1"/>
      <c r="V83" s="1"/>
      <c r="W83" s="1"/>
    </row>
    <row r="84" spans="1:23" x14ac:dyDescent="0.2">
      <c r="A84" s="1">
        <v>46</v>
      </c>
      <c r="B84" s="1">
        <v>100</v>
      </c>
      <c r="C84" s="2">
        <v>130671</v>
      </c>
      <c r="D84" s="3">
        <v>18002</v>
      </c>
      <c r="E84" s="1">
        <v>130731</v>
      </c>
      <c r="F84" s="1">
        <v>2</v>
      </c>
      <c r="G84" s="3">
        <v>41508</v>
      </c>
      <c r="H84" s="1">
        <v>1</v>
      </c>
      <c r="I84" s="1">
        <v>0.9</v>
      </c>
      <c r="K84" s="1">
        <v>7.5</v>
      </c>
      <c r="L84" s="3">
        <v>41509</v>
      </c>
      <c r="M84" s="1">
        <v>7.5</v>
      </c>
      <c r="N84" s="3">
        <v>41509</v>
      </c>
      <c r="O84" s="1">
        <v>0</v>
      </c>
      <c r="P84" s="1" t="s">
        <v>52</v>
      </c>
      <c r="R84" s="1"/>
      <c r="S84" s="1"/>
      <c r="T84" s="1"/>
      <c r="U84" s="1"/>
      <c r="V84" s="1"/>
      <c r="W84" s="1"/>
    </row>
    <row r="85" spans="1:23" x14ac:dyDescent="0.2">
      <c r="A85" s="1">
        <v>47</v>
      </c>
      <c r="B85" s="1">
        <v>101</v>
      </c>
      <c r="C85" s="2">
        <v>130689</v>
      </c>
      <c r="D85" s="1">
        <v>1937</v>
      </c>
      <c r="E85" s="1">
        <v>130689</v>
      </c>
      <c r="F85" s="1">
        <v>1</v>
      </c>
      <c r="G85" s="3">
        <v>41480</v>
      </c>
      <c r="H85" s="1">
        <v>1</v>
      </c>
      <c r="I85" s="1">
        <v>1</v>
      </c>
      <c r="K85" s="1">
        <v>7.5</v>
      </c>
      <c r="L85" s="3">
        <v>41480</v>
      </c>
      <c r="M85" s="1">
        <v>7.5</v>
      </c>
      <c r="N85" s="3">
        <v>41481</v>
      </c>
      <c r="O85" s="1">
        <v>4</v>
      </c>
      <c r="P85" s="1" t="s">
        <v>51</v>
      </c>
      <c r="R85" s="1"/>
      <c r="S85" s="1"/>
      <c r="T85" s="1"/>
      <c r="U85" s="1"/>
      <c r="V85" s="1"/>
      <c r="W85" s="1"/>
    </row>
    <row r="86" spans="1:23" x14ac:dyDescent="0.2">
      <c r="A86" s="1">
        <v>47</v>
      </c>
      <c r="B86" s="1">
        <v>101</v>
      </c>
      <c r="C86" s="2">
        <v>130689</v>
      </c>
      <c r="D86" s="1">
        <v>1937</v>
      </c>
      <c r="E86" s="1">
        <v>130769</v>
      </c>
      <c r="F86" s="1">
        <v>2</v>
      </c>
      <c r="G86" s="3">
        <v>41522</v>
      </c>
      <c r="H86" s="1">
        <v>1</v>
      </c>
      <c r="I86" s="1">
        <v>0.9</v>
      </c>
      <c r="K86" s="1">
        <v>7.5</v>
      </c>
      <c r="L86" s="3">
        <v>41523</v>
      </c>
      <c r="M86" s="1">
        <v>7.5</v>
      </c>
      <c r="N86" s="3">
        <v>41523</v>
      </c>
      <c r="O86" s="1">
        <v>3</v>
      </c>
      <c r="P86" s="1" t="s">
        <v>51</v>
      </c>
      <c r="R86" s="1"/>
      <c r="S86" s="1"/>
      <c r="T86" s="1"/>
      <c r="U86" s="1"/>
      <c r="V86" s="1"/>
      <c r="W86" s="1"/>
    </row>
    <row r="87" spans="1:23" x14ac:dyDescent="0.2">
      <c r="A87" s="1">
        <v>48</v>
      </c>
      <c r="B87" s="1">
        <v>104</v>
      </c>
      <c r="C87" s="2">
        <v>130720</v>
      </c>
      <c r="D87" s="1">
        <v>1934</v>
      </c>
      <c r="E87" s="1">
        <v>130720</v>
      </c>
      <c r="F87" s="1">
        <v>1</v>
      </c>
      <c r="G87" s="3">
        <v>41499</v>
      </c>
      <c r="H87" s="1">
        <v>1</v>
      </c>
      <c r="I87" s="1">
        <v>0.45</v>
      </c>
      <c r="K87" s="1">
        <v>7.5</v>
      </c>
      <c r="L87" s="3">
        <v>41500</v>
      </c>
      <c r="M87" s="1">
        <v>7.5</v>
      </c>
      <c r="N87" s="3">
        <v>41500</v>
      </c>
      <c r="O87" s="1">
        <v>100</v>
      </c>
      <c r="P87" s="1" t="s">
        <v>54</v>
      </c>
      <c r="R87" s="1"/>
      <c r="S87" s="1"/>
      <c r="T87" s="1"/>
      <c r="U87" s="1"/>
      <c r="V87" s="1"/>
      <c r="W87" s="1"/>
    </row>
    <row r="88" spans="1:23" x14ac:dyDescent="0.2">
      <c r="A88" s="1">
        <v>48</v>
      </c>
      <c r="B88" s="1">
        <v>104</v>
      </c>
      <c r="C88" s="2">
        <v>130720</v>
      </c>
      <c r="D88" s="1">
        <v>1934</v>
      </c>
      <c r="E88" s="1">
        <v>130812</v>
      </c>
      <c r="F88" s="1">
        <v>2</v>
      </c>
      <c r="G88" s="3">
        <v>41541</v>
      </c>
      <c r="H88" s="1">
        <v>1</v>
      </c>
      <c r="I88" s="1">
        <v>0.7</v>
      </c>
      <c r="K88" s="1">
        <v>7.5</v>
      </c>
      <c r="L88" s="3">
        <v>41542</v>
      </c>
      <c r="M88" s="1">
        <v>7.5</v>
      </c>
      <c r="N88" s="3">
        <v>41542</v>
      </c>
      <c r="O88" s="1">
        <v>8</v>
      </c>
      <c r="P88" s="1" t="s">
        <v>52</v>
      </c>
      <c r="R88" s="1"/>
      <c r="S88" s="1"/>
      <c r="T88" s="1"/>
      <c r="U88" s="1"/>
      <c r="V88" s="1"/>
      <c r="W88" s="1"/>
    </row>
    <row r="89" spans="1:23" x14ac:dyDescent="0.2">
      <c r="A89" s="1">
        <v>49</v>
      </c>
      <c r="B89" s="1">
        <v>102</v>
      </c>
      <c r="C89" s="2">
        <v>6657117</v>
      </c>
      <c r="D89" s="3">
        <v>18391</v>
      </c>
      <c r="E89" s="1">
        <v>130723</v>
      </c>
      <c r="F89" s="1">
        <v>1</v>
      </c>
      <c r="G89" s="3">
        <v>41506</v>
      </c>
      <c r="H89" s="1">
        <v>1</v>
      </c>
      <c r="I89" s="1">
        <v>0.8</v>
      </c>
      <c r="K89" s="1">
        <v>7.5</v>
      </c>
      <c r="L89" s="3">
        <v>41506</v>
      </c>
      <c r="M89" s="1">
        <v>6.8</v>
      </c>
      <c r="N89" s="3">
        <v>41506</v>
      </c>
      <c r="O89" s="1">
        <v>43</v>
      </c>
      <c r="P89" s="1" t="s">
        <v>53</v>
      </c>
      <c r="R89" s="1"/>
      <c r="S89" s="1"/>
      <c r="T89" s="1"/>
      <c r="U89" s="1"/>
      <c r="V89" s="1"/>
      <c r="W89" s="1"/>
    </row>
    <row r="90" spans="1:23" ht="12.75" customHeight="1" x14ac:dyDescent="0.2">
      <c r="A90" s="1">
        <v>50</v>
      </c>
      <c r="B90" s="1">
        <v>107</v>
      </c>
      <c r="C90" s="28">
        <v>130785</v>
      </c>
      <c r="D90" s="1">
        <v>1949</v>
      </c>
      <c r="E90" s="1">
        <v>130785</v>
      </c>
      <c r="F90" s="1">
        <v>1</v>
      </c>
      <c r="G90" s="3">
        <v>41527</v>
      </c>
      <c r="M90" s="1">
        <v>7.5</v>
      </c>
      <c r="N90" s="3">
        <v>41529</v>
      </c>
      <c r="O90" s="1">
        <v>4</v>
      </c>
      <c r="P90" s="1" t="e">
        <v>#N/A</v>
      </c>
      <c r="Q90" s="25" t="s">
        <v>22</v>
      </c>
      <c r="R90" s="1"/>
      <c r="S90" s="1"/>
      <c r="T90" s="1"/>
      <c r="U90" s="1"/>
      <c r="V90" s="1"/>
      <c r="W90" s="1"/>
    </row>
    <row r="91" spans="1:23" ht="12.75" customHeight="1" x14ac:dyDescent="0.2">
      <c r="A91" s="1">
        <v>51</v>
      </c>
      <c r="B91" s="1">
        <v>108</v>
      </c>
      <c r="C91" s="28">
        <v>130788</v>
      </c>
      <c r="D91" s="1">
        <v>1942</v>
      </c>
      <c r="E91" s="1">
        <v>130788</v>
      </c>
      <c r="F91" s="1">
        <v>1</v>
      </c>
      <c r="G91" s="3">
        <v>41529</v>
      </c>
      <c r="H91" s="1">
        <v>1</v>
      </c>
      <c r="I91" s="1">
        <v>0.65</v>
      </c>
      <c r="K91" s="1">
        <v>7.5</v>
      </c>
      <c r="L91" s="3">
        <v>41530</v>
      </c>
      <c r="M91" s="1">
        <v>7.5</v>
      </c>
      <c r="N91" s="3">
        <v>41530</v>
      </c>
      <c r="O91" s="1">
        <v>12</v>
      </c>
      <c r="P91" s="1" t="s">
        <v>51</v>
      </c>
      <c r="R91" s="1"/>
      <c r="S91" s="1"/>
      <c r="T91" s="1"/>
      <c r="U91" s="1"/>
      <c r="V91" s="1"/>
      <c r="W91" s="1"/>
    </row>
    <row r="92" spans="1:23" ht="12.75" customHeight="1" x14ac:dyDescent="0.2">
      <c r="A92" s="1">
        <v>52</v>
      </c>
      <c r="B92" s="1">
        <v>110</v>
      </c>
      <c r="C92" s="28">
        <v>130800</v>
      </c>
      <c r="D92" s="1">
        <v>1943</v>
      </c>
      <c r="E92" s="1">
        <v>130800</v>
      </c>
      <c r="F92" s="1">
        <v>1</v>
      </c>
      <c r="G92" s="3">
        <v>41536</v>
      </c>
      <c r="H92" s="1">
        <v>1</v>
      </c>
      <c r="I92" s="1">
        <v>0.6</v>
      </c>
      <c r="K92" s="1">
        <v>7.5</v>
      </c>
      <c r="L92" s="3">
        <v>41538</v>
      </c>
      <c r="M92" s="1">
        <v>7.5</v>
      </c>
      <c r="N92" s="3">
        <v>41540</v>
      </c>
      <c r="O92" s="1">
        <v>0</v>
      </c>
      <c r="P92" s="1" t="s">
        <v>53</v>
      </c>
      <c r="Q92" s="25" t="s">
        <v>23</v>
      </c>
      <c r="R92" s="1"/>
      <c r="S92" s="1"/>
      <c r="T92" s="1"/>
      <c r="U92" s="1"/>
      <c r="V92" s="1"/>
      <c r="W92" s="1"/>
    </row>
    <row r="93" spans="1:23" ht="12.75" customHeight="1" x14ac:dyDescent="0.2">
      <c r="A93" s="1">
        <v>52</v>
      </c>
      <c r="B93" s="1">
        <v>110</v>
      </c>
      <c r="C93" s="28">
        <v>130800</v>
      </c>
      <c r="D93" s="1">
        <v>1943</v>
      </c>
      <c r="E93" s="1">
        <v>130984</v>
      </c>
      <c r="F93" s="1">
        <v>2</v>
      </c>
      <c r="G93" s="3">
        <v>41578</v>
      </c>
      <c r="H93" s="1">
        <v>1</v>
      </c>
      <c r="I93" s="1">
        <v>0.6</v>
      </c>
      <c r="K93" s="1">
        <v>7.5</v>
      </c>
      <c r="L93" s="3">
        <v>41578</v>
      </c>
      <c r="M93" s="1">
        <v>7.5</v>
      </c>
      <c r="N93" s="3">
        <v>41579</v>
      </c>
      <c r="O93" s="1">
        <v>0</v>
      </c>
      <c r="P93" s="1" t="s">
        <v>52</v>
      </c>
      <c r="Q93" s="25"/>
      <c r="R93" s="1"/>
      <c r="S93" s="1"/>
      <c r="T93" s="1"/>
      <c r="U93" s="1"/>
      <c r="V93" s="1"/>
      <c r="W93" s="1"/>
    </row>
    <row r="94" spans="1:23" x14ac:dyDescent="0.2">
      <c r="A94" s="1">
        <v>53</v>
      </c>
      <c r="B94" s="1">
        <v>111</v>
      </c>
      <c r="C94" s="2">
        <v>1545245</v>
      </c>
      <c r="D94" s="3">
        <v>13533</v>
      </c>
      <c r="E94" s="1">
        <v>130811</v>
      </c>
      <c r="F94" s="1">
        <v>1</v>
      </c>
      <c r="G94" s="3">
        <v>41541</v>
      </c>
      <c r="H94" s="1">
        <v>1</v>
      </c>
      <c r="I94" s="1">
        <v>0.8</v>
      </c>
      <c r="K94" s="1">
        <v>7.5</v>
      </c>
      <c r="L94" s="3">
        <v>41541</v>
      </c>
      <c r="M94" s="1">
        <v>7.5</v>
      </c>
      <c r="N94" s="3">
        <v>41542</v>
      </c>
      <c r="O94" s="1">
        <v>147</v>
      </c>
      <c r="P94" s="1" t="s">
        <v>54</v>
      </c>
      <c r="R94" s="1"/>
      <c r="S94" s="1"/>
      <c r="T94" s="1"/>
      <c r="U94" s="1"/>
      <c r="V94" s="1"/>
      <c r="W94" s="1"/>
    </row>
    <row r="95" spans="1:23" x14ac:dyDescent="0.2">
      <c r="A95" s="1">
        <v>53</v>
      </c>
      <c r="B95" s="1">
        <v>111</v>
      </c>
      <c r="C95" s="2">
        <v>1545245</v>
      </c>
      <c r="D95" s="3">
        <v>13533</v>
      </c>
      <c r="E95" s="1">
        <v>131021</v>
      </c>
      <c r="F95" s="1">
        <v>2</v>
      </c>
      <c r="G95" s="3">
        <v>41593</v>
      </c>
      <c r="H95" s="1">
        <v>1</v>
      </c>
      <c r="I95" s="1">
        <v>0.7</v>
      </c>
      <c r="K95" s="1">
        <v>7.5</v>
      </c>
      <c r="L95" s="3">
        <v>41593</v>
      </c>
      <c r="M95" s="1">
        <v>7.5</v>
      </c>
      <c r="N95" s="3">
        <v>41596</v>
      </c>
      <c r="O95" s="1">
        <v>80</v>
      </c>
      <c r="P95" s="1" t="s">
        <v>51</v>
      </c>
      <c r="R95" s="1"/>
      <c r="S95" s="1"/>
      <c r="T95" s="1"/>
      <c r="U95" s="1"/>
      <c r="V95" s="1"/>
      <c r="W95" s="1"/>
    </row>
    <row r="96" spans="1:23" x14ac:dyDescent="0.2">
      <c r="A96" s="1">
        <v>54</v>
      </c>
      <c r="B96" s="1">
        <v>109</v>
      </c>
      <c r="C96" s="2">
        <v>3676689</v>
      </c>
      <c r="D96" s="3">
        <v>14320</v>
      </c>
      <c r="E96" s="1">
        <v>130966</v>
      </c>
      <c r="F96" s="1">
        <v>2</v>
      </c>
      <c r="G96" s="3">
        <v>41575</v>
      </c>
      <c r="H96" s="1">
        <v>1</v>
      </c>
      <c r="I96" s="1">
        <v>0.6</v>
      </c>
      <c r="K96" s="1">
        <v>7.5</v>
      </c>
      <c r="L96" s="3">
        <v>41575</v>
      </c>
      <c r="M96" s="1">
        <v>7.5</v>
      </c>
      <c r="N96" s="3">
        <v>41576</v>
      </c>
      <c r="O96" s="1">
        <v>17</v>
      </c>
      <c r="P96" s="1" t="s">
        <v>51</v>
      </c>
      <c r="R96" s="1"/>
      <c r="S96" s="1"/>
      <c r="T96" s="1"/>
      <c r="U96" s="1"/>
      <c r="V96" s="1"/>
      <c r="W96" s="1"/>
    </row>
    <row r="97" spans="1:23" x14ac:dyDescent="0.2">
      <c r="A97" s="1">
        <v>55</v>
      </c>
      <c r="B97" s="1">
        <v>116</v>
      </c>
      <c r="C97" s="28">
        <v>130988</v>
      </c>
      <c r="D97" s="3">
        <v>20839</v>
      </c>
      <c r="E97" s="1">
        <v>130988</v>
      </c>
      <c r="F97" s="1">
        <v>1</v>
      </c>
      <c r="G97" s="3">
        <v>41583</v>
      </c>
      <c r="H97" s="1">
        <v>1</v>
      </c>
      <c r="I97" s="1">
        <v>0.8</v>
      </c>
      <c r="K97" s="1">
        <v>7.5</v>
      </c>
      <c r="L97" s="3">
        <v>41583</v>
      </c>
      <c r="M97" s="1">
        <v>7.5</v>
      </c>
      <c r="N97" s="3">
        <v>41583</v>
      </c>
      <c r="O97" s="1">
        <v>198</v>
      </c>
      <c r="P97" s="1" t="s">
        <v>52</v>
      </c>
      <c r="R97" s="1"/>
      <c r="S97" s="1"/>
      <c r="T97" s="1"/>
      <c r="U97" s="1"/>
      <c r="V97" s="1"/>
      <c r="W97" s="1"/>
    </row>
    <row r="98" spans="1:23" x14ac:dyDescent="0.2">
      <c r="A98" s="1">
        <v>55</v>
      </c>
      <c r="B98" s="1">
        <v>116</v>
      </c>
      <c r="C98" s="28">
        <v>130988</v>
      </c>
      <c r="D98" s="3">
        <v>20839</v>
      </c>
      <c r="E98" s="1">
        <v>131106</v>
      </c>
      <c r="F98" s="1">
        <v>2</v>
      </c>
      <c r="G98" s="3">
        <v>41625</v>
      </c>
      <c r="H98" s="1">
        <v>1</v>
      </c>
      <c r="I98" s="1">
        <v>0.6</v>
      </c>
      <c r="K98" s="1">
        <v>7.5</v>
      </c>
      <c r="L98" s="3">
        <v>41625</v>
      </c>
      <c r="M98" s="1">
        <v>7.5</v>
      </c>
      <c r="N98" s="3">
        <v>41625</v>
      </c>
      <c r="O98" s="1">
        <v>60</v>
      </c>
      <c r="P98" s="1" t="s">
        <v>51</v>
      </c>
      <c r="R98" s="1"/>
      <c r="S98" s="1"/>
      <c r="T98" s="1"/>
      <c r="U98" s="1"/>
      <c r="V98" s="1"/>
      <c r="W98" s="1"/>
    </row>
    <row r="99" spans="1:23" x14ac:dyDescent="0.2">
      <c r="A99" s="1">
        <v>56</v>
      </c>
      <c r="B99" s="1">
        <v>117</v>
      </c>
      <c r="C99" s="28">
        <v>130994</v>
      </c>
      <c r="D99" s="1">
        <v>1947</v>
      </c>
      <c r="E99" s="1">
        <v>130994</v>
      </c>
      <c r="F99" s="1">
        <v>1</v>
      </c>
      <c r="G99" s="3">
        <v>41584</v>
      </c>
      <c r="H99" s="1">
        <v>1</v>
      </c>
      <c r="I99" s="1">
        <v>0.6</v>
      </c>
      <c r="K99" s="1">
        <v>7.5</v>
      </c>
      <c r="L99" s="3">
        <v>41585</v>
      </c>
      <c r="M99" s="1">
        <v>7.5</v>
      </c>
      <c r="N99" s="3">
        <v>41585</v>
      </c>
      <c r="O99" s="1">
        <v>107</v>
      </c>
      <c r="P99" s="1" t="s">
        <v>51</v>
      </c>
      <c r="R99" s="1"/>
      <c r="S99" s="1"/>
      <c r="T99" s="1"/>
      <c r="U99" s="1"/>
      <c r="V99" s="1"/>
      <c r="W99" s="1"/>
    </row>
    <row r="100" spans="1:23" x14ac:dyDescent="0.2">
      <c r="A100" s="1">
        <v>56</v>
      </c>
      <c r="B100" s="1">
        <v>117</v>
      </c>
      <c r="C100" s="28">
        <v>130994</v>
      </c>
      <c r="D100" s="1">
        <v>1947</v>
      </c>
      <c r="E100" s="1">
        <v>131112</v>
      </c>
      <c r="F100" s="1">
        <v>2</v>
      </c>
      <c r="G100" s="3">
        <v>41626</v>
      </c>
      <c r="H100" s="1">
        <v>1</v>
      </c>
      <c r="I100" s="1">
        <v>0.5</v>
      </c>
      <c r="K100" s="1">
        <v>7.5</v>
      </c>
      <c r="L100" s="3">
        <v>41627</v>
      </c>
      <c r="M100" s="1">
        <v>7.5</v>
      </c>
      <c r="N100" s="3">
        <v>41627</v>
      </c>
      <c r="O100" s="1">
        <v>179</v>
      </c>
      <c r="P100" s="1" t="s">
        <v>51</v>
      </c>
      <c r="R100" s="1"/>
      <c r="S100" s="1"/>
      <c r="T100" s="1"/>
      <c r="U100" s="1"/>
      <c r="V100" s="1"/>
      <c r="W100" s="1"/>
    </row>
    <row r="101" spans="1:23" x14ac:dyDescent="0.2">
      <c r="A101" s="1">
        <v>57</v>
      </c>
      <c r="B101" s="1">
        <v>119</v>
      </c>
      <c r="C101" s="28">
        <v>450445</v>
      </c>
      <c r="D101" s="3">
        <v>17841</v>
      </c>
      <c r="E101" s="1">
        <v>131010</v>
      </c>
      <c r="F101" s="1">
        <v>1</v>
      </c>
      <c r="G101" s="3">
        <v>41590</v>
      </c>
      <c r="H101" s="1">
        <v>1</v>
      </c>
      <c r="I101" s="1">
        <v>0.9</v>
      </c>
      <c r="K101" s="1">
        <v>7.5</v>
      </c>
      <c r="L101" s="3">
        <v>41591</v>
      </c>
      <c r="M101" s="1">
        <v>7.5</v>
      </c>
      <c r="N101" s="3">
        <v>41591</v>
      </c>
      <c r="O101" s="1">
        <v>0</v>
      </c>
      <c r="P101" s="1" t="s">
        <v>52</v>
      </c>
      <c r="Q101" s="25" t="s">
        <v>24</v>
      </c>
      <c r="R101" s="1"/>
      <c r="S101" s="1"/>
      <c r="T101" s="1"/>
      <c r="U101" s="1"/>
      <c r="V101" s="1"/>
      <c r="W101" s="1"/>
    </row>
    <row r="102" spans="1:23" x14ac:dyDescent="0.2">
      <c r="A102" s="1">
        <v>57</v>
      </c>
      <c r="B102" s="1">
        <v>119</v>
      </c>
      <c r="C102" s="28">
        <v>450445</v>
      </c>
      <c r="D102" s="3">
        <v>17841</v>
      </c>
      <c r="E102" s="1">
        <v>131122</v>
      </c>
      <c r="F102" s="1">
        <v>2</v>
      </c>
      <c r="G102" s="3">
        <v>41635</v>
      </c>
      <c r="H102" s="1">
        <v>1</v>
      </c>
      <c r="I102" s="1">
        <v>1</v>
      </c>
      <c r="K102" s="1">
        <v>7.5</v>
      </c>
      <c r="L102" s="3">
        <v>41635</v>
      </c>
      <c r="M102" s="1">
        <v>7.5</v>
      </c>
      <c r="N102" s="3">
        <v>41635</v>
      </c>
      <c r="O102" s="1">
        <v>27</v>
      </c>
      <c r="P102" s="1" t="s">
        <v>52</v>
      </c>
      <c r="Q102" s="25"/>
      <c r="R102" s="1"/>
      <c r="S102" s="1"/>
      <c r="T102" s="1"/>
      <c r="U102" s="1"/>
      <c r="V102" s="1"/>
      <c r="W102" s="1"/>
    </row>
    <row r="103" spans="1:23" x14ac:dyDescent="0.2">
      <c r="A103" s="1">
        <v>58</v>
      </c>
      <c r="B103" s="1">
        <v>123</v>
      </c>
      <c r="C103" s="28">
        <v>131042</v>
      </c>
      <c r="D103" s="3">
        <v>13738</v>
      </c>
      <c r="E103" s="1">
        <v>131042</v>
      </c>
      <c r="F103" s="1">
        <v>1</v>
      </c>
      <c r="G103" s="3">
        <v>41600</v>
      </c>
      <c r="H103" s="1">
        <v>1</v>
      </c>
      <c r="I103" s="1">
        <v>0.8</v>
      </c>
      <c r="K103" s="1">
        <v>7.5</v>
      </c>
      <c r="L103" s="3">
        <v>41600</v>
      </c>
      <c r="M103" s="1">
        <v>7.5</v>
      </c>
      <c r="N103" s="3">
        <v>41600</v>
      </c>
      <c r="O103" s="1">
        <v>288</v>
      </c>
      <c r="P103" s="1" t="s">
        <v>51</v>
      </c>
      <c r="R103" s="1"/>
      <c r="S103" s="1"/>
      <c r="T103" s="1"/>
      <c r="U103" s="1"/>
      <c r="V103" s="1"/>
      <c r="W103" s="1"/>
    </row>
    <row r="104" spans="1:23" x14ac:dyDescent="0.2">
      <c r="A104" s="1">
        <v>58</v>
      </c>
      <c r="B104" s="1">
        <v>123</v>
      </c>
      <c r="C104" s="28">
        <v>131042</v>
      </c>
      <c r="D104" s="3">
        <v>13738</v>
      </c>
      <c r="E104" s="1">
        <v>140001</v>
      </c>
      <c r="F104" s="1">
        <v>2</v>
      </c>
      <c r="G104" s="3">
        <v>41642</v>
      </c>
      <c r="H104" s="1">
        <v>1</v>
      </c>
      <c r="I104" s="1">
        <v>0.8</v>
      </c>
      <c r="K104" s="1">
        <v>7.5</v>
      </c>
      <c r="L104" s="3">
        <v>41278</v>
      </c>
      <c r="M104" s="1">
        <v>7.5</v>
      </c>
      <c r="N104" s="3">
        <v>41645</v>
      </c>
      <c r="O104" s="1">
        <v>275</v>
      </c>
      <c r="P104" s="1" t="s">
        <v>54</v>
      </c>
      <c r="R104" s="1"/>
      <c r="S104" s="1"/>
      <c r="T104" s="1"/>
      <c r="U104" s="1"/>
      <c r="V104" s="1"/>
      <c r="W104" s="1"/>
    </row>
    <row r="105" spans="1:23" x14ac:dyDescent="0.2">
      <c r="A105" s="1">
        <v>59</v>
      </c>
      <c r="B105" s="1">
        <v>124</v>
      </c>
      <c r="C105" s="2">
        <v>6003415</v>
      </c>
      <c r="D105" s="3">
        <v>17902</v>
      </c>
      <c r="E105" s="1">
        <v>131045</v>
      </c>
      <c r="F105" s="1">
        <v>1</v>
      </c>
      <c r="G105" s="3">
        <v>41603</v>
      </c>
      <c r="H105" s="1">
        <v>1</v>
      </c>
      <c r="I105" s="1">
        <v>0.9</v>
      </c>
      <c r="K105" s="1">
        <v>7.5</v>
      </c>
      <c r="L105" s="3">
        <v>41603</v>
      </c>
      <c r="M105" s="1">
        <v>7.5</v>
      </c>
      <c r="N105" s="3">
        <v>41603</v>
      </c>
      <c r="O105" s="1">
        <v>83</v>
      </c>
      <c r="P105" s="1" t="s">
        <v>52</v>
      </c>
      <c r="R105" s="1"/>
      <c r="S105" s="1"/>
      <c r="T105" s="1"/>
      <c r="U105" s="1"/>
      <c r="V105" s="1"/>
      <c r="W105" s="1"/>
    </row>
    <row r="106" spans="1:23" x14ac:dyDescent="0.2">
      <c r="A106" s="1">
        <v>59</v>
      </c>
      <c r="B106" s="1">
        <v>124</v>
      </c>
      <c r="C106" s="2">
        <v>6003415</v>
      </c>
      <c r="D106" s="3">
        <v>17902</v>
      </c>
      <c r="E106" s="1">
        <v>140004</v>
      </c>
      <c r="F106" s="1">
        <v>2</v>
      </c>
      <c r="G106" s="3">
        <v>41645</v>
      </c>
      <c r="H106" s="1">
        <v>1</v>
      </c>
      <c r="I106" s="1">
        <v>0.5</v>
      </c>
      <c r="K106" s="1">
        <v>7.5</v>
      </c>
      <c r="L106" s="3">
        <v>41646</v>
      </c>
      <c r="M106" s="1">
        <v>7.5</v>
      </c>
      <c r="N106" s="3">
        <v>41646</v>
      </c>
      <c r="O106" s="1">
        <v>76</v>
      </c>
      <c r="P106" s="1" t="s">
        <v>54</v>
      </c>
      <c r="R106" s="1"/>
      <c r="S106" s="1"/>
      <c r="T106" s="1"/>
      <c r="U106" s="1"/>
      <c r="V106" s="1"/>
      <c r="W106" s="1"/>
    </row>
    <row r="107" spans="1:23" x14ac:dyDescent="0.2">
      <c r="A107" s="1">
        <v>60</v>
      </c>
      <c r="B107" s="1">
        <v>122</v>
      </c>
      <c r="C107" s="28">
        <v>131060</v>
      </c>
      <c r="D107" s="3">
        <v>12664</v>
      </c>
      <c r="E107" s="1">
        <v>131060</v>
      </c>
      <c r="F107" s="1">
        <v>1</v>
      </c>
      <c r="G107" s="3">
        <v>41605</v>
      </c>
      <c r="K107" s="1">
        <v>7.5</v>
      </c>
      <c r="L107" s="3">
        <v>41606</v>
      </c>
      <c r="M107" s="1">
        <v>7.5</v>
      </c>
      <c r="N107" s="3">
        <v>41607</v>
      </c>
      <c r="O107" s="1">
        <v>120</v>
      </c>
      <c r="P107" s="1" t="s">
        <v>51</v>
      </c>
      <c r="R107" s="1"/>
      <c r="S107" s="1"/>
      <c r="T107" s="1"/>
      <c r="U107" s="1"/>
      <c r="V107" s="1"/>
      <c r="W107" s="1"/>
    </row>
    <row r="108" spans="1:23" x14ac:dyDescent="0.2">
      <c r="A108" s="1">
        <v>60</v>
      </c>
      <c r="B108" s="1">
        <v>122</v>
      </c>
      <c r="C108" s="28">
        <v>131060</v>
      </c>
      <c r="D108" s="3">
        <v>12664</v>
      </c>
      <c r="E108" s="1">
        <v>140013</v>
      </c>
      <c r="F108" s="1">
        <v>2</v>
      </c>
      <c r="G108" s="3">
        <v>41647</v>
      </c>
      <c r="H108" s="1">
        <v>1</v>
      </c>
      <c r="I108" s="1">
        <v>0.6</v>
      </c>
      <c r="K108" s="1">
        <v>7.5</v>
      </c>
      <c r="L108" s="3">
        <v>41648</v>
      </c>
      <c r="M108" s="1">
        <v>7.5</v>
      </c>
      <c r="N108" s="3">
        <v>41648</v>
      </c>
      <c r="O108" s="1">
        <v>10</v>
      </c>
      <c r="P108" s="1" t="s">
        <v>52</v>
      </c>
      <c r="R108" s="1"/>
      <c r="S108" s="1"/>
      <c r="T108" s="1"/>
      <c r="U108" s="1"/>
      <c r="V108" s="1"/>
      <c r="W108" s="1"/>
    </row>
    <row r="109" spans="1:23" x14ac:dyDescent="0.2">
      <c r="A109" s="1">
        <v>61</v>
      </c>
      <c r="B109" s="1">
        <v>125</v>
      </c>
      <c r="C109" s="2">
        <v>4355549</v>
      </c>
      <c r="D109" s="3">
        <v>16037</v>
      </c>
      <c r="E109" s="1">
        <v>131063</v>
      </c>
      <c r="F109" s="1">
        <v>1</v>
      </c>
      <c r="G109" s="3">
        <v>41610</v>
      </c>
      <c r="H109" s="1">
        <v>1</v>
      </c>
      <c r="I109" s="1">
        <v>0.25</v>
      </c>
      <c r="K109" s="1">
        <v>7.5</v>
      </c>
      <c r="L109" s="3">
        <v>41610</v>
      </c>
      <c r="M109" s="1">
        <v>7.5</v>
      </c>
      <c r="N109" s="3">
        <v>41610</v>
      </c>
      <c r="O109" s="1">
        <v>11</v>
      </c>
      <c r="P109" s="1" t="s">
        <v>52</v>
      </c>
      <c r="R109" s="1"/>
      <c r="S109" s="1"/>
      <c r="T109" s="1"/>
      <c r="U109" s="1"/>
      <c r="V109" s="1"/>
      <c r="W109" s="1"/>
    </row>
    <row r="110" spans="1:23" x14ac:dyDescent="0.2">
      <c r="A110" s="1">
        <v>61</v>
      </c>
      <c r="B110" s="1">
        <v>125</v>
      </c>
      <c r="C110" s="2">
        <v>4355549</v>
      </c>
      <c r="D110" s="3">
        <v>16037</v>
      </c>
      <c r="E110" s="1">
        <v>140016</v>
      </c>
      <c r="F110" s="1">
        <v>2</v>
      </c>
      <c r="G110" s="3">
        <v>41652</v>
      </c>
      <c r="H110" s="1">
        <v>1</v>
      </c>
      <c r="I110" s="1">
        <v>0.75</v>
      </c>
      <c r="K110" s="1">
        <v>7.5</v>
      </c>
      <c r="L110" s="3">
        <v>41653</v>
      </c>
      <c r="M110" s="1">
        <v>7.5</v>
      </c>
      <c r="N110" s="3">
        <v>41653</v>
      </c>
      <c r="O110" s="1">
        <v>17</v>
      </c>
      <c r="P110" s="1" t="s">
        <v>52</v>
      </c>
      <c r="R110" s="1"/>
      <c r="S110" s="1"/>
      <c r="T110" s="1"/>
      <c r="U110" s="1"/>
      <c r="V110" s="1"/>
      <c r="W110" s="1"/>
    </row>
    <row r="111" spans="1:23" x14ac:dyDescent="0.2">
      <c r="A111" s="1">
        <v>62</v>
      </c>
      <c r="B111" s="1">
        <v>130</v>
      </c>
      <c r="C111" s="28">
        <v>131104</v>
      </c>
      <c r="D111" s="1">
        <v>1934</v>
      </c>
      <c r="E111" s="1">
        <v>131104</v>
      </c>
      <c r="F111" s="1">
        <v>1</v>
      </c>
      <c r="G111" s="3">
        <v>41621</v>
      </c>
      <c r="K111" s="26">
        <v>7</v>
      </c>
      <c r="L111" s="3">
        <v>41621</v>
      </c>
      <c r="M111" s="1">
        <v>7.5</v>
      </c>
      <c r="N111" s="3">
        <v>41624</v>
      </c>
      <c r="O111" s="1">
        <v>5</v>
      </c>
      <c r="P111" s="1" t="s">
        <v>52</v>
      </c>
      <c r="Q111" s="25" t="s">
        <v>25</v>
      </c>
      <c r="R111" s="1"/>
      <c r="S111" s="1"/>
      <c r="T111" s="1"/>
      <c r="U111" s="1"/>
      <c r="V111" s="1"/>
      <c r="W111" s="1"/>
    </row>
    <row r="112" spans="1:23" x14ac:dyDescent="0.2">
      <c r="A112" s="1">
        <v>62</v>
      </c>
      <c r="B112" s="1">
        <v>130</v>
      </c>
      <c r="C112" s="28">
        <v>131104</v>
      </c>
      <c r="D112" s="1">
        <v>1934</v>
      </c>
      <c r="E112" s="1">
        <v>140047</v>
      </c>
      <c r="F112" s="1">
        <v>2</v>
      </c>
      <c r="G112" s="3">
        <v>41663</v>
      </c>
      <c r="H112" s="1">
        <v>1</v>
      </c>
      <c r="I112" s="1">
        <v>0.7</v>
      </c>
      <c r="K112" s="14">
        <v>7.5</v>
      </c>
      <c r="L112" s="3">
        <v>41663</v>
      </c>
      <c r="M112" s="1">
        <v>7.5</v>
      </c>
      <c r="N112" s="3">
        <v>41666</v>
      </c>
      <c r="O112" s="1">
        <v>8</v>
      </c>
      <c r="P112" s="1" t="s">
        <v>52</v>
      </c>
      <c r="Q112" s="27" t="s">
        <v>26</v>
      </c>
      <c r="R112" s="1"/>
      <c r="S112" s="1"/>
      <c r="T112" s="1"/>
      <c r="U112" s="1"/>
      <c r="V112" s="1"/>
      <c r="W112" s="1"/>
    </row>
    <row r="113" spans="1:23" x14ac:dyDescent="0.2">
      <c r="A113" s="1">
        <v>63</v>
      </c>
      <c r="B113" s="1">
        <v>131</v>
      </c>
      <c r="C113" s="2">
        <v>7310851</v>
      </c>
      <c r="D113" s="3">
        <v>16006</v>
      </c>
      <c r="E113" s="1">
        <v>131115</v>
      </c>
      <c r="F113" s="1">
        <v>1</v>
      </c>
      <c r="G113" s="3">
        <v>41628</v>
      </c>
      <c r="H113" s="1">
        <v>1</v>
      </c>
      <c r="I113" s="1">
        <v>0.3</v>
      </c>
      <c r="K113" s="1">
        <v>7.5</v>
      </c>
      <c r="L113" s="3">
        <v>41628</v>
      </c>
      <c r="M113" s="1">
        <v>7.5</v>
      </c>
      <c r="N113" s="3">
        <v>41631</v>
      </c>
      <c r="O113" s="1">
        <v>2</v>
      </c>
      <c r="P113" s="1" t="s">
        <v>52</v>
      </c>
      <c r="R113" s="1"/>
      <c r="S113" s="1"/>
      <c r="T113" s="1"/>
      <c r="U113" s="1"/>
      <c r="V113" s="1"/>
      <c r="W113" s="1"/>
    </row>
    <row r="114" spans="1:23" x14ac:dyDescent="0.2">
      <c r="A114" s="1">
        <v>63</v>
      </c>
      <c r="B114" s="1">
        <v>131</v>
      </c>
      <c r="C114" s="2">
        <v>7310851</v>
      </c>
      <c r="D114" s="3">
        <v>16006</v>
      </c>
      <c r="E114" s="1">
        <v>140059</v>
      </c>
      <c r="F114" s="1">
        <v>2</v>
      </c>
      <c r="G114" s="3">
        <v>41670</v>
      </c>
      <c r="H114" s="1">
        <v>1</v>
      </c>
      <c r="I114" s="1">
        <v>0.2</v>
      </c>
      <c r="K114" s="1">
        <v>7.5</v>
      </c>
      <c r="L114" s="3">
        <v>41670</v>
      </c>
      <c r="M114" s="1">
        <v>7.5</v>
      </c>
      <c r="N114" s="3">
        <v>41673</v>
      </c>
      <c r="O114" s="1">
        <v>1</v>
      </c>
      <c r="P114" s="1" t="s">
        <v>52</v>
      </c>
      <c r="R114" s="1"/>
      <c r="S114" s="1"/>
      <c r="T114" s="1"/>
      <c r="U114" s="1"/>
      <c r="V114" s="1"/>
      <c r="W114" s="1"/>
    </row>
    <row r="115" spans="1:23" x14ac:dyDescent="0.2">
      <c r="A115" s="1">
        <v>64</v>
      </c>
      <c r="B115" s="1">
        <v>132</v>
      </c>
      <c r="C115" s="2">
        <v>1242667</v>
      </c>
      <c r="D115" s="3">
        <v>13568</v>
      </c>
      <c r="E115" s="1">
        <v>140030</v>
      </c>
      <c r="F115" s="1">
        <v>1</v>
      </c>
      <c r="G115" s="3">
        <v>41656</v>
      </c>
      <c r="H115" s="1">
        <v>1</v>
      </c>
      <c r="I115" s="1">
        <v>0.5</v>
      </c>
      <c r="K115" s="1">
        <v>7.5</v>
      </c>
      <c r="L115" s="3">
        <v>41657</v>
      </c>
      <c r="M115" s="1">
        <v>7.5</v>
      </c>
      <c r="N115" s="3">
        <v>41659</v>
      </c>
      <c r="O115" s="1">
        <v>13</v>
      </c>
      <c r="P115" s="1" t="s">
        <v>52</v>
      </c>
      <c r="R115" s="1"/>
      <c r="S115" s="1"/>
      <c r="T115" s="1"/>
      <c r="U115" s="1"/>
      <c r="V115" s="1"/>
      <c r="W115" s="1"/>
    </row>
    <row r="116" spans="1:23" x14ac:dyDescent="0.2">
      <c r="A116" s="1">
        <v>64</v>
      </c>
      <c r="B116" s="1">
        <v>132</v>
      </c>
      <c r="C116" s="2">
        <v>1242667</v>
      </c>
      <c r="D116" s="3">
        <v>13568</v>
      </c>
      <c r="E116" s="1">
        <v>140129</v>
      </c>
      <c r="F116" s="1">
        <v>2</v>
      </c>
      <c r="G116" s="3">
        <v>41698</v>
      </c>
      <c r="H116" s="1">
        <v>1</v>
      </c>
      <c r="I116" s="1">
        <v>0.6</v>
      </c>
      <c r="K116" s="1">
        <v>7.5</v>
      </c>
      <c r="L116" s="3">
        <v>41698</v>
      </c>
      <c r="M116" s="1">
        <v>7.5</v>
      </c>
      <c r="N116" s="3">
        <v>41701</v>
      </c>
      <c r="O116" s="1">
        <v>11</v>
      </c>
      <c r="P116" s="1" t="s">
        <v>51</v>
      </c>
      <c r="R116" s="1"/>
      <c r="S116" s="1"/>
      <c r="T116" s="1"/>
      <c r="U116" s="1"/>
      <c r="V116" s="1"/>
      <c r="W116" s="1"/>
    </row>
    <row r="117" spans="1:23" x14ac:dyDescent="0.2">
      <c r="A117" s="1">
        <v>65</v>
      </c>
      <c r="B117" s="1">
        <v>135</v>
      </c>
      <c r="C117" s="2">
        <v>6907007</v>
      </c>
      <c r="D117" s="3">
        <v>14034</v>
      </c>
      <c r="E117" s="1">
        <v>140058</v>
      </c>
      <c r="F117" s="1">
        <v>1</v>
      </c>
      <c r="G117" s="3">
        <v>41670</v>
      </c>
      <c r="H117" s="1">
        <v>1</v>
      </c>
      <c r="I117" s="1">
        <v>0.95</v>
      </c>
      <c r="K117" s="1">
        <v>7.5</v>
      </c>
      <c r="L117" s="3">
        <v>41670</v>
      </c>
      <c r="M117" s="1">
        <v>7.5</v>
      </c>
      <c r="N117" s="3">
        <v>41673</v>
      </c>
      <c r="O117" s="1">
        <v>321</v>
      </c>
      <c r="P117" s="1" t="s">
        <v>51</v>
      </c>
      <c r="R117" s="1"/>
      <c r="S117" s="1"/>
      <c r="T117" s="1"/>
      <c r="U117" s="1"/>
      <c r="V117" s="1"/>
      <c r="W117" s="1"/>
    </row>
    <row r="118" spans="1:23" x14ac:dyDescent="0.2">
      <c r="A118" s="1">
        <v>65</v>
      </c>
      <c r="B118" s="1">
        <v>135</v>
      </c>
      <c r="C118" s="2">
        <v>6907007</v>
      </c>
      <c r="D118" s="3">
        <v>14034</v>
      </c>
      <c r="E118" s="1">
        <v>140164</v>
      </c>
      <c r="F118" s="1">
        <v>2</v>
      </c>
      <c r="G118" s="3">
        <v>41712</v>
      </c>
      <c r="H118" s="1">
        <v>1</v>
      </c>
      <c r="I118" s="1">
        <v>0.6</v>
      </c>
      <c r="K118" s="1">
        <v>7.5</v>
      </c>
      <c r="L118" s="3">
        <v>41712</v>
      </c>
      <c r="M118" s="1">
        <v>7.5</v>
      </c>
      <c r="N118" s="3">
        <v>41712</v>
      </c>
      <c r="O118" s="1">
        <v>56</v>
      </c>
      <c r="P118" s="1" t="s">
        <v>51</v>
      </c>
      <c r="R118" s="1"/>
      <c r="S118" s="1"/>
      <c r="T118" s="1"/>
      <c r="U118" s="1"/>
      <c r="V118" s="1"/>
      <c r="W118" s="1"/>
    </row>
    <row r="119" spans="1:23" x14ac:dyDescent="0.2">
      <c r="A119" s="1">
        <v>66</v>
      </c>
      <c r="B119" s="1">
        <v>137</v>
      </c>
      <c r="C119" s="28">
        <v>140069</v>
      </c>
      <c r="E119" s="1">
        <v>140069</v>
      </c>
      <c r="F119" s="1">
        <v>1</v>
      </c>
      <c r="G119" s="3">
        <v>41674</v>
      </c>
      <c r="H119" s="1">
        <v>1</v>
      </c>
      <c r="I119" s="1">
        <v>0.4</v>
      </c>
      <c r="K119" s="1">
        <v>7.5</v>
      </c>
      <c r="L119" s="3">
        <v>41675</v>
      </c>
      <c r="M119" s="1">
        <v>7.5</v>
      </c>
      <c r="N119" s="3">
        <v>41675</v>
      </c>
      <c r="O119" s="1">
        <v>50</v>
      </c>
      <c r="P119" s="1" t="s">
        <v>52</v>
      </c>
      <c r="R119" s="1"/>
      <c r="S119" s="1"/>
      <c r="T119" s="1"/>
      <c r="U119" s="1"/>
      <c r="V119" s="1"/>
      <c r="W119" s="1"/>
    </row>
    <row r="120" spans="1:23" x14ac:dyDescent="0.2">
      <c r="A120" s="1">
        <v>66</v>
      </c>
      <c r="B120" s="1">
        <v>137</v>
      </c>
      <c r="C120" s="28">
        <v>140069</v>
      </c>
      <c r="E120" s="1">
        <v>140184</v>
      </c>
      <c r="F120" s="1">
        <v>2</v>
      </c>
      <c r="G120" s="3">
        <v>41716</v>
      </c>
      <c r="H120" s="1">
        <v>1</v>
      </c>
      <c r="I120" s="1">
        <v>0.75</v>
      </c>
      <c r="K120" s="1">
        <v>7.5</v>
      </c>
      <c r="L120" s="3">
        <v>41717</v>
      </c>
      <c r="M120" s="1">
        <v>7.5</v>
      </c>
      <c r="N120" s="3">
        <v>41718</v>
      </c>
      <c r="O120" s="1">
        <v>27</v>
      </c>
      <c r="P120" s="1" t="s">
        <v>54</v>
      </c>
      <c r="R120" s="1"/>
      <c r="S120" s="1"/>
      <c r="T120" s="1"/>
      <c r="U120" s="1"/>
      <c r="V120" s="1"/>
      <c r="W120" s="1"/>
    </row>
    <row r="121" spans="1:23" x14ac:dyDescent="0.2">
      <c r="A121" s="1">
        <v>67</v>
      </c>
      <c r="B121" s="1">
        <v>138</v>
      </c>
      <c r="C121" s="2">
        <v>3769209</v>
      </c>
      <c r="D121" s="3">
        <v>15990</v>
      </c>
      <c r="E121" s="1">
        <v>140083</v>
      </c>
      <c r="F121" s="1">
        <v>1</v>
      </c>
      <c r="G121" s="3">
        <v>41680</v>
      </c>
      <c r="H121" s="1">
        <v>1</v>
      </c>
      <c r="I121" s="1">
        <v>0.7</v>
      </c>
      <c r="K121" s="1">
        <v>7.5</v>
      </c>
      <c r="L121" s="3">
        <v>41680</v>
      </c>
      <c r="M121" s="1">
        <v>7.5</v>
      </c>
      <c r="N121" s="3">
        <v>41680</v>
      </c>
      <c r="O121" s="1">
        <v>68</v>
      </c>
      <c r="P121" s="1" t="s">
        <v>52</v>
      </c>
      <c r="R121" s="1"/>
      <c r="S121" s="1"/>
      <c r="T121" s="1"/>
      <c r="U121" s="1"/>
      <c r="V121" s="1"/>
      <c r="W121" s="1"/>
    </row>
    <row r="122" spans="1:23" x14ac:dyDescent="0.2">
      <c r="A122" s="1">
        <v>67</v>
      </c>
      <c r="B122" s="1">
        <v>138</v>
      </c>
      <c r="C122" s="2">
        <v>3769209</v>
      </c>
      <c r="D122" s="3">
        <v>15990</v>
      </c>
      <c r="E122" s="1">
        <v>140198</v>
      </c>
      <c r="F122" s="1">
        <v>2</v>
      </c>
      <c r="G122" s="3">
        <v>41722</v>
      </c>
      <c r="H122" s="1">
        <v>1</v>
      </c>
      <c r="I122" s="1">
        <v>0.45</v>
      </c>
      <c r="K122" s="1">
        <v>7.5</v>
      </c>
      <c r="L122" s="3">
        <v>41723</v>
      </c>
      <c r="M122" s="1">
        <v>7.5</v>
      </c>
      <c r="N122" s="3">
        <v>41723</v>
      </c>
      <c r="O122" s="1">
        <v>468</v>
      </c>
      <c r="P122" s="1" t="s">
        <v>54</v>
      </c>
      <c r="R122" s="1"/>
      <c r="S122" s="1"/>
      <c r="T122" s="1"/>
      <c r="U122" s="1"/>
      <c r="V122" s="1"/>
      <c r="W122" s="1"/>
    </row>
    <row r="123" spans="1:23" x14ac:dyDescent="0.2">
      <c r="A123" s="1">
        <v>68</v>
      </c>
      <c r="B123" s="1">
        <v>140</v>
      </c>
      <c r="C123" s="2">
        <v>8666337</v>
      </c>
      <c r="D123" s="3">
        <v>17993</v>
      </c>
      <c r="E123" s="1">
        <v>140102</v>
      </c>
      <c r="F123" s="1">
        <v>1</v>
      </c>
      <c r="G123" s="3">
        <v>41687</v>
      </c>
      <c r="H123" s="1">
        <v>1</v>
      </c>
      <c r="I123" s="1">
        <v>0.6</v>
      </c>
      <c r="K123" s="1">
        <v>7.5</v>
      </c>
      <c r="L123" s="3">
        <v>41687</v>
      </c>
      <c r="M123" s="1">
        <v>7.5</v>
      </c>
      <c r="N123" s="3">
        <v>41687</v>
      </c>
      <c r="O123" s="1">
        <v>0</v>
      </c>
      <c r="P123" s="1" t="s">
        <v>52</v>
      </c>
      <c r="R123" s="1"/>
      <c r="S123" s="1"/>
      <c r="T123" s="1"/>
      <c r="U123" s="1"/>
      <c r="V123" s="1"/>
      <c r="W123" s="1"/>
    </row>
    <row r="124" spans="1:23" x14ac:dyDescent="0.2">
      <c r="A124" s="1">
        <v>68</v>
      </c>
      <c r="B124" s="1">
        <v>140</v>
      </c>
      <c r="C124" s="2">
        <v>8666337</v>
      </c>
      <c r="D124" s="3">
        <v>17993</v>
      </c>
      <c r="E124" s="1">
        <v>140211</v>
      </c>
      <c r="F124" s="1">
        <v>2</v>
      </c>
      <c r="G124" s="3">
        <v>41729</v>
      </c>
      <c r="H124" s="1">
        <v>1</v>
      </c>
      <c r="I124" s="1">
        <v>0.55000000000000004</v>
      </c>
      <c r="K124" s="1">
        <v>7.5</v>
      </c>
      <c r="L124" s="3">
        <v>41729</v>
      </c>
      <c r="M124" s="1">
        <v>7.5</v>
      </c>
      <c r="N124" s="3">
        <v>41730</v>
      </c>
      <c r="O124" s="1">
        <v>0</v>
      </c>
      <c r="P124" s="1" t="s">
        <v>52</v>
      </c>
      <c r="R124" s="1"/>
      <c r="S124" s="1"/>
      <c r="T124" s="1"/>
      <c r="U124" s="1"/>
      <c r="V124" s="1"/>
      <c r="W124" s="1"/>
    </row>
    <row r="125" spans="1:23" x14ac:dyDescent="0.2">
      <c r="A125" s="1">
        <v>69</v>
      </c>
      <c r="B125" s="1">
        <v>141</v>
      </c>
      <c r="C125" s="28">
        <v>140105</v>
      </c>
      <c r="D125" s="1">
        <v>1942</v>
      </c>
      <c r="E125" s="1">
        <v>140105</v>
      </c>
      <c r="F125" s="1">
        <v>1</v>
      </c>
      <c r="G125" s="3">
        <v>41687</v>
      </c>
      <c r="H125" s="1">
        <v>1</v>
      </c>
      <c r="I125" s="1">
        <v>0.5</v>
      </c>
      <c r="K125" s="1">
        <v>7.5</v>
      </c>
      <c r="L125" s="3">
        <v>41688</v>
      </c>
      <c r="M125" s="1">
        <v>7.5</v>
      </c>
      <c r="N125" s="3">
        <v>41690</v>
      </c>
      <c r="O125" s="1">
        <v>13</v>
      </c>
      <c r="P125" s="1" t="s">
        <v>52</v>
      </c>
      <c r="R125" s="1"/>
      <c r="S125" s="1"/>
      <c r="T125" s="1"/>
      <c r="U125" s="1"/>
      <c r="V125" s="1"/>
      <c r="W125" s="1"/>
    </row>
    <row r="126" spans="1:23" x14ac:dyDescent="0.2">
      <c r="A126" s="1">
        <v>69</v>
      </c>
      <c r="B126" s="1">
        <v>141</v>
      </c>
      <c r="C126" s="28">
        <v>140105</v>
      </c>
      <c r="D126" s="1">
        <v>1942</v>
      </c>
      <c r="E126" s="1">
        <v>140212</v>
      </c>
      <c r="F126" s="1">
        <v>2</v>
      </c>
      <c r="G126" s="3">
        <v>41730</v>
      </c>
      <c r="H126" s="1">
        <v>1</v>
      </c>
      <c r="I126" s="1">
        <v>0.3</v>
      </c>
      <c r="K126" s="1">
        <v>7.5</v>
      </c>
      <c r="L126" s="3">
        <v>41731</v>
      </c>
      <c r="M126" s="1">
        <v>7.5</v>
      </c>
      <c r="N126" s="3">
        <v>41732</v>
      </c>
      <c r="O126" s="1">
        <v>33</v>
      </c>
      <c r="P126" s="1" t="s">
        <v>51</v>
      </c>
      <c r="R126" s="1"/>
      <c r="S126" s="1"/>
      <c r="T126" s="1"/>
      <c r="U126" s="1"/>
      <c r="V126" s="1"/>
      <c r="W126" s="1"/>
    </row>
    <row r="127" spans="1:23" x14ac:dyDescent="0.2">
      <c r="A127" s="1">
        <v>70</v>
      </c>
      <c r="B127" s="1">
        <v>142</v>
      </c>
      <c r="C127" s="28">
        <v>140141</v>
      </c>
      <c r="E127" s="1">
        <v>140141</v>
      </c>
      <c r="F127" s="1">
        <v>1</v>
      </c>
      <c r="G127" s="3">
        <v>41701</v>
      </c>
      <c r="H127" s="1">
        <v>1</v>
      </c>
      <c r="I127" s="1">
        <v>0.7</v>
      </c>
      <c r="K127" s="1">
        <v>7.5</v>
      </c>
      <c r="L127" s="3">
        <v>41702</v>
      </c>
      <c r="M127" s="1">
        <v>7.5</v>
      </c>
      <c r="N127" s="3">
        <v>41702</v>
      </c>
      <c r="O127" s="1">
        <v>0</v>
      </c>
      <c r="P127" s="1" t="s">
        <v>52</v>
      </c>
      <c r="R127" s="1"/>
      <c r="S127" s="1"/>
      <c r="T127" s="1"/>
      <c r="U127" s="1"/>
      <c r="V127" s="1"/>
      <c r="W127" s="1"/>
    </row>
    <row r="128" spans="1:23" x14ac:dyDescent="0.2">
      <c r="A128" s="1">
        <v>70</v>
      </c>
      <c r="B128" s="1">
        <v>142</v>
      </c>
      <c r="C128" s="28">
        <v>140141</v>
      </c>
      <c r="E128" s="1">
        <v>140242</v>
      </c>
      <c r="F128" s="1">
        <v>2</v>
      </c>
      <c r="G128" s="3">
        <v>41743</v>
      </c>
      <c r="H128" s="1">
        <v>1</v>
      </c>
      <c r="I128" s="1">
        <v>0.45</v>
      </c>
      <c r="K128" s="1">
        <v>7.5</v>
      </c>
      <c r="L128" s="3">
        <v>41744</v>
      </c>
      <c r="M128" s="1">
        <v>7.5</v>
      </c>
      <c r="N128" s="3">
        <v>41744</v>
      </c>
      <c r="O128" s="1">
        <v>0</v>
      </c>
      <c r="P128" s="1" t="s">
        <v>51</v>
      </c>
      <c r="R128" s="1"/>
      <c r="S128" s="1"/>
      <c r="T128" s="1"/>
      <c r="U128" s="1"/>
      <c r="V128" s="1"/>
      <c r="W128" s="1"/>
    </row>
    <row r="129" spans="1:23" x14ac:dyDescent="0.2">
      <c r="A129" s="1">
        <v>71</v>
      </c>
      <c r="B129" s="1">
        <v>143</v>
      </c>
      <c r="C129" s="28">
        <v>140153</v>
      </c>
      <c r="D129" s="1">
        <v>1935</v>
      </c>
      <c r="E129" s="1">
        <v>140153</v>
      </c>
      <c r="F129" s="1">
        <v>1</v>
      </c>
      <c r="G129" s="3">
        <v>41708</v>
      </c>
      <c r="H129" s="1">
        <v>1</v>
      </c>
      <c r="I129" s="1">
        <v>0.4</v>
      </c>
      <c r="K129" s="1">
        <v>7.5</v>
      </c>
      <c r="L129" s="3">
        <v>41709</v>
      </c>
      <c r="M129" s="1">
        <v>7.5</v>
      </c>
      <c r="N129" s="3">
        <v>41710</v>
      </c>
      <c r="O129" s="1">
        <v>154</v>
      </c>
      <c r="P129" s="1" t="s">
        <v>51</v>
      </c>
      <c r="R129" s="1"/>
      <c r="S129" s="1"/>
      <c r="T129" s="1"/>
      <c r="U129" s="1"/>
      <c r="V129" s="1"/>
      <c r="W129" s="1"/>
    </row>
    <row r="130" spans="1:23" x14ac:dyDescent="0.2">
      <c r="A130" s="1">
        <v>71</v>
      </c>
      <c r="B130" s="1">
        <v>143</v>
      </c>
      <c r="C130" s="28">
        <v>140153</v>
      </c>
      <c r="D130" s="1">
        <v>1935</v>
      </c>
      <c r="E130" s="1">
        <v>140262</v>
      </c>
      <c r="F130" s="1">
        <v>2</v>
      </c>
      <c r="G130" s="3">
        <v>41753</v>
      </c>
      <c r="H130" s="1">
        <v>1</v>
      </c>
      <c r="I130" s="1">
        <v>0.5</v>
      </c>
      <c r="K130" s="1">
        <v>7.5</v>
      </c>
      <c r="L130" s="3">
        <v>41754</v>
      </c>
      <c r="M130" s="1">
        <v>7.5</v>
      </c>
      <c r="N130" s="3">
        <v>41754</v>
      </c>
      <c r="O130" s="1">
        <v>44</v>
      </c>
      <c r="P130" s="1" t="s">
        <v>53</v>
      </c>
      <c r="R130" s="1"/>
      <c r="S130" s="1"/>
      <c r="T130" s="1"/>
      <c r="U130" s="1"/>
      <c r="V130" s="1"/>
      <c r="W130" s="1"/>
    </row>
    <row r="131" spans="1:23" x14ac:dyDescent="0.2">
      <c r="A131" s="1">
        <v>72</v>
      </c>
      <c r="B131" s="1">
        <v>147</v>
      </c>
      <c r="C131" s="2">
        <v>140217</v>
      </c>
      <c r="D131" s="1">
        <v>1940</v>
      </c>
      <c r="E131" s="1">
        <v>140217</v>
      </c>
      <c r="F131" s="1">
        <v>1</v>
      </c>
      <c r="G131" s="3">
        <v>41732</v>
      </c>
      <c r="H131" s="1">
        <v>1</v>
      </c>
      <c r="I131" s="1">
        <v>0.6</v>
      </c>
      <c r="K131" s="1">
        <v>7.5</v>
      </c>
      <c r="L131" s="3">
        <v>41733</v>
      </c>
      <c r="M131" s="1">
        <v>7.5</v>
      </c>
      <c r="N131" s="3">
        <v>41733</v>
      </c>
      <c r="O131" s="1">
        <v>152</v>
      </c>
      <c r="P131" s="1" t="s">
        <v>54</v>
      </c>
      <c r="R131" s="1"/>
      <c r="S131" s="1"/>
      <c r="T131" s="1"/>
      <c r="U131" s="1"/>
      <c r="V131" s="1"/>
      <c r="W131" s="1"/>
    </row>
    <row r="132" spans="1:23" x14ac:dyDescent="0.2">
      <c r="A132" s="1">
        <v>72</v>
      </c>
      <c r="B132" s="1">
        <v>147</v>
      </c>
      <c r="C132" s="2">
        <v>140217</v>
      </c>
      <c r="D132" s="1">
        <v>1940</v>
      </c>
      <c r="E132" s="1">
        <v>140304</v>
      </c>
      <c r="F132" s="1">
        <v>2</v>
      </c>
      <c r="G132" s="3">
        <v>41774</v>
      </c>
      <c r="H132" s="1">
        <v>1</v>
      </c>
      <c r="I132" s="1">
        <v>0.6</v>
      </c>
      <c r="K132" s="1">
        <v>7.5</v>
      </c>
      <c r="L132" s="3">
        <v>41774</v>
      </c>
      <c r="M132" s="1">
        <v>7.5</v>
      </c>
      <c r="N132" s="3">
        <v>41774</v>
      </c>
      <c r="O132" s="1">
        <v>256</v>
      </c>
      <c r="P132" s="1" t="s">
        <v>54</v>
      </c>
      <c r="R132" s="1"/>
      <c r="S132" s="1"/>
      <c r="T132" s="1"/>
      <c r="U132" s="1"/>
      <c r="V132" s="1"/>
      <c r="W132" s="1"/>
    </row>
    <row r="133" spans="1:23" x14ac:dyDescent="0.2">
      <c r="A133" s="1">
        <v>73</v>
      </c>
      <c r="B133" s="1">
        <v>150</v>
      </c>
      <c r="C133" s="2">
        <v>3607121</v>
      </c>
      <c r="D133" s="3">
        <v>16990</v>
      </c>
      <c r="E133" s="1">
        <v>140248</v>
      </c>
      <c r="F133" s="1">
        <v>1</v>
      </c>
      <c r="G133" s="3">
        <v>41747</v>
      </c>
      <c r="H133" s="1">
        <v>1</v>
      </c>
      <c r="I133" s="1">
        <v>0.6</v>
      </c>
      <c r="K133" s="1">
        <v>7.5</v>
      </c>
      <c r="L133" s="3">
        <v>41747</v>
      </c>
      <c r="M133" s="1">
        <v>7.5</v>
      </c>
      <c r="N133" s="3">
        <v>41751</v>
      </c>
      <c r="O133" s="1">
        <v>43</v>
      </c>
      <c r="P133" s="1" t="s">
        <v>54</v>
      </c>
      <c r="R133" s="1"/>
      <c r="S133" s="1"/>
      <c r="T133" s="1"/>
      <c r="U133" s="1"/>
      <c r="V133" s="1"/>
      <c r="W133" s="1"/>
    </row>
    <row r="134" spans="1:23" x14ac:dyDescent="0.2">
      <c r="A134" s="1">
        <v>73</v>
      </c>
      <c r="B134" s="1">
        <v>150</v>
      </c>
      <c r="C134" s="2">
        <v>3607121</v>
      </c>
      <c r="D134" s="3">
        <v>16990</v>
      </c>
      <c r="E134" s="1">
        <v>140360</v>
      </c>
      <c r="F134" s="1">
        <v>2</v>
      </c>
      <c r="G134" s="3">
        <v>41789</v>
      </c>
      <c r="H134" s="1">
        <v>1</v>
      </c>
      <c r="I134" s="1">
        <v>0.4</v>
      </c>
      <c r="K134" s="1">
        <v>7.5</v>
      </c>
      <c r="L134" s="3">
        <v>41789</v>
      </c>
      <c r="M134" s="1">
        <v>7.5</v>
      </c>
      <c r="N134" s="3">
        <v>41790</v>
      </c>
      <c r="O134" s="1">
        <v>2</v>
      </c>
      <c r="P134" s="1" t="s">
        <v>52</v>
      </c>
      <c r="R134" s="1"/>
      <c r="S134" s="1"/>
      <c r="T134" s="1"/>
      <c r="U134" s="1"/>
      <c r="V134" s="1"/>
      <c r="W134" s="1"/>
    </row>
    <row r="135" spans="1:23" x14ac:dyDescent="0.2">
      <c r="A135" s="1">
        <v>74</v>
      </c>
      <c r="B135" s="1">
        <v>152</v>
      </c>
      <c r="C135" s="2">
        <v>2489513</v>
      </c>
      <c r="D135" s="3">
        <v>17817</v>
      </c>
      <c r="E135" s="1">
        <v>140260</v>
      </c>
      <c r="F135" s="1">
        <v>1</v>
      </c>
      <c r="G135" s="3">
        <v>41752</v>
      </c>
      <c r="H135" s="1">
        <v>1</v>
      </c>
      <c r="I135" s="1">
        <v>0.4</v>
      </c>
      <c r="K135" s="1">
        <v>7.5</v>
      </c>
      <c r="L135" s="3">
        <v>41753</v>
      </c>
      <c r="M135" s="1">
        <v>7.5</v>
      </c>
      <c r="N135" s="3">
        <v>41753</v>
      </c>
      <c r="O135" s="1">
        <v>128</v>
      </c>
      <c r="P135" s="1" t="s">
        <v>52</v>
      </c>
      <c r="R135" s="1"/>
      <c r="S135" s="1"/>
      <c r="T135" s="1"/>
      <c r="U135" s="1"/>
      <c r="V135" s="1"/>
      <c r="W135" s="1"/>
    </row>
    <row r="136" spans="1:23" x14ac:dyDescent="0.2">
      <c r="A136" s="1">
        <v>75</v>
      </c>
      <c r="B136" s="1">
        <v>153</v>
      </c>
      <c r="C136" s="2">
        <v>2631335</v>
      </c>
      <c r="D136" s="3">
        <v>12514</v>
      </c>
      <c r="E136" s="1">
        <v>140312</v>
      </c>
      <c r="F136" s="1">
        <v>1</v>
      </c>
      <c r="G136" s="3">
        <v>41779</v>
      </c>
      <c r="H136" s="1">
        <v>1</v>
      </c>
      <c r="I136" s="1">
        <v>0.4</v>
      </c>
      <c r="K136" s="1">
        <v>7.5</v>
      </c>
      <c r="L136" s="3">
        <v>41779</v>
      </c>
      <c r="M136" s="1">
        <v>7.5</v>
      </c>
      <c r="N136" s="3">
        <v>41779</v>
      </c>
      <c r="O136" s="1">
        <v>0</v>
      </c>
      <c r="P136" s="1" t="s">
        <v>52</v>
      </c>
      <c r="R136" s="1"/>
      <c r="S136" s="1"/>
      <c r="T136" s="1"/>
      <c r="U136" s="1"/>
      <c r="V136" s="1"/>
      <c r="W136" s="1"/>
    </row>
    <row r="137" spans="1:23" x14ac:dyDescent="0.2">
      <c r="A137" s="1">
        <v>75</v>
      </c>
      <c r="B137" s="1">
        <v>153</v>
      </c>
      <c r="C137" s="2">
        <v>2631335</v>
      </c>
      <c r="D137" s="3">
        <v>12514</v>
      </c>
      <c r="E137" s="1">
        <v>140420</v>
      </c>
      <c r="F137" s="1">
        <v>2</v>
      </c>
      <c r="G137" s="3">
        <v>41821</v>
      </c>
      <c r="H137" s="1">
        <v>1</v>
      </c>
      <c r="I137" s="1">
        <v>0.4</v>
      </c>
      <c r="K137" s="1">
        <v>7.5</v>
      </c>
      <c r="L137" s="3">
        <v>41822</v>
      </c>
      <c r="M137" s="1">
        <v>7.5</v>
      </c>
      <c r="N137" s="3">
        <v>41823</v>
      </c>
      <c r="O137" s="1">
        <v>14</v>
      </c>
      <c r="P137" s="1" t="s">
        <v>52</v>
      </c>
      <c r="R137" s="1"/>
      <c r="S137" s="1"/>
      <c r="T137" s="1"/>
      <c r="U137" s="1"/>
      <c r="V137" s="1"/>
      <c r="W137" s="1"/>
    </row>
    <row r="138" spans="1:23" x14ac:dyDescent="0.2">
      <c r="A138" s="1">
        <v>76</v>
      </c>
      <c r="B138" s="1">
        <v>155</v>
      </c>
      <c r="C138" s="2">
        <v>1243843</v>
      </c>
      <c r="D138" s="3">
        <v>14419</v>
      </c>
      <c r="E138" s="1">
        <v>140322</v>
      </c>
      <c r="F138" s="1">
        <v>1</v>
      </c>
      <c r="G138" s="3">
        <v>41785</v>
      </c>
      <c r="H138" s="1">
        <v>1</v>
      </c>
      <c r="I138" s="1">
        <v>1.4</v>
      </c>
      <c r="J138" s="1">
        <f>I138-0.11</f>
        <v>1.2899999999999998</v>
      </c>
      <c r="K138" s="1">
        <v>7.5</v>
      </c>
      <c r="L138" s="3">
        <v>41785</v>
      </c>
      <c r="M138" s="1">
        <v>7.5</v>
      </c>
      <c r="N138" s="3">
        <v>41785</v>
      </c>
      <c r="O138" s="1">
        <v>90</v>
      </c>
      <c r="P138" s="1" t="s">
        <v>54</v>
      </c>
      <c r="R138" s="1"/>
      <c r="S138" s="1"/>
      <c r="T138" s="1"/>
      <c r="U138" s="1"/>
      <c r="V138" s="1"/>
      <c r="W138" s="1"/>
    </row>
    <row r="139" spans="1:23" x14ac:dyDescent="0.2">
      <c r="A139" s="1">
        <v>76</v>
      </c>
      <c r="B139" s="1">
        <v>155</v>
      </c>
      <c r="C139" s="2">
        <v>1243843</v>
      </c>
      <c r="D139" s="3">
        <v>14419</v>
      </c>
      <c r="E139" s="1">
        <v>140445</v>
      </c>
      <c r="F139" s="1">
        <v>2</v>
      </c>
      <c r="G139" s="3">
        <v>41827</v>
      </c>
      <c r="H139" s="1">
        <v>1</v>
      </c>
      <c r="I139" s="1">
        <v>0.65</v>
      </c>
      <c r="K139" s="1">
        <v>7.5</v>
      </c>
      <c r="L139" s="3">
        <v>41827</v>
      </c>
      <c r="M139" s="1">
        <v>7.5</v>
      </c>
      <c r="N139" s="3">
        <v>41828</v>
      </c>
      <c r="O139" s="1">
        <v>36</v>
      </c>
      <c r="P139" s="1" t="s">
        <v>51</v>
      </c>
      <c r="R139" s="1"/>
      <c r="S139" s="1"/>
      <c r="T139" s="1"/>
      <c r="U139" s="1"/>
      <c r="V139" s="1"/>
      <c r="W139" s="1"/>
    </row>
    <row r="140" spans="1:23" x14ac:dyDescent="0.2">
      <c r="A140" s="1">
        <v>77</v>
      </c>
      <c r="B140" s="1">
        <v>156</v>
      </c>
      <c r="C140" s="2">
        <v>901535</v>
      </c>
      <c r="D140" s="3">
        <v>16762</v>
      </c>
      <c r="E140" s="1">
        <v>140324</v>
      </c>
      <c r="F140" s="1">
        <v>1</v>
      </c>
      <c r="G140" s="3">
        <v>41785</v>
      </c>
      <c r="H140" s="1">
        <v>1</v>
      </c>
      <c r="I140" s="1">
        <v>0.5</v>
      </c>
      <c r="K140" s="1">
        <v>7.5</v>
      </c>
      <c r="L140" s="3">
        <v>41786</v>
      </c>
      <c r="M140" s="1">
        <v>7.5</v>
      </c>
      <c r="N140" s="3">
        <v>41786</v>
      </c>
      <c r="O140" s="1">
        <v>567</v>
      </c>
      <c r="P140" s="1" t="s">
        <v>54</v>
      </c>
      <c r="R140" s="1"/>
      <c r="S140" s="1"/>
      <c r="T140" s="1"/>
      <c r="U140" s="1"/>
      <c r="V140" s="1"/>
      <c r="W140" s="1"/>
    </row>
    <row r="141" spans="1:23" x14ac:dyDescent="0.2">
      <c r="A141" s="1">
        <v>77</v>
      </c>
      <c r="B141" s="1">
        <v>156</v>
      </c>
      <c r="C141" s="2">
        <v>901535</v>
      </c>
      <c r="D141" s="3">
        <v>16762</v>
      </c>
      <c r="E141" s="1">
        <v>140452</v>
      </c>
      <c r="F141" s="1">
        <v>2</v>
      </c>
      <c r="G141" s="3">
        <v>41829</v>
      </c>
      <c r="H141" s="1">
        <v>1</v>
      </c>
      <c r="I141" s="1">
        <v>0.7</v>
      </c>
      <c r="L141" s="3">
        <v>41829</v>
      </c>
      <c r="M141" s="1">
        <v>7.5</v>
      </c>
      <c r="N141" s="3">
        <v>41830</v>
      </c>
      <c r="O141" s="1">
        <v>2266</v>
      </c>
      <c r="P141" s="1" t="s">
        <v>54</v>
      </c>
      <c r="R141" s="1"/>
      <c r="S141" s="1"/>
      <c r="T141" s="1"/>
      <c r="U141" s="1"/>
      <c r="V141" s="1"/>
      <c r="W141" s="1"/>
    </row>
    <row r="142" spans="1:23" x14ac:dyDescent="0.2">
      <c r="A142" s="1">
        <v>78</v>
      </c>
      <c r="B142" s="1">
        <v>151</v>
      </c>
      <c r="C142" s="2">
        <v>1230863</v>
      </c>
      <c r="D142" s="3">
        <v>18355</v>
      </c>
      <c r="E142" s="1">
        <v>140373</v>
      </c>
      <c r="F142" s="1">
        <v>2</v>
      </c>
      <c r="G142" s="3">
        <v>41794</v>
      </c>
      <c r="K142" s="26">
        <v>5.5</v>
      </c>
      <c r="L142" s="3">
        <v>41795</v>
      </c>
      <c r="M142" s="1">
        <v>7.5</v>
      </c>
      <c r="N142" s="3">
        <v>41795</v>
      </c>
      <c r="O142" s="1">
        <v>3</v>
      </c>
      <c r="P142" s="1" t="s">
        <v>52</v>
      </c>
      <c r="R142" s="1"/>
      <c r="S142" s="1"/>
      <c r="T142" s="1"/>
      <c r="U142" s="1"/>
      <c r="V142" s="1"/>
      <c r="W142" s="1"/>
    </row>
    <row r="143" spans="1:23" x14ac:dyDescent="0.2">
      <c r="A143" s="1">
        <v>79</v>
      </c>
      <c r="B143" s="1">
        <v>164</v>
      </c>
      <c r="C143" s="2">
        <v>317307</v>
      </c>
      <c r="D143" s="3">
        <v>19429</v>
      </c>
      <c r="E143" s="1">
        <v>140406</v>
      </c>
      <c r="F143" s="1">
        <v>1</v>
      </c>
      <c r="G143" s="3">
        <v>41816</v>
      </c>
      <c r="H143" s="1">
        <v>1</v>
      </c>
      <c r="I143" s="1">
        <v>0.25</v>
      </c>
      <c r="K143" s="1">
        <v>7.5</v>
      </c>
      <c r="L143" s="3">
        <v>41816</v>
      </c>
      <c r="M143" s="1">
        <v>7.5</v>
      </c>
      <c r="N143" s="3">
        <v>41816</v>
      </c>
      <c r="O143" s="1">
        <v>12</v>
      </c>
      <c r="P143" s="1" t="s">
        <v>52</v>
      </c>
      <c r="R143" s="1"/>
      <c r="S143" s="1"/>
      <c r="T143" s="1"/>
      <c r="U143" s="1"/>
      <c r="V143" s="1"/>
      <c r="W143" s="1"/>
    </row>
    <row r="144" spans="1:23" x14ac:dyDescent="0.2">
      <c r="A144" s="1">
        <v>79</v>
      </c>
      <c r="B144" s="1">
        <v>164</v>
      </c>
      <c r="C144" s="2">
        <v>317307</v>
      </c>
      <c r="D144" s="3">
        <v>19429</v>
      </c>
      <c r="E144" s="1">
        <v>140513</v>
      </c>
      <c r="F144" s="1">
        <v>2</v>
      </c>
      <c r="G144" s="3">
        <v>41859</v>
      </c>
      <c r="H144" s="1">
        <v>1</v>
      </c>
      <c r="I144" s="1">
        <v>1.2</v>
      </c>
      <c r="J144" s="1">
        <f>I144-0.11</f>
        <v>1.0899999999999999</v>
      </c>
      <c r="K144" s="1">
        <v>7.5</v>
      </c>
      <c r="L144" s="3">
        <v>41860</v>
      </c>
      <c r="M144" s="1">
        <v>7.5</v>
      </c>
      <c r="N144" s="3">
        <v>41860</v>
      </c>
      <c r="O144" s="1">
        <v>30</v>
      </c>
      <c r="P144" s="1" t="s">
        <v>52</v>
      </c>
      <c r="R144" s="1"/>
      <c r="S144" s="1"/>
      <c r="T144" s="1"/>
      <c r="U144" s="1"/>
      <c r="V144" s="1"/>
      <c r="W144" s="1"/>
    </row>
    <row r="145" spans="1:23" x14ac:dyDescent="0.2">
      <c r="A145" s="1">
        <v>80</v>
      </c>
      <c r="B145" s="1">
        <v>160</v>
      </c>
      <c r="C145" s="2">
        <v>2173043</v>
      </c>
      <c r="D145" s="3">
        <v>20981</v>
      </c>
      <c r="E145" s="1">
        <v>140439</v>
      </c>
      <c r="F145" s="1">
        <v>1</v>
      </c>
      <c r="G145" s="3">
        <v>41822</v>
      </c>
      <c r="K145" s="29">
        <v>5.5</v>
      </c>
      <c r="L145" s="3">
        <v>41823</v>
      </c>
      <c r="M145" s="1">
        <v>7.5</v>
      </c>
      <c r="N145" s="3">
        <v>41823</v>
      </c>
      <c r="O145" s="1">
        <v>2</v>
      </c>
      <c r="P145" s="1" t="s">
        <v>52</v>
      </c>
      <c r="R145" s="1"/>
      <c r="S145" s="1"/>
      <c r="T145" s="1"/>
      <c r="U145" s="1"/>
      <c r="V145" s="1"/>
      <c r="W145" s="1"/>
    </row>
    <row r="146" spans="1:23" x14ac:dyDescent="0.2">
      <c r="A146" s="1">
        <v>80</v>
      </c>
      <c r="B146" s="1">
        <v>160</v>
      </c>
      <c r="C146" s="2">
        <v>2173043</v>
      </c>
      <c r="D146" s="3">
        <v>20981</v>
      </c>
      <c r="E146" s="1">
        <v>140529</v>
      </c>
      <c r="F146" s="1">
        <v>2</v>
      </c>
      <c r="G146" s="3">
        <v>41864</v>
      </c>
      <c r="H146" s="1">
        <v>1</v>
      </c>
      <c r="I146" s="1">
        <v>0.1</v>
      </c>
      <c r="K146" s="1">
        <v>7.5</v>
      </c>
      <c r="L146" s="3">
        <v>41865</v>
      </c>
      <c r="M146" s="1">
        <v>7.5</v>
      </c>
      <c r="N146" s="3">
        <v>41865</v>
      </c>
      <c r="O146" s="1">
        <v>0</v>
      </c>
      <c r="P146" s="1" t="s">
        <v>52</v>
      </c>
    </row>
    <row r="147" spans="1:23" x14ac:dyDescent="0.2">
      <c r="A147" s="1">
        <v>81</v>
      </c>
      <c r="B147" s="1">
        <v>167</v>
      </c>
      <c r="C147" s="28">
        <v>1640181</v>
      </c>
      <c r="D147" s="3">
        <v>16292</v>
      </c>
      <c r="E147" s="1">
        <v>140466</v>
      </c>
      <c r="F147" s="1">
        <v>1</v>
      </c>
      <c r="G147" s="3">
        <v>41838</v>
      </c>
      <c r="H147" s="1">
        <v>1</v>
      </c>
      <c r="I147" s="1">
        <v>0.3</v>
      </c>
      <c r="K147" s="1">
        <v>7.5</v>
      </c>
      <c r="L147" s="3">
        <v>41838</v>
      </c>
      <c r="M147" s="1">
        <v>7.5</v>
      </c>
      <c r="N147" s="3">
        <v>41838</v>
      </c>
      <c r="O147" s="1">
        <v>508</v>
      </c>
      <c r="P147" s="1" t="s">
        <v>54</v>
      </c>
      <c r="R147" s="1"/>
      <c r="S147" s="1"/>
      <c r="T147" s="1"/>
      <c r="U147" s="1"/>
      <c r="V147" s="1"/>
      <c r="W147" s="1"/>
    </row>
    <row r="148" spans="1:23" x14ac:dyDescent="0.2">
      <c r="A148" s="1">
        <v>81</v>
      </c>
      <c r="B148" s="1">
        <v>167</v>
      </c>
      <c r="C148" s="28">
        <v>1640181</v>
      </c>
      <c r="D148" s="3">
        <v>16292</v>
      </c>
      <c r="E148" s="1">
        <v>140577</v>
      </c>
      <c r="F148" s="1">
        <v>2</v>
      </c>
      <c r="G148" s="3">
        <v>41880</v>
      </c>
      <c r="H148" s="1">
        <v>1</v>
      </c>
      <c r="I148" s="1">
        <v>0.3</v>
      </c>
      <c r="K148" s="1">
        <v>7.5</v>
      </c>
      <c r="L148" s="3">
        <v>41880</v>
      </c>
      <c r="M148" s="1">
        <v>7.5</v>
      </c>
      <c r="N148" s="3">
        <v>41884</v>
      </c>
      <c r="O148" s="1">
        <v>510</v>
      </c>
      <c r="P148" s="1" t="s">
        <v>54</v>
      </c>
      <c r="R148" s="1"/>
      <c r="S148" s="1"/>
      <c r="T148" s="1"/>
      <c r="U148" s="1"/>
      <c r="V148" s="1"/>
      <c r="W148" s="1"/>
    </row>
    <row r="149" spans="1:23" x14ac:dyDescent="0.2">
      <c r="A149" s="1">
        <v>82</v>
      </c>
      <c r="B149" s="1">
        <v>169</v>
      </c>
      <c r="C149" s="2">
        <v>140508</v>
      </c>
      <c r="D149" s="3">
        <v>15214</v>
      </c>
      <c r="E149" s="1">
        <v>140508</v>
      </c>
      <c r="F149" s="1">
        <v>1</v>
      </c>
      <c r="G149" s="3">
        <v>41855</v>
      </c>
      <c r="H149" s="1">
        <v>1</v>
      </c>
      <c r="I149" s="1">
        <v>0.3</v>
      </c>
      <c r="K149" s="1">
        <v>7.5</v>
      </c>
      <c r="L149" s="3">
        <v>41856</v>
      </c>
      <c r="M149" s="1">
        <v>7.5</v>
      </c>
      <c r="N149" s="3">
        <v>41856</v>
      </c>
      <c r="O149" s="1">
        <v>9</v>
      </c>
      <c r="P149" s="1" t="s">
        <v>53</v>
      </c>
      <c r="R149" s="1"/>
      <c r="S149" s="1"/>
      <c r="T149" s="1"/>
      <c r="U149" s="1"/>
      <c r="V149" s="1"/>
      <c r="W149" s="1"/>
    </row>
    <row r="150" spans="1:23" x14ac:dyDescent="0.2">
      <c r="A150" s="1">
        <v>82</v>
      </c>
      <c r="B150" s="1">
        <v>169</v>
      </c>
      <c r="C150" s="2">
        <v>140508</v>
      </c>
      <c r="D150" s="3">
        <v>15214</v>
      </c>
      <c r="E150" s="1">
        <v>140605</v>
      </c>
      <c r="F150" s="1">
        <v>2</v>
      </c>
      <c r="G150" s="3">
        <v>41897</v>
      </c>
      <c r="H150" s="1">
        <v>1</v>
      </c>
      <c r="I150" s="1">
        <v>0.55000000000000004</v>
      </c>
      <c r="K150" s="1">
        <v>7.5</v>
      </c>
      <c r="L150" s="3">
        <v>41898</v>
      </c>
      <c r="M150" s="1">
        <v>7.5</v>
      </c>
      <c r="N150" s="3">
        <v>41898</v>
      </c>
      <c r="P150" s="1" t="s">
        <v>52</v>
      </c>
      <c r="Q150" s="25" t="s">
        <v>27</v>
      </c>
      <c r="R150" s="1"/>
      <c r="S150" s="1"/>
      <c r="T150" s="1"/>
      <c r="U150" s="1"/>
      <c r="V150" s="1"/>
      <c r="W150" s="1"/>
    </row>
    <row r="151" spans="1:23" x14ac:dyDescent="0.2">
      <c r="A151" s="1">
        <v>83</v>
      </c>
      <c r="B151" s="1">
        <v>173</v>
      </c>
      <c r="C151" s="2">
        <v>4087803</v>
      </c>
      <c r="D151" s="3">
        <v>18310</v>
      </c>
      <c r="E151" s="1">
        <v>140568</v>
      </c>
      <c r="F151" s="1">
        <v>1</v>
      </c>
      <c r="G151" s="3">
        <v>41877</v>
      </c>
      <c r="H151" s="1">
        <v>1</v>
      </c>
      <c r="I151" s="1">
        <v>0.75</v>
      </c>
      <c r="K151" s="1">
        <v>7.5</v>
      </c>
      <c r="L151" s="3">
        <v>41877</v>
      </c>
      <c r="M151" s="1">
        <v>7.5</v>
      </c>
      <c r="N151" s="3">
        <v>41878</v>
      </c>
      <c r="O151" s="1">
        <v>1</v>
      </c>
      <c r="P151" s="1" t="s">
        <v>54</v>
      </c>
    </row>
    <row r="152" spans="1:23" x14ac:dyDescent="0.2">
      <c r="A152" s="1">
        <v>84</v>
      </c>
      <c r="B152" s="1">
        <v>176</v>
      </c>
      <c r="C152" s="33">
        <v>140582</v>
      </c>
      <c r="D152" s="1">
        <v>1945</v>
      </c>
      <c r="E152" s="1">
        <v>140582</v>
      </c>
      <c r="F152" s="1">
        <v>1</v>
      </c>
      <c r="G152" s="3">
        <v>41884</v>
      </c>
      <c r="H152" s="1">
        <v>1</v>
      </c>
      <c r="I152" s="1">
        <v>0.4</v>
      </c>
      <c r="K152" s="1">
        <v>7.5</v>
      </c>
      <c r="L152" s="3">
        <v>41885</v>
      </c>
      <c r="M152" s="1">
        <v>7.5</v>
      </c>
      <c r="N152" s="3">
        <v>41886</v>
      </c>
      <c r="O152" s="1">
        <v>40</v>
      </c>
      <c r="P152" s="1" t="s">
        <v>53</v>
      </c>
      <c r="R152" s="1"/>
      <c r="S152" s="1"/>
      <c r="T152" s="1"/>
      <c r="U152" s="1"/>
      <c r="V152" s="1"/>
      <c r="W152" s="1"/>
    </row>
    <row r="153" spans="1:23" x14ac:dyDescent="0.2">
      <c r="A153" s="1">
        <v>84</v>
      </c>
      <c r="B153" s="1">
        <v>176</v>
      </c>
      <c r="C153" s="33">
        <v>140582</v>
      </c>
      <c r="D153" s="1">
        <v>1945</v>
      </c>
      <c r="E153" s="1">
        <v>140695</v>
      </c>
      <c r="F153" s="1">
        <v>2</v>
      </c>
      <c r="G153" s="3">
        <v>41927</v>
      </c>
      <c r="H153" s="1">
        <v>1</v>
      </c>
      <c r="I153" s="1">
        <v>0.3</v>
      </c>
      <c r="K153" s="1">
        <v>7.5</v>
      </c>
      <c r="L153" s="3">
        <v>41928</v>
      </c>
      <c r="M153" s="1">
        <v>7.5</v>
      </c>
      <c r="N153" s="3">
        <v>41928</v>
      </c>
      <c r="O153" s="1">
        <v>0</v>
      </c>
      <c r="P153" s="1" t="s">
        <v>53</v>
      </c>
      <c r="R153" s="1"/>
      <c r="S153" s="1"/>
      <c r="T153" s="1"/>
      <c r="U153" s="1"/>
      <c r="V153" s="1"/>
      <c r="W153" s="1"/>
    </row>
    <row r="154" spans="1:23" x14ac:dyDescent="0.2">
      <c r="A154" s="1">
        <v>85</v>
      </c>
      <c r="B154" s="1">
        <v>177</v>
      </c>
      <c r="C154" s="30">
        <v>7371383</v>
      </c>
      <c r="D154" s="3">
        <v>22618</v>
      </c>
      <c r="E154" s="1">
        <v>140613</v>
      </c>
      <c r="F154" s="1">
        <v>1</v>
      </c>
      <c r="G154" s="3">
        <v>41904</v>
      </c>
      <c r="H154" s="1">
        <v>1</v>
      </c>
      <c r="I154" s="1">
        <v>0.2</v>
      </c>
      <c r="K154" s="1">
        <v>7.5</v>
      </c>
      <c r="L154" s="3">
        <v>41904</v>
      </c>
      <c r="M154" s="1">
        <v>7.5</v>
      </c>
      <c r="N154" s="3">
        <v>41904</v>
      </c>
      <c r="O154" s="1">
        <v>52</v>
      </c>
      <c r="P154" s="1" t="s">
        <v>54</v>
      </c>
      <c r="R154" s="1"/>
      <c r="S154" s="1"/>
      <c r="T154" s="1"/>
      <c r="U154" s="1"/>
      <c r="V154" s="1"/>
      <c r="W154" s="1"/>
    </row>
    <row r="155" spans="1:23" x14ac:dyDescent="0.2">
      <c r="A155" s="1">
        <v>85</v>
      </c>
      <c r="B155" s="1">
        <v>177</v>
      </c>
      <c r="C155" s="30">
        <v>7371383</v>
      </c>
      <c r="D155" s="3">
        <v>22618</v>
      </c>
      <c r="E155" s="1">
        <v>140732</v>
      </c>
      <c r="F155" s="1">
        <v>2</v>
      </c>
      <c r="G155" s="3">
        <v>41946</v>
      </c>
      <c r="H155" s="1">
        <v>1</v>
      </c>
      <c r="I155" s="1">
        <v>0.1</v>
      </c>
      <c r="K155" s="1">
        <v>7.5</v>
      </c>
      <c r="L155" s="3">
        <v>41946</v>
      </c>
      <c r="M155" s="1">
        <v>7.5</v>
      </c>
      <c r="N155" s="3">
        <v>41946</v>
      </c>
      <c r="O155" s="1">
        <v>0</v>
      </c>
      <c r="P155" s="1" t="s">
        <v>52</v>
      </c>
      <c r="R155" s="1"/>
      <c r="S155" s="1"/>
      <c r="T155" s="1"/>
      <c r="U155" s="1"/>
      <c r="V155" s="1"/>
      <c r="W155" s="1"/>
    </row>
    <row r="156" spans="1:23" x14ac:dyDescent="0.2">
      <c r="A156" s="1">
        <v>86</v>
      </c>
      <c r="B156" s="1">
        <v>179</v>
      </c>
      <c r="C156" s="33">
        <v>140681</v>
      </c>
      <c r="D156" s="3">
        <v>15487</v>
      </c>
      <c r="E156" s="1">
        <v>140681</v>
      </c>
      <c r="F156" s="1">
        <v>1</v>
      </c>
      <c r="G156" s="3">
        <v>41918</v>
      </c>
      <c r="H156" s="1">
        <v>1</v>
      </c>
      <c r="I156" s="1">
        <v>0.7</v>
      </c>
      <c r="K156" s="1">
        <v>7.5</v>
      </c>
      <c r="L156" s="3">
        <v>41919</v>
      </c>
      <c r="M156" s="1">
        <v>7.5</v>
      </c>
      <c r="N156" s="3">
        <v>41920</v>
      </c>
      <c r="O156" s="1">
        <v>15</v>
      </c>
      <c r="P156" s="1" t="s">
        <v>52</v>
      </c>
      <c r="R156" s="1"/>
      <c r="S156" s="1"/>
      <c r="T156" s="1"/>
      <c r="U156" s="1"/>
      <c r="V156" s="1"/>
      <c r="W156" s="1"/>
    </row>
    <row r="157" spans="1:23" x14ac:dyDescent="0.2">
      <c r="A157" s="1">
        <v>86</v>
      </c>
      <c r="B157" s="1">
        <v>179</v>
      </c>
      <c r="C157" s="33">
        <v>140681</v>
      </c>
      <c r="D157" s="3">
        <v>15487</v>
      </c>
      <c r="E157" s="1">
        <v>140818</v>
      </c>
      <c r="F157" s="1">
        <v>2</v>
      </c>
      <c r="G157" s="3">
        <v>41960</v>
      </c>
      <c r="H157" s="1">
        <v>1</v>
      </c>
      <c r="I157" s="1">
        <v>0.7</v>
      </c>
      <c r="K157" s="1">
        <v>7.5</v>
      </c>
      <c r="L157" s="3">
        <v>41961</v>
      </c>
      <c r="M157" s="1">
        <v>7.5</v>
      </c>
      <c r="N157" s="3">
        <v>41961</v>
      </c>
      <c r="O157" s="1">
        <v>1</v>
      </c>
      <c r="P157" s="1" t="s">
        <v>54</v>
      </c>
      <c r="R157" s="1"/>
      <c r="S157" s="1"/>
      <c r="T157" s="1"/>
      <c r="U157" s="1"/>
      <c r="V157" s="1"/>
      <c r="W157" s="1"/>
    </row>
    <row r="158" spans="1:23" x14ac:dyDescent="0.2">
      <c r="A158" s="1">
        <v>87</v>
      </c>
      <c r="B158" s="1">
        <v>181</v>
      </c>
      <c r="C158" s="30">
        <v>140685</v>
      </c>
      <c r="E158" s="1">
        <v>140685</v>
      </c>
      <c r="F158" s="1">
        <v>1</v>
      </c>
      <c r="G158" s="3">
        <v>41920</v>
      </c>
      <c r="H158" s="1">
        <v>1</v>
      </c>
      <c r="I158" s="1">
        <v>0.2</v>
      </c>
      <c r="K158" s="1">
        <v>7.5</v>
      </c>
      <c r="L158" s="3">
        <v>41921</v>
      </c>
      <c r="M158" s="1">
        <v>7.5</v>
      </c>
      <c r="N158" s="3">
        <v>41922</v>
      </c>
      <c r="O158" s="1">
        <v>95</v>
      </c>
      <c r="P158" s="1" t="s">
        <v>54</v>
      </c>
      <c r="R158" s="1"/>
      <c r="S158" s="1"/>
      <c r="T158" s="1"/>
      <c r="U158" s="1"/>
      <c r="V158" s="1"/>
      <c r="W158" s="1"/>
    </row>
    <row r="159" spans="1:23" x14ac:dyDescent="0.2">
      <c r="A159" s="1">
        <v>87</v>
      </c>
      <c r="B159" s="1">
        <v>181</v>
      </c>
      <c r="C159" s="30">
        <v>140685</v>
      </c>
      <c r="E159" s="1">
        <v>140819</v>
      </c>
      <c r="F159" s="1">
        <v>2</v>
      </c>
      <c r="G159" s="3">
        <v>41961</v>
      </c>
      <c r="H159" s="1">
        <v>1</v>
      </c>
      <c r="I159" s="1">
        <v>0.9</v>
      </c>
      <c r="K159" s="1">
        <v>7.5</v>
      </c>
      <c r="L159" s="3">
        <v>41962</v>
      </c>
      <c r="M159" s="1">
        <v>7.5</v>
      </c>
      <c r="N159" s="3">
        <v>41962</v>
      </c>
      <c r="O159" s="1">
        <v>15</v>
      </c>
      <c r="P159" s="1" t="s">
        <v>51</v>
      </c>
      <c r="R159" s="1"/>
      <c r="S159" s="1"/>
      <c r="T159" s="1"/>
      <c r="U159" s="1"/>
      <c r="V159" s="1"/>
      <c r="W159" s="1"/>
    </row>
    <row r="160" spans="1:23" ht="12.75" customHeight="1" x14ac:dyDescent="0.2">
      <c r="A160" s="1">
        <v>88</v>
      </c>
      <c r="B160" s="1">
        <v>183</v>
      </c>
      <c r="C160" s="30">
        <v>2157239</v>
      </c>
      <c r="D160" s="3">
        <v>14876</v>
      </c>
      <c r="E160" s="1">
        <v>140706</v>
      </c>
      <c r="F160" s="1">
        <v>1</v>
      </c>
      <c r="G160" s="3">
        <v>41933</v>
      </c>
      <c r="H160" s="1">
        <v>1</v>
      </c>
      <c r="I160" s="1">
        <v>1</v>
      </c>
      <c r="K160" s="1">
        <v>7.5</v>
      </c>
      <c r="L160" s="3">
        <v>41934</v>
      </c>
      <c r="M160" s="1">
        <v>7.5</v>
      </c>
      <c r="N160" s="3">
        <v>41935</v>
      </c>
      <c r="O160" s="1">
        <v>7</v>
      </c>
      <c r="P160" s="1" t="s">
        <v>51</v>
      </c>
      <c r="Q160" s="25" t="s">
        <v>28</v>
      </c>
      <c r="R160" s="1"/>
      <c r="S160" s="1"/>
      <c r="T160" s="1"/>
      <c r="U160" s="1"/>
      <c r="V160" s="1"/>
      <c r="W160" s="1"/>
    </row>
    <row r="161" spans="1:23" ht="12.75" customHeight="1" x14ac:dyDescent="0.2">
      <c r="A161" s="1">
        <v>88</v>
      </c>
      <c r="B161" s="1">
        <v>183</v>
      </c>
      <c r="C161" s="30">
        <v>2157239</v>
      </c>
      <c r="D161" s="3">
        <v>14876</v>
      </c>
      <c r="E161" s="1">
        <v>140846</v>
      </c>
      <c r="F161" s="1">
        <v>2</v>
      </c>
      <c r="G161" s="3">
        <v>41976</v>
      </c>
      <c r="H161" s="1">
        <v>1</v>
      </c>
      <c r="I161" s="1">
        <v>1</v>
      </c>
      <c r="K161" s="1">
        <v>7.5</v>
      </c>
      <c r="L161" s="3">
        <v>41976</v>
      </c>
      <c r="M161" s="1">
        <v>7.5</v>
      </c>
      <c r="N161" s="3">
        <v>41976</v>
      </c>
      <c r="O161" s="1">
        <v>0</v>
      </c>
      <c r="P161" s="1" t="s">
        <v>52</v>
      </c>
      <c r="Q161" s="25"/>
      <c r="R161" s="1"/>
      <c r="S161" s="1"/>
      <c r="T161" s="1"/>
      <c r="U161" s="1"/>
      <c r="V161" s="1"/>
      <c r="W161" s="1"/>
    </row>
    <row r="162" spans="1:23" x14ac:dyDescent="0.2">
      <c r="A162" s="1">
        <v>89</v>
      </c>
      <c r="B162" s="1">
        <v>184</v>
      </c>
      <c r="C162" s="30">
        <v>7105803</v>
      </c>
      <c r="D162" s="3">
        <v>17374</v>
      </c>
      <c r="E162" s="1">
        <v>140730</v>
      </c>
      <c r="F162" s="1">
        <v>1</v>
      </c>
      <c r="G162" s="3">
        <v>41943</v>
      </c>
      <c r="H162" s="1">
        <v>1</v>
      </c>
      <c r="I162" s="1">
        <v>0.15</v>
      </c>
      <c r="K162" s="1">
        <v>7.5</v>
      </c>
      <c r="L162" s="3">
        <v>41943</v>
      </c>
      <c r="M162" s="1">
        <v>7.5</v>
      </c>
      <c r="N162" s="3">
        <v>41946</v>
      </c>
      <c r="O162" s="1">
        <v>0</v>
      </c>
      <c r="P162" s="1" t="s">
        <v>52</v>
      </c>
      <c r="R162" s="1"/>
      <c r="S162" s="1"/>
      <c r="T162" s="1"/>
      <c r="U162" s="1"/>
      <c r="V162" s="1"/>
      <c r="W162" s="1"/>
    </row>
    <row r="163" spans="1:23" x14ac:dyDescent="0.2">
      <c r="A163" s="1">
        <v>89</v>
      </c>
      <c r="B163" s="1">
        <v>184</v>
      </c>
      <c r="C163" s="30">
        <v>7105803</v>
      </c>
      <c r="D163" s="3">
        <v>17374</v>
      </c>
      <c r="E163" s="1">
        <v>140870</v>
      </c>
      <c r="F163" s="1">
        <v>2</v>
      </c>
      <c r="G163" s="3">
        <v>41985</v>
      </c>
      <c r="H163" s="1">
        <v>1</v>
      </c>
      <c r="I163" s="1">
        <v>0.9</v>
      </c>
      <c r="K163" s="1">
        <v>7.5</v>
      </c>
      <c r="L163" s="3">
        <v>41985</v>
      </c>
      <c r="M163" s="1">
        <v>7.5</v>
      </c>
      <c r="N163" s="3">
        <v>41988</v>
      </c>
      <c r="O163" s="1">
        <v>1</v>
      </c>
      <c r="P163" s="1" t="s">
        <v>52</v>
      </c>
      <c r="R163" s="1"/>
      <c r="S163" s="1"/>
      <c r="T163" s="1"/>
      <c r="U163" s="1"/>
      <c r="V163" s="1"/>
      <c r="W163" s="1"/>
    </row>
    <row r="164" spans="1:23" x14ac:dyDescent="0.2">
      <c r="A164" s="1">
        <v>90</v>
      </c>
      <c r="B164" s="1">
        <v>185</v>
      </c>
      <c r="C164" s="30">
        <v>305963</v>
      </c>
      <c r="D164" s="3">
        <v>17101</v>
      </c>
      <c r="E164" s="1">
        <v>140794</v>
      </c>
      <c r="F164" s="1">
        <v>1</v>
      </c>
      <c r="G164" s="3">
        <v>41950</v>
      </c>
      <c r="H164" s="1">
        <v>1</v>
      </c>
      <c r="I164" s="1">
        <v>1</v>
      </c>
      <c r="K164" s="1">
        <v>7.5</v>
      </c>
      <c r="L164" s="3">
        <v>41950</v>
      </c>
      <c r="M164" s="1">
        <v>7.5</v>
      </c>
      <c r="N164" s="3">
        <v>41953</v>
      </c>
      <c r="O164" s="1">
        <v>444</v>
      </c>
      <c r="P164" s="1" t="s">
        <v>54</v>
      </c>
      <c r="R164" s="1"/>
      <c r="S164" s="1"/>
      <c r="T164" s="1"/>
      <c r="U164" s="1"/>
      <c r="V164" s="1"/>
      <c r="W164" s="1"/>
    </row>
    <row r="165" spans="1:23" x14ac:dyDescent="0.2">
      <c r="A165" s="1">
        <v>90</v>
      </c>
      <c r="B165" s="1">
        <v>185</v>
      </c>
      <c r="C165" s="30">
        <v>305963</v>
      </c>
      <c r="D165" s="3">
        <v>17101</v>
      </c>
      <c r="E165" s="1">
        <v>140886</v>
      </c>
      <c r="F165" s="1">
        <v>2</v>
      </c>
      <c r="G165" s="3">
        <v>41992</v>
      </c>
      <c r="K165" s="29">
        <v>6</v>
      </c>
      <c r="L165" s="3">
        <v>41992</v>
      </c>
      <c r="M165" s="29">
        <v>7</v>
      </c>
      <c r="N165" s="3">
        <v>41995</v>
      </c>
      <c r="O165" s="1">
        <v>279</v>
      </c>
      <c r="P165" s="1" t="s">
        <v>51</v>
      </c>
      <c r="R165" s="1"/>
      <c r="S165" s="1"/>
      <c r="T165" s="1"/>
      <c r="U165" s="1"/>
      <c r="V165" s="1"/>
      <c r="W165" s="1"/>
    </row>
    <row r="166" spans="1:23" x14ac:dyDescent="0.2">
      <c r="A166" s="1">
        <v>91</v>
      </c>
      <c r="B166" s="1">
        <v>187</v>
      </c>
      <c r="C166" s="30">
        <v>444085</v>
      </c>
      <c r="D166" s="3">
        <v>17321</v>
      </c>
      <c r="E166" s="1">
        <v>140828</v>
      </c>
      <c r="F166" s="1">
        <v>1</v>
      </c>
      <c r="G166" s="3">
        <v>41967</v>
      </c>
      <c r="I166" s="1">
        <v>0.13</v>
      </c>
      <c r="K166" s="1">
        <v>7.3</v>
      </c>
      <c r="L166" s="3">
        <v>41967</v>
      </c>
      <c r="M166" s="1">
        <v>7.5</v>
      </c>
      <c r="N166" s="3">
        <v>41968</v>
      </c>
      <c r="O166" s="1">
        <v>37</v>
      </c>
      <c r="P166" s="1" t="s">
        <v>51</v>
      </c>
      <c r="R166" s="1"/>
      <c r="S166" s="1"/>
      <c r="T166" s="1"/>
      <c r="U166" s="1"/>
      <c r="V166" s="1"/>
      <c r="W166" s="1"/>
    </row>
    <row r="167" spans="1:23" x14ac:dyDescent="0.2">
      <c r="A167" s="1">
        <v>91</v>
      </c>
      <c r="B167" s="1">
        <v>187</v>
      </c>
      <c r="C167" s="30">
        <v>444085</v>
      </c>
      <c r="D167" s="3">
        <v>17321</v>
      </c>
      <c r="E167" s="1">
        <v>150016</v>
      </c>
      <c r="F167" s="1">
        <v>2</v>
      </c>
      <c r="G167" s="3">
        <v>42013</v>
      </c>
      <c r="H167" s="1">
        <v>1</v>
      </c>
      <c r="I167" s="1">
        <v>0.4</v>
      </c>
      <c r="K167" s="1">
        <v>7.5</v>
      </c>
      <c r="L167" s="3">
        <v>42013</v>
      </c>
      <c r="M167" s="1">
        <v>7.5</v>
      </c>
      <c r="N167" s="3">
        <v>41651</v>
      </c>
      <c r="O167" s="1">
        <v>57</v>
      </c>
      <c r="P167" s="1" t="s">
        <v>52</v>
      </c>
      <c r="R167" s="1"/>
      <c r="S167" s="1"/>
      <c r="T167" s="1"/>
      <c r="U167" s="1"/>
      <c r="V167" s="1"/>
      <c r="W167" s="1"/>
    </row>
    <row r="168" spans="1:23" x14ac:dyDescent="0.2">
      <c r="A168" s="1">
        <v>92</v>
      </c>
      <c r="B168" s="1">
        <v>186</v>
      </c>
      <c r="C168" s="30">
        <v>140839</v>
      </c>
      <c r="D168" s="3">
        <v>19516</v>
      </c>
      <c r="E168" s="1">
        <v>140839</v>
      </c>
      <c r="F168" s="1">
        <v>1</v>
      </c>
      <c r="G168" s="3">
        <v>41970</v>
      </c>
      <c r="H168" s="1">
        <v>1</v>
      </c>
      <c r="I168" s="1">
        <v>0.3</v>
      </c>
      <c r="K168" s="1">
        <v>7.5</v>
      </c>
      <c r="L168" s="3">
        <v>41971</v>
      </c>
      <c r="M168" s="1">
        <v>7.5</v>
      </c>
      <c r="N168" s="3">
        <v>41971</v>
      </c>
      <c r="O168" s="1">
        <v>76</v>
      </c>
      <c r="P168" s="1" t="s">
        <v>54</v>
      </c>
      <c r="R168" s="1"/>
      <c r="S168" s="1"/>
      <c r="T168" s="1"/>
      <c r="U168" s="1"/>
      <c r="V168" s="1"/>
      <c r="W168" s="1"/>
    </row>
    <row r="169" spans="1:23" x14ac:dyDescent="0.2">
      <c r="A169" s="1">
        <v>92</v>
      </c>
      <c r="B169" s="1">
        <v>186</v>
      </c>
      <c r="C169" s="33">
        <v>140839</v>
      </c>
      <c r="D169" s="3">
        <v>19516</v>
      </c>
      <c r="E169" s="1">
        <v>150007</v>
      </c>
      <c r="F169" s="1">
        <v>2</v>
      </c>
      <c r="G169" s="3">
        <v>42012</v>
      </c>
      <c r="H169" s="1">
        <v>1</v>
      </c>
      <c r="I169" s="1">
        <v>0.4</v>
      </c>
      <c r="K169" s="1">
        <v>7.5</v>
      </c>
      <c r="L169" s="3">
        <v>42012</v>
      </c>
      <c r="M169" s="1">
        <v>7.5</v>
      </c>
      <c r="N169" s="3">
        <v>42013</v>
      </c>
      <c r="O169" s="1">
        <v>88</v>
      </c>
      <c r="P169" s="1" t="s">
        <v>54</v>
      </c>
      <c r="R169" s="1"/>
      <c r="S169" s="1"/>
      <c r="T169" s="1"/>
      <c r="U169" s="1"/>
      <c r="V169" s="1"/>
      <c r="W169" s="1"/>
    </row>
    <row r="170" spans="1:23" x14ac:dyDescent="0.2">
      <c r="A170" s="1">
        <v>93</v>
      </c>
      <c r="B170" s="1">
        <v>190</v>
      </c>
      <c r="C170" s="33">
        <v>140853</v>
      </c>
      <c r="E170" s="1">
        <v>140853</v>
      </c>
      <c r="F170" s="1">
        <v>1</v>
      </c>
      <c r="G170" s="3">
        <v>41977</v>
      </c>
      <c r="H170" s="1">
        <v>1</v>
      </c>
      <c r="I170" s="1">
        <v>0.1</v>
      </c>
      <c r="K170" s="29">
        <v>6.5</v>
      </c>
      <c r="L170" s="3">
        <v>41978</v>
      </c>
      <c r="M170" s="1">
        <v>7.5</v>
      </c>
      <c r="N170" s="3">
        <v>41978</v>
      </c>
      <c r="O170" s="1">
        <v>0</v>
      </c>
      <c r="P170" s="1" t="s">
        <v>52</v>
      </c>
      <c r="R170" s="1"/>
      <c r="S170" s="1"/>
      <c r="T170" s="1"/>
      <c r="U170" s="1"/>
      <c r="V170" s="1"/>
      <c r="W170" s="1"/>
    </row>
    <row r="171" spans="1:23" x14ac:dyDescent="0.2">
      <c r="A171" s="1">
        <v>93</v>
      </c>
      <c r="B171" s="1">
        <v>190</v>
      </c>
      <c r="C171" s="33">
        <v>140853</v>
      </c>
      <c r="E171" s="1">
        <v>150027</v>
      </c>
      <c r="F171" s="1">
        <v>2</v>
      </c>
      <c r="G171" s="3">
        <v>42018</v>
      </c>
      <c r="H171" s="1">
        <v>1</v>
      </c>
      <c r="I171" s="1">
        <v>0.7</v>
      </c>
      <c r="K171" s="32">
        <v>7.5</v>
      </c>
      <c r="L171" s="3">
        <v>42019</v>
      </c>
      <c r="M171" s="1">
        <v>7.5</v>
      </c>
      <c r="N171" s="3">
        <v>42019</v>
      </c>
      <c r="O171" s="1">
        <v>0</v>
      </c>
      <c r="P171" s="1" t="s">
        <v>52</v>
      </c>
      <c r="R171" s="1"/>
      <c r="S171" s="1"/>
      <c r="T171" s="1"/>
      <c r="U171" s="1"/>
      <c r="V171" s="1"/>
      <c r="W171" s="1"/>
    </row>
    <row r="172" spans="1:23" x14ac:dyDescent="0.2">
      <c r="A172" s="1">
        <v>94</v>
      </c>
      <c r="B172" s="1">
        <v>191</v>
      </c>
      <c r="C172" s="34">
        <v>4802811</v>
      </c>
      <c r="D172" s="3">
        <v>22653</v>
      </c>
      <c r="E172" s="1">
        <v>150001</v>
      </c>
      <c r="F172" s="1">
        <v>1</v>
      </c>
      <c r="G172" s="3">
        <v>42006</v>
      </c>
      <c r="H172" s="1">
        <v>1</v>
      </c>
      <c r="I172" s="1">
        <v>1</v>
      </c>
      <c r="K172" s="14">
        <v>7.5</v>
      </c>
      <c r="L172" s="3">
        <v>42006</v>
      </c>
      <c r="M172" s="1">
        <v>7.5</v>
      </c>
      <c r="N172" s="3">
        <v>42009</v>
      </c>
      <c r="O172" s="1">
        <v>127</v>
      </c>
      <c r="P172" s="1" t="s">
        <v>53</v>
      </c>
      <c r="R172" s="1"/>
      <c r="S172" s="1"/>
      <c r="T172" s="1"/>
      <c r="U172" s="1"/>
      <c r="V172" s="1"/>
      <c r="W172" s="1"/>
    </row>
    <row r="173" spans="1:23" x14ac:dyDescent="0.2">
      <c r="A173" s="1">
        <v>94</v>
      </c>
      <c r="B173" s="1">
        <v>191</v>
      </c>
      <c r="C173" s="34">
        <v>4802811</v>
      </c>
      <c r="D173" s="3">
        <v>22653</v>
      </c>
      <c r="E173" s="1">
        <v>150084</v>
      </c>
      <c r="F173" s="1">
        <v>2</v>
      </c>
      <c r="G173" s="3">
        <v>42048</v>
      </c>
      <c r="H173" s="1">
        <v>1</v>
      </c>
      <c r="I173" s="1">
        <v>0.8</v>
      </c>
      <c r="K173" s="14">
        <v>7.5</v>
      </c>
      <c r="L173" s="3">
        <v>42048</v>
      </c>
      <c r="M173" s="1">
        <v>7.5</v>
      </c>
      <c r="N173" s="3">
        <v>42051</v>
      </c>
      <c r="O173" s="1">
        <v>54</v>
      </c>
      <c r="P173" s="1" t="s">
        <v>54</v>
      </c>
      <c r="R173" s="1"/>
      <c r="S173" s="1"/>
      <c r="T173" s="1"/>
      <c r="U173" s="1"/>
      <c r="V173" s="1"/>
      <c r="W173" s="1"/>
    </row>
    <row r="174" spans="1:23" x14ac:dyDescent="0.2">
      <c r="A174" s="1">
        <v>95</v>
      </c>
      <c r="B174" s="1">
        <v>192</v>
      </c>
      <c r="C174" s="30">
        <v>140898</v>
      </c>
      <c r="D174" s="3">
        <v>14323</v>
      </c>
      <c r="E174" s="1">
        <v>140898</v>
      </c>
      <c r="F174" s="1">
        <v>1</v>
      </c>
      <c r="G174" s="3">
        <v>42003</v>
      </c>
      <c r="H174" s="1">
        <v>1</v>
      </c>
      <c r="I174" s="1">
        <v>0.26</v>
      </c>
      <c r="K174" s="1">
        <v>7.5</v>
      </c>
      <c r="L174" s="3">
        <v>42003</v>
      </c>
      <c r="M174" s="1">
        <v>7.5</v>
      </c>
      <c r="N174" s="3">
        <v>42003</v>
      </c>
      <c r="O174" s="1">
        <v>5</v>
      </c>
      <c r="P174" s="1" t="s">
        <v>52</v>
      </c>
      <c r="R174" s="1"/>
      <c r="S174" s="1"/>
      <c r="T174" s="1"/>
      <c r="U174" s="1"/>
      <c r="V174" s="1"/>
      <c r="W174" s="1"/>
    </row>
    <row r="175" spans="1:23" x14ac:dyDescent="0.2">
      <c r="A175" s="1">
        <v>96</v>
      </c>
      <c r="B175" s="1">
        <v>195</v>
      </c>
      <c r="C175" s="30">
        <v>7572755</v>
      </c>
      <c r="D175" s="3">
        <v>14990</v>
      </c>
      <c r="E175" s="1">
        <v>150019</v>
      </c>
      <c r="F175" s="1">
        <v>1</v>
      </c>
      <c r="G175" s="3">
        <v>42016</v>
      </c>
      <c r="H175" s="1">
        <v>1</v>
      </c>
      <c r="I175" s="1">
        <v>1</v>
      </c>
      <c r="K175" s="1">
        <v>7.5</v>
      </c>
      <c r="L175" s="3">
        <v>42016</v>
      </c>
      <c r="M175" s="1">
        <v>7.5</v>
      </c>
      <c r="N175" s="3">
        <v>42017</v>
      </c>
      <c r="O175" s="1">
        <v>8</v>
      </c>
      <c r="P175" s="1" t="s">
        <v>52</v>
      </c>
      <c r="R175" s="1"/>
      <c r="S175" s="1"/>
      <c r="T175" s="1"/>
      <c r="U175" s="1"/>
      <c r="V175" s="1"/>
      <c r="W175" s="1"/>
    </row>
    <row r="176" spans="1:23" x14ac:dyDescent="0.2">
      <c r="A176" s="1">
        <v>96</v>
      </c>
      <c r="B176" s="1">
        <v>195</v>
      </c>
      <c r="C176" s="30">
        <v>7572755</v>
      </c>
      <c r="D176" s="3">
        <v>14990</v>
      </c>
      <c r="E176" s="1">
        <v>150111</v>
      </c>
      <c r="F176" s="1">
        <v>2</v>
      </c>
      <c r="G176" s="3">
        <v>42058</v>
      </c>
      <c r="H176" s="1">
        <v>1</v>
      </c>
      <c r="I176" s="1">
        <v>0.6</v>
      </c>
      <c r="K176" s="1">
        <v>7.5</v>
      </c>
      <c r="L176" s="3">
        <v>42058</v>
      </c>
      <c r="M176" s="1">
        <v>7.5</v>
      </c>
      <c r="N176" s="3">
        <v>41694</v>
      </c>
      <c r="O176" s="1">
        <v>1</v>
      </c>
      <c r="P176" s="1" t="s">
        <v>51</v>
      </c>
      <c r="R176" s="1"/>
      <c r="S176" s="1"/>
      <c r="T176" s="1"/>
      <c r="U176" s="1"/>
      <c r="V176" s="1"/>
      <c r="W176" s="1"/>
    </row>
    <row r="177" spans="1:23" x14ac:dyDescent="0.2">
      <c r="A177" s="1">
        <v>97</v>
      </c>
      <c r="B177" s="1">
        <v>197</v>
      </c>
      <c r="C177" s="30">
        <v>150048</v>
      </c>
      <c r="D177" s="3">
        <v>16628</v>
      </c>
      <c r="E177" s="1">
        <v>150048</v>
      </c>
      <c r="F177" s="1">
        <v>1</v>
      </c>
      <c r="G177" s="3">
        <v>42026</v>
      </c>
      <c r="H177" s="1">
        <v>1</v>
      </c>
      <c r="I177" s="1">
        <v>1.5</v>
      </c>
      <c r="J177" s="1">
        <f>I177-0.11</f>
        <v>1.39</v>
      </c>
      <c r="K177" s="1">
        <v>7.5</v>
      </c>
      <c r="L177" s="3">
        <v>42027</v>
      </c>
      <c r="M177" s="1">
        <v>7.5</v>
      </c>
      <c r="N177" s="3">
        <v>42027</v>
      </c>
      <c r="O177" s="1">
        <v>312</v>
      </c>
      <c r="P177" s="1" t="s">
        <v>54</v>
      </c>
      <c r="R177" s="1"/>
      <c r="S177" s="1"/>
      <c r="T177" s="1"/>
      <c r="U177" s="1"/>
      <c r="V177" s="1"/>
      <c r="W177" s="1"/>
    </row>
    <row r="178" spans="1:23" x14ac:dyDescent="0.2">
      <c r="A178" s="1">
        <v>97</v>
      </c>
      <c r="B178" s="1">
        <v>197</v>
      </c>
      <c r="C178" s="30">
        <v>150048</v>
      </c>
      <c r="D178" s="3">
        <v>16628</v>
      </c>
      <c r="E178" s="1">
        <v>150138</v>
      </c>
      <c r="F178" s="1">
        <v>2</v>
      </c>
      <c r="G178" s="3">
        <v>42067</v>
      </c>
      <c r="H178" s="1">
        <v>1</v>
      </c>
      <c r="I178" s="1">
        <v>1.5</v>
      </c>
      <c r="J178" s="1">
        <f>I178-0.11</f>
        <v>1.39</v>
      </c>
      <c r="K178" s="1">
        <v>7.5</v>
      </c>
      <c r="L178" s="3">
        <v>42068</v>
      </c>
      <c r="M178" s="1">
        <v>7.5</v>
      </c>
      <c r="N178" s="3">
        <v>42068</v>
      </c>
      <c r="O178" s="1">
        <v>79</v>
      </c>
      <c r="P178" s="1" t="s">
        <v>52</v>
      </c>
      <c r="R178" s="1"/>
      <c r="S178" s="1"/>
      <c r="T178" s="1"/>
      <c r="U178" s="1"/>
      <c r="V178" s="1"/>
      <c r="W178" s="1"/>
    </row>
    <row r="179" spans="1:23" ht="25.5" x14ac:dyDescent="0.2">
      <c r="A179" s="1">
        <v>98</v>
      </c>
      <c r="B179" s="1">
        <v>196</v>
      </c>
      <c r="C179" s="30">
        <v>8727687</v>
      </c>
      <c r="D179" s="3">
        <v>20915</v>
      </c>
      <c r="E179" s="1">
        <v>150031</v>
      </c>
      <c r="F179" s="1">
        <v>1</v>
      </c>
      <c r="G179" s="3">
        <v>42020</v>
      </c>
      <c r="H179" s="1">
        <v>1</v>
      </c>
      <c r="I179" s="1">
        <v>0.5</v>
      </c>
      <c r="K179" s="1">
        <v>7.5</v>
      </c>
      <c r="L179" s="3">
        <v>42020</v>
      </c>
      <c r="M179" s="1">
        <v>7.5</v>
      </c>
      <c r="N179" s="3">
        <v>42023</v>
      </c>
      <c r="O179" s="1">
        <v>735</v>
      </c>
      <c r="P179" s="1" t="s">
        <v>54</v>
      </c>
      <c r="Q179" s="21" t="s">
        <v>31</v>
      </c>
      <c r="R179" s="1"/>
      <c r="S179" s="1"/>
      <c r="T179" s="1"/>
      <c r="U179" s="1"/>
      <c r="V179" s="1"/>
      <c r="W179" s="1"/>
    </row>
    <row r="180" spans="1:23" x14ac:dyDescent="0.2">
      <c r="A180" s="1">
        <v>98</v>
      </c>
      <c r="B180" s="1">
        <v>196</v>
      </c>
      <c r="C180" s="30">
        <v>8727687</v>
      </c>
      <c r="D180" s="3">
        <v>20915</v>
      </c>
      <c r="E180" s="1">
        <v>150179</v>
      </c>
      <c r="F180" s="1">
        <v>2</v>
      </c>
      <c r="G180" s="3">
        <v>42083</v>
      </c>
      <c r="H180" s="1">
        <v>1</v>
      </c>
      <c r="I180" s="1">
        <v>0.9</v>
      </c>
      <c r="K180" s="1">
        <v>7.5</v>
      </c>
      <c r="L180" s="3">
        <v>42083</v>
      </c>
      <c r="M180" s="1">
        <v>7.5</v>
      </c>
      <c r="N180" s="3">
        <v>42083</v>
      </c>
      <c r="O180" s="1">
        <v>983</v>
      </c>
      <c r="P180" s="1" t="s">
        <v>54</v>
      </c>
      <c r="Q180" s="21" t="s">
        <v>30</v>
      </c>
      <c r="R180" s="1"/>
      <c r="S180" s="1"/>
      <c r="T180" s="1"/>
      <c r="U180" s="1"/>
      <c r="V180" s="1"/>
      <c r="W180" s="1"/>
    </row>
    <row r="181" spans="1:23" x14ac:dyDescent="0.2">
      <c r="A181" s="1">
        <v>99</v>
      </c>
      <c r="B181" s="1">
        <v>199</v>
      </c>
      <c r="C181" s="30">
        <v>150062</v>
      </c>
      <c r="D181" s="3">
        <v>17443</v>
      </c>
      <c r="E181" s="1">
        <v>150062</v>
      </c>
      <c r="F181" s="1">
        <v>1</v>
      </c>
      <c r="G181" s="3">
        <v>42034</v>
      </c>
      <c r="H181" s="1">
        <v>1</v>
      </c>
      <c r="I181" s="1">
        <v>0.9</v>
      </c>
      <c r="K181" s="1">
        <v>7.5</v>
      </c>
      <c r="L181" s="3">
        <v>42035</v>
      </c>
      <c r="M181" s="1">
        <v>7.5</v>
      </c>
      <c r="N181" s="3">
        <v>42037</v>
      </c>
      <c r="O181" s="1">
        <v>45</v>
      </c>
      <c r="P181" s="1" t="s">
        <v>53</v>
      </c>
      <c r="R181" s="1"/>
      <c r="S181" s="1"/>
      <c r="T181" s="1"/>
      <c r="U181" s="1"/>
      <c r="V181" s="1"/>
      <c r="W181" s="1"/>
    </row>
    <row r="182" spans="1:23" x14ac:dyDescent="0.2">
      <c r="A182" s="1">
        <v>99</v>
      </c>
      <c r="B182" s="1">
        <v>199</v>
      </c>
      <c r="C182" s="30">
        <v>150062</v>
      </c>
      <c r="D182" s="3">
        <v>17443</v>
      </c>
      <c r="E182" s="1">
        <v>150168</v>
      </c>
      <c r="F182" s="1">
        <v>2</v>
      </c>
      <c r="G182" s="3">
        <v>42075</v>
      </c>
      <c r="H182" s="1">
        <v>1</v>
      </c>
      <c r="I182" s="1">
        <v>1</v>
      </c>
      <c r="K182" s="1">
        <v>7.5</v>
      </c>
      <c r="L182" s="3">
        <v>42076</v>
      </c>
      <c r="M182" s="1">
        <v>7.5</v>
      </c>
      <c r="N182" s="3">
        <v>42076</v>
      </c>
      <c r="O182" s="1">
        <v>4</v>
      </c>
      <c r="P182" s="1" t="s">
        <v>54</v>
      </c>
      <c r="R182" s="1"/>
      <c r="S182" s="1"/>
      <c r="T182" s="1"/>
      <c r="U182" s="1"/>
      <c r="V182" s="1"/>
      <c r="W182" s="1"/>
    </row>
    <row r="183" spans="1:23" x14ac:dyDescent="0.2">
      <c r="A183" s="1">
        <v>100</v>
      </c>
      <c r="B183" s="1">
        <v>202</v>
      </c>
      <c r="C183" s="30">
        <v>652659</v>
      </c>
      <c r="D183" s="3">
        <v>22843</v>
      </c>
      <c r="E183" s="1">
        <v>150079</v>
      </c>
      <c r="F183" s="1">
        <v>1</v>
      </c>
      <c r="G183" s="3">
        <v>42045</v>
      </c>
      <c r="H183" s="1">
        <v>1</v>
      </c>
      <c r="I183" s="1">
        <v>1.5</v>
      </c>
      <c r="J183" s="1">
        <f>I183-0.11</f>
        <v>1.39</v>
      </c>
      <c r="K183" s="1">
        <v>7.5</v>
      </c>
      <c r="L183" s="3">
        <v>42045</v>
      </c>
      <c r="M183" s="1">
        <v>7.5</v>
      </c>
      <c r="N183" s="3">
        <v>42045</v>
      </c>
      <c r="O183" s="1">
        <v>256</v>
      </c>
      <c r="P183" s="1" t="s">
        <v>54</v>
      </c>
      <c r="R183" s="1"/>
      <c r="S183" s="1"/>
      <c r="T183" s="1"/>
      <c r="U183" s="1"/>
      <c r="V183" s="1"/>
      <c r="W183" s="1"/>
    </row>
    <row r="184" spans="1:23" x14ac:dyDescent="0.2">
      <c r="A184" s="1">
        <v>101</v>
      </c>
      <c r="B184" s="1">
        <v>201</v>
      </c>
      <c r="C184" s="30">
        <v>150086</v>
      </c>
      <c r="D184" s="3">
        <v>11915</v>
      </c>
      <c r="E184" s="1">
        <v>150086</v>
      </c>
      <c r="F184" s="1">
        <v>1</v>
      </c>
      <c r="G184" s="3">
        <v>42048</v>
      </c>
      <c r="H184" s="1">
        <v>1</v>
      </c>
      <c r="I184" s="1">
        <v>0.5</v>
      </c>
      <c r="K184" s="1">
        <v>7.5</v>
      </c>
      <c r="L184" s="3">
        <v>42048</v>
      </c>
      <c r="M184" s="1">
        <v>7.5</v>
      </c>
      <c r="N184" s="3">
        <v>42051</v>
      </c>
      <c r="O184" s="1">
        <v>0</v>
      </c>
      <c r="P184" s="1" t="s">
        <v>53</v>
      </c>
      <c r="Q184" s="25" t="s">
        <v>29</v>
      </c>
      <c r="R184" s="1"/>
      <c r="S184" s="1"/>
      <c r="T184" s="1"/>
      <c r="U184" s="1"/>
      <c r="V184" s="1"/>
      <c r="W184" s="1"/>
    </row>
    <row r="185" spans="1:23" x14ac:dyDescent="0.2">
      <c r="A185" s="1">
        <v>101</v>
      </c>
      <c r="B185" s="1">
        <v>201</v>
      </c>
      <c r="C185" s="30">
        <v>150086</v>
      </c>
      <c r="D185" s="3">
        <v>11915</v>
      </c>
      <c r="E185" s="1">
        <v>150218</v>
      </c>
      <c r="F185" s="1">
        <v>2</v>
      </c>
      <c r="G185" s="3">
        <v>42095</v>
      </c>
      <c r="H185" s="1">
        <v>1</v>
      </c>
      <c r="I185" s="1">
        <v>0.8</v>
      </c>
      <c r="K185" s="1">
        <v>7.5</v>
      </c>
      <c r="L185" s="3">
        <v>42096</v>
      </c>
      <c r="M185" s="1">
        <v>7.5</v>
      </c>
      <c r="N185" s="3">
        <v>42097</v>
      </c>
      <c r="O185" s="1">
        <v>1</v>
      </c>
      <c r="P185" s="1" t="s">
        <v>51</v>
      </c>
      <c r="Q185" s="25"/>
      <c r="R185" s="1"/>
      <c r="S185" s="1"/>
      <c r="T185" s="1"/>
      <c r="U185" s="1"/>
      <c r="V185" s="1"/>
      <c r="W185" s="1"/>
    </row>
    <row r="186" spans="1:23" x14ac:dyDescent="0.2">
      <c r="A186" s="1">
        <v>102</v>
      </c>
      <c r="B186" s="1">
        <v>204</v>
      </c>
      <c r="C186" s="33">
        <v>150109</v>
      </c>
      <c r="D186" s="3">
        <v>13504</v>
      </c>
      <c r="E186" s="1">
        <v>150109</v>
      </c>
      <c r="F186" s="1">
        <v>1</v>
      </c>
      <c r="G186" s="3">
        <v>42055</v>
      </c>
      <c r="H186" s="1">
        <v>1</v>
      </c>
      <c r="I186" s="1">
        <v>0.6</v>
      </c>
      <c r="K186" s="1">
        <v>7.5</v>
      </c>
      <c r="L186" s="3">
        <v>42055</v>
      </c>
      <c r="M186" s="1">
        <v>7.5</v>
      </c>
      <c r="N186" s="3">
        <v>42058</v>
      </c>
      <c r="O186" s="1">
        <v>0</v>
      </c>
      <c r="P186" s="1" t="s">
        <v>52</v>
      </c>
      <c r="R186" s="1"/>
      <c r="S186" s="1"/>
      <c r="T186" s="1"/>
      <c r="U186" s="1"/>
      <c r="V186" s="1"/>
      <c r="W186" s="1"/>
    </row>
    <row r="187" spans="1:23" x14ac:dyDescent="0.2">
      <c r="A187" s="1">
        <v>102</v>
      </c>
      <c r="B187" s="1">
        <v>204</v>
      </c>
      <c r="C187" s="33">
        <v>150109</v>
      </c>
      <c r="D187" s="3">
        <v>13504</v>
      </c>
      <c r="E187" s="1">
        <v>150255</v>
      </c>
      <c r="F187" s="1">
        <v>2</v>
      </c>
      <c r="G187" s="3">
        <v>42110</v>
      </c>
      <c r="H187" s="1">
        <v>1</v>
      </c>
      <c r="I187" s="1">
        <v>1</v>
      </c>
      <c r="K187" s="1">
        <v>7.5</v>
      </c>
      <c r="L187" s="3">
        <v>42111</v>
      </c>
      <c r="M187" s="1">
        <v>7.5</v>
      </c>
      <c r="N187" s="3">
        <v>42111</v>
      </c>
      <c r="O187" s="1">
        <v>1</v>
      </c>
      <c r="P187" s="1" t="s">
        <v>51</v>
      </c>
      <c r="R187" s="1"/>
      <c r="S187" s="1"/>
      <c r="T187" s="1"/>
      <c r="U187" s="1"/>
      <c r="V187" s="1"/>
      <c r="W187" s="1"/>
    </row>
    <row r="188" spans="1:23" x14ac:dyDescent="0.2">
      <c r="A188" s="1">
        <v>103</v>
      </c>
      <c r="B188" s="1">
        <v>207</v>
      </c>
      <c r="C188" s="35">
        <v>9441085</v>
      </c>
      <c r="D188" s="3">
        <v>18022</v>
      </c>
      <c r="E188" s="1">
        <v>150142</v>
      </c>
      <c r="F188" s="1">
        <v>1</v>
      </c>
      <c r="G188" s="3">
        <v>42068</v>
      </c>
      <c r="K188" s="29">
        <v>5.2</v>
      </c>
      <c r="L188" s="3">
        <v>42068</v>
      </c>
      <c r="M188" s="1">
        <v>7.5</v>
      </c>
      <c r="N188" s="3">
        <v>42069</v>
      </c>
      <c r="O188" s="1">
        <v>229</v>
      </c>
      <c r="P188" s="1" t="s">
        <v>54</v>
      </c>
      <c r="R188" s="1"/>
      <c r="S188" s="1"/>
      <c r="T188" s="1"/>
      <c r="U188" s="1"/>
      <c r="V188" s="1"/>
      <c r="W188" s="1"/>
    </row>
    <row r="189" spans="1:23" x14ac:dyDescent="0.2">
      <c r="A189" s="1">
        <v>103</v>
      </c>
      <c r="B189" s="1">
        <v>207</v>
      </c>
      <c r="C189" s="35">
        <v>9441085</v>
      </c>
      <c r="D189" s="3">
        <v>18022</v>
      </c>
      <c r="E189" s="1">
        <v>150251</v>
      </c>
      <c r="F189" s="1">
        <v>2</v>
      </c>
      <c r="G189" s="3">
        <v>42109</v>
      </c>
      <c r="H189" s="1">
        <v>1</v>
      </c>
      <c r="I189" s="1">
        <v>1.3</v>
      </c>
      <c r="J189" s="1">
        <f>I189-0.11</f>
        <v>1.19</v>
      </c>
      <c r="K189" s="18">
        <v>7.5</v>
      </c>
      <c r="L189" s="3">
        <v>42109</v>
      </c>
      <c r="M189" s="1">
        <v>7.5</v>
      </c>
      <c r="N189" s="3">
        <v>42110</v>
      </c>
      <c r="O189" s="1">
        <v>125</v>
      </c>
      <c r="P189" s="1" t="s">
        <v>51</v>
      </c>
      <c r="R189" s="1"/>
      <c r="S189" s="1"/>
      <c r="T189" s="1"/>
      <c r="U189" s="1"/>
      <c r="V189" s="1"/>
      <c r="W189" s="1"/>
    </row>
    <row r="190" spans="1:23" x14ac:dyDescent="0.2">
      <c r="A190" s="1">
        <v>104</v>
      </c>
      <c r="B190" s="1">
        <v>210</v>
      </c>
      <c r="C190" s="30">
        <v>150235</v>
      </c>
      <c r="D190" s="3">
        <v>21167</v>
      </c>
      <c r="E190" s="1">
        <v>150235</v>
      </c>
      <c r="F190" s="1">
        <v>1</v>
      </c>
      <c r="G190" s="3">
        <v>42103</v>
      </c>
      <c r="H190" s="1">
        <v>1</v>
      </c>
      <c r="I190" s="1">
        <v>0.25</v>
      </c>
      <c r="K190" s="1">
        <v>7.5</v>
      </c>
      <c r="L190" s="3">
        <v>42104</v>
      </c>
      <c r="M190" s="1">
        <v>7.5</v>
      </c>
      <c r="N190" s="3">
        <v>42107</v>
      </c>
      <c r="O190" s="1">
        <v>0</v>
      </c>
      <c r="P190" s="1" t="s">
        <v>52</v>
      </c>
      <c r="R190" s="1"/>
      <c r="S190" s="1"/>
      <c r="T190" s="1"/>
      <c r="U190" s="1"/>
      <c r="V190" s="1"/>
      <c r="W190" s="1"/>
    </row>
    <row r="191" spans="1:23" x14ac:dyDescent="0.2">
      <c r="A191" s="1">
        <v>105</v>
      </c>
      <c r="B191" s="1">
        <v>211</v>
      </c>
      <c r="C191" s="30">
        <v>150237</v>
      </c>
      <c r="D191" s="3">
        <v>16799</v>
      </c>
      <c r="E191" s="1">
        <v>150237</v>
      </c>
      <c r="F191" s="1">
        <v>1</v>
      </c>
      <c r="G191" s="3">
        <v>42104</v>
      </c>
      <c r="H191" s="1">
        <v>1</v>
      </c>
      <c r="I191" s="1">
        <v>0.9</v>
      </c>
      <c r="K191" s="1">
        <v>7.5</v>
      </c>
      <c r="L191" s="3">
        <v>42104</v>
      </c>
      <c r="M191" s="1">
        <v>7.5</v>
      </c>
      <c r="N191" s="3">
        <v>42107</v>
      </c>
      <c r="O191" s="1">
        <v>8</v>
      </c>
      <c r="P191" s="1" t="s">
        <v>51</v>
      </c>
      <c r="R191" s="1"/>
      <c r="S191" s="1"/>
      <c r="T191" s="1"/>
      <c r="U191" s="1"/>
      <c r="V191" s="1"/>
      <c r="W191" s="1"/>
    </row>
    <row r="192" spans="1:23" x14ac:dyDescent="0.2">
      <c r="A192" s="1">
        <v>105</v>
      </c>
      <c r="B192" s="1">
        <v>211</v>
      </c>
      <c r="C192" s="30">
        <v>150237</v>
      </c>
      <c r="D192" s="3">
        <v>16799</v>
      </c>
      <c r="E192" s="1">
        <v>150336</v>
      </c>
      <c r="F192" s="1">
        <v>2</v>
      </c>
      <c r="G192" s="3">
        <v>42145</v>
      </c>
      <c r="H192" s="1">
        <v>1</v>
      </c>
      <c r="I192" s="1">
        <v>1</v>
      </c>
      <c r="K192" s="1">
        <v>7.5</v>
      </c>
      <c r="L192" s="3">
        <v>42146</v>
      </c>
      <c r="M192" s="1">
        <v>7.5</v>
      </c>
      <c r="N192" s="3">
        <v>42146</v>
      </c>
      <c r="O192" s="1">
        <v>7</v>
      </c>
      <c r="P192" s="1" t="s">
        <v>54</v>
      </c>
      <c r="R192" s="1"/>
      <c r="S192" s="1"/>
      <c r="T192" s="1"/>
      <c r="U192" s="1"/>
      <c r="V192" s="1"/>
      <c r="W192" s="1"/>
    </row>
    <row r="193" spans="1:23" x14ac:dyDescent="0.2">
      <c r="A193" s="1">
        <v>106</v>
      </c>
      <c r="B193" s="1">
        <v>215</v>
      </c>
      <c r="C193" s="35">
        <v>599209</v>
      </c>
      <c r="D193" s="3">
        <v>18605</v>
      </c>
      <c r="E193" s="1">
        <v>150293</v>
      </c>
      <c r="F193" s="1">
        <v>1</v>
      </c>
      <c r="G193" s="3">
        <v>42128</v>
      </c>
      <c r="H193" s="1">
        <v>1</v>
      </c>
      <c r="I193" s="1">
        <v>0.9</v>
      </c>
      <c r="K193" s="1">
        <v>7.5</v>
      </c>
      <c r="L193" s="3">
        <v>42128</v>
      </c>
      <c r="M193" s="1">
        <v>7.5</v>
      </c>
      <c r="N193" s="3">
        <v>42128</v>
      </c>
      <c r="O193" s="1">
        <v>12</v>
      </c>
      <c r="P193" s="1" t="s">
        <v>53</v>
      </c>
      <c r="R193" s="1"/>
      <c r="S193" s="1"/>
      <c r="T193" s="1"/>
      <c r="U193" s="1"/>
      <c r="V193" s="1"/>
      <c r="W193" s="1"/>
    </row>
    <row r="194" spans="1:23" x14ac:dyDescent="0.2">
      <c r="A194" s="1">
        <v>106</v>
      </c>
      <c r="B194" s="1">
        <v>215</v>
      </c>
      <c r="C194" s="35">
        <v>599209</v>
      </c>
      <c r="D194" s="3">
        <v>18605</v>
      </c>
      <c r="E194" s="1">
        <v>150395</v>
      </c>
      <c r="F194" s="1">
        <v>2</v>
      </c>
      <c r="G194" s="3">
        <v>42171</v>
      </c>
      <c r="H194" s="1">
        <v>1</v>
      </c>
      <c r="I194" s="1">
        <v>1.2</v>
      </c>
      <c r="J194" s="1">
        <f>I194-0.11</f>
        <v>1.0899999999999999</v>
      </c>
      <c r="K194" s="1">
        <v>7.5</v>
      </c>
      <c r="L194" s="3">
        <v>42171</v>
      </c>
      <c r="M194" s="1">
        <v>7.5</v>
      </c>
      <c r="N194" s="3">
        <v>42173</v>
      </c>
      <c r="O194" s="1">
        <v>0</v>
      </c>
      <c r="P194" s="1" t="s">
        <v>52</v>
      </c>
      <c r="R194" s="1"/>
      <c r="S194" s="1"/>
      <c r="T194" s="1"/>
      <c r="U194" s="1"/>
      <c r="V194" s="1"/>
      <c r="W194" s="1"/>
    </row>
    <row r="195" spans="1:23" x14ac:dyDescent="0.2">
      <c r="A195" s="1">
        <v>107</v>
      </c>
      <c r="B195" s="1">
        <v>218</v>
      </c>
      <c r="C195" s="35">
        <v>7816157</v>
      </c>
      <c r="D195" s="3">
        <v>20211</v>
      </c>
      <c r="E195" s="1">
        <v>150342</v>
      </c>
      <c r="F195" s="1">
        <v>1</v>
      </c>
      <c r="G195" s="3">
        <v>42150</v>
      </c>
      <c r="H195" s="1">
        <v>1</v>
      </c>
      <c r="I195" s="1">
        <v>1</v>
      </c>
      <c r="K195" s="1">
        <v>7.5</v>
      </c>
      <c r="L195" s="3">
        <v>42150</v>
      </c>
      <c r="M195" s="1">
        <v>7.5</v>
      </c>
      <c r="N195" s="3">
        <v>42151</v>
      </c>
      <c r="O195" s="1">
        <v>2</v>
      </c>
      <c r="P195" s="1" t="s">
        <v>52</v>
      </c>
      <c r="R195" s="1"/>
      <c r="S195" s="1"/>
      <c r="T195" s="1"/>
      <c r="U195" s="1"/>
      <c r="V195" s="1"/>
      <c r="W195" s="1"/>
    </row>
    <row r="196" spans="1:23" x14ac:dyDescent="0.2">
      <c r="A196" s="1">
        <v>107</v>
      </c>
      <c r="B196" s="1">
        <v>218</v>
      </c>
      <c r="C196" s="35">
        <v>7816157</v>
      </c>
      <c r="D196" s="3">
        <v>20211</v>
      </c>
      <c r="E196" s="1">
        <v>150436</v>
      </c>
      <c r="F196" s="1">
        <v>2</v>
      </c>
      <c r="G196" s="3">
        <v>42192</v>
      </c>
      <c r="H196" s="1">
        <v>1</v>
      </c>
      <c r="I196" s="1">
        <v>0.5</v>
      </c>
      <c r="K196" s="1">
        <v>7.5</v>
      </c>
      <c r="L196" s="3">
        <v>42192</v>
      </c>
      <c r="M196" s="1">
        <v>7.5</v>
      </c>
      <c r="N196" s="3">
        <v>42193</v>
      </c>
      <c r="O196" s="1">
        <v>1</v>
      </c>
      <c r="P196" s="1" t="s">
        <v>52</v>
      </c>
      <c r="R196" s="1"/>
      <c r="S196" s="1"/>
      <c r="T196" s="1"/>
      <c r="U196" s="1"/>
      <c r="V196" s="1"/>
      <c r="W196" s="1"/>
    </row>
    <row r="197" spans="1:23" x14ac:dyDescent="0.2">
      <c r="A197" s="1">
        <v>108</v>
      </c>
      <c r="B197" s="1">
        <v>217</v>
      </c>
      <c r="C197" s="30">
        <v>150356</v>
      </c>
      <c r="E197" s="1">
        <v>150356</v>
      </c>
      <c r="F197" s="1">
        <v>1</v>
      </c>
      <c r="G197" s="3">
        <v>42153</v>
      </c>
      <c r="H197" s="1">
        <v>1</v>
      </c>
      <c r="I197" s="1">
        <v>0.8</v>
      </c>
      <c r="K197" s="1">
        <v>7.5</v>
      </c>
      <c r="L197" s="3">
        <v>42153</v>
      </c>
      <c r="M197" s="1">
        <v>7.5</v>
      </c>
      <c r="N197" s="3">
        <v>42156</v>
      </c>
      <c r="O197" s="1">
        <v>21</v>
      </c>
      <c r="P197" s="1" t="s">
        <v>53</v>
      </c>
      <c r="R197" s="1"/>
      <c r="S197" s="1"/>
      <c r="T197" s="1"/>
      <c r="U197" s="1"/>
      <c r="V197" s="1"/>
      <c r="W197" s="1"/>
    </row>
    <row r="198" spans="1:23" x14ac:dyDescent="0.2">
      <c r="A198" s="1">
        <v>108</v>
      </c>
      <c r="B198" s="1">
        <v>217</v>
      </c>
      <c r="C198" s="30">
        <v>150356</v>
      </c>
      <c r="E198" s="1">
        <v>150471</v>
      </c>
      <c r="F198" s="1">
        <v>2</v>
      </c>
      <c r="G198" s="3">
        <v>42208</v>
      </c>
      <c r="H198" s="1">
        <v>1</v>
      </c>
      <c r="I198" s="1">
        <v>0.6</v>
      </c>
      <c r="K198" s="1">
        <v>7.5</v>
      </c>
      <c r="L198" s="3">
        <v>42209</v>
      </c>
      <c r="M198" s="1">
        <v>7.5</v>
      </c>
      <c r="N198" s="3">
        <v>42212</v>
      </c>
      <c r="O198" s="1">
        <v>0</v>
      </c>
      <c r="P198" s="1" t="s">
        <v>52</v>
      </c>
      <c r="R198" s="1"/>
      <c r="S198" s="1"/>
      <c r="T198" s="1"/>
      <c r="U198" s="1"/>
      <c r="V198" s="1"/>
      <c r="W198" s="1"/>
    </row>
    <row r="199" spans="1:23" x14ac:dyDescent="0.2">
      <c r="A199" s="1">
        <v>109</v>
      </c>
      <c r="B199" s="1">
        <v>222</v>
      </c>
      <c r="C199" s="30">
        <v>150389</v>
      </c>
      <c r="D199" s="3">
        <v>13544</v>
      </c>
      <c r="E199" s="1">
        <v>150389</v>
      </c>
      <c r="F199" s="1">
        <v>1</v>
      </c>
      <c r="G199" s="3">
        <v>42170</v>
      </c>
      <c r="H199" s="1">
        <v>1</v>
      </c>
      <c r="I199" s="1">
        <v>1</v>
      </c>
      <c r="K199" s="1">
        <v>7.5</v>
      </c>
      <c r="L199" s="3">
        <v>42170</v>
      </c>
      <c r="M199" s="1">
        <v>7.5</v>
      </c>
      <c r="N199" s="3">
        <v>42170</v>
      </c>
      <c r="O199" s="1">
        <v>230</v>
      </c>
      <c r="P199" s="1" t="s">
        <v>51</v>
      </c>
      <c r="R199" s="1"/>
      <c r="S199" s="1"/>
      <c r="T199" s="1"/>
      <c r="U199" s="1"/>
      <c r="V199" s="1"/>
      <c r="W199" s="1"/>
    </row>
    <row r="200" spans="1:23" x14ac:dyDescent="0.2">
      <c r="A200" s="1">
        <v>109</v>
      </c>
      <c r="B200" s="1">
        <v>222</v>
      </c>
      <c r="C200" s="30">
        <v>150389</v>
      </c>
      <c r="D200" s="3">
        <v>13544</v>
      </c>
      <c r="E200" s="1">
        <v>150473</v>
      </c>
      <c r="F200" s="1">
        <v>2</v>
      </c>
      <c r="G200" s="3">
        <v>42212</v>
      </c>
      <c r="I200" s="1">
        <v>0.7</v>
      </c>
      <c r="K200" s="1">
        <v>7.5</v>
      </c>
      <c r="L200" s="3">
        <v>42213</v>
      </c>
      <c r="M200" s="1">
        <v>7.5</v>
      </c>
      <c r="N200" s="3">
        <v>42213</v>
      </c>
      <c r="O200" s="1">
        <v>351</v>
      </c>
      <c r="P200" s="1" t="s">
        <v>54</v>
      </c>
      <c r="R200" s="1"/>
      <c r="S200" s="1"/>
      <c r="T200" s="1"/>
      <c r="U200" s="1"/>
      <c r="V200" s="1"/>
      <c r="W200" s="1"/>
    </row>
    <row r="201" spans="1:23" x14ac:dyDescent="0.2">
      <c r="A201" s="1">
        <v>110</v>
      </c>
      <c r="B201" s="1">
        <v>224</v>
      </c>
      <c r="C201" s="30">
        <v>8907075</v>
      </c>
      <c r="D201" s="3">
        <v>18005</v>
      </c>
      <c r="E201" s="1">
        <v>150407</v>
      </c>
      <c r="F201" s="1">
        <v>1</v>
      </c>
      <c r="G201" s="3">
        <v>42172</v>
      </c>
      <c r="H201" s="1">
        <v>1</v>
      </c>
      <c r="I201" s="1">
        <v>1</v>
      </c>
      <c r="K201" s="1">
        <v>7.5</v>
      </c>
      <c r="L201" s="3">
        <v>42173</v>
      </c>
      <c r="M201" s="1">
        <v>7.5</v>
      </c>
      <c r="N201" s="3">
        <v>42173</v>
      </c>
      <c r="O201" s="1">
        <v>5</v>
      </c>
      <c r="P201" s="1" t="s">
        <v>53</v>
      </c>
      <c r="R201" s="1"/>
      <c r="S201" s="1"/>
      <c r="T201" s="1"/>
      <c r="U201" s="1"/>
      <c r="V201" s="1"/>
      <c r="W201" s="1"/>
    </row>
    <row r="202" spans="1:23" x14ac:dyDescent="0.2">
      <c r="A202" s="1">
        <v>110</v>
      </c>
      <c r="B202" s="1">
        <v>224</v>
      </c>
      <c r="C202" s="30">
        <v>8907075</v>
      </c>
      <c r="D202" s="3">
        <v>18005</v>
      </c>
      <c r="E202" s="1">
        <v>150487</v>
      </c>
      <c r="F202" s="1">
        <v>2</v>
      </c>
      <c r="G202" s="3">
        <v>42220</v>
      </c>
      <c r="H202" s="1">
        <v>1</v>
      </c>
      <c r="I202" s="1">
        <v>1.3</v>
      </c>
      <c r="J202" s="1">
        <f>I202-0.11</f>
        <v>1.19</v>
      </c>
      <c r="K202" s="1">
        <v>7.5</v>
      </c>
      <c r="L202" s="3">
        <v>42221</v>
      </c>
      <c r="M202" s="1">
        <v>7.5</v>
      </c>
      <c r="N202" s="3">
        <v>42221</v>
      </c>
      <c r="O202" s="1">
        <v>2</v>
      </c>
      <c r="P202" s="1" t="s">
        <v>51</v>
      </c>
      <c r="R202" s="1"/>
      <c r="S202" s="1"/>
      <c r="T202" s="1"/>
      <c r="U202" s="1"/>
      <c r="V202" s="1"/>
      <c r="W202" s="1"/>
    </row>
    <row r="203" spans="1:23" x14ac:dyDescent="0.2">
      <c r="A203" s="1">
        <v>111</v>
      </c>
      <c r="B203" s="1">
        <v>226</v>
      </c>
      <c r="C203" s="19" t="s">
        <v>34</v>
      </c>
      <c r="D203" s="3">
        <v>18281</v>
      </c>
      <c r="E203" s="1">
        <v>150429</v>
      </c>
      <c r="F203" s="1">
        <v>1</v>
      </c>
      <c r="G203" s="3">
        <v>42188</v>
      </c>
      <c r="K203" s="1">
        <v>7.5</v>
      </c>
      <c r="L203" s="3">
        <v>42188</v>
      </c>
      <c r="M203" s="1">
        <v>7.5</v>
      </c>
      <c r="N203" s="3">
        <v>42191</v>
      </c>
      <c r="O203" s="1">
        <v>2</v>
      </c>
      <c r="P203" s="1" t="s">
        <v>51</v>
      </c>
      <c r="Q203" s="21" t="s">
        <v>32</v>
      </c>
      <c r="R203" s="1"/>
      <c r="S203" s="1"/>
      <c r="T203" s="1"/>
      <c r="U203" s="1"/>
      <c r="V203" s="1"/>
      <c r="W203" s="1"/>
    </row>
    <row r="204" spans="1:23" x14ac:dyDescent="0.2">
      <c r="A204" s="1">
        <v>112</v>
      </c>
      <c r="B204" s="1">
        <v>230</v>
      </c>
      <c r="C204" s="19" t="s">
        <v>35</v>
      </c>
      <c r="E204" s="1">
        <v>150455</v>
      </c>
      <c r="F204" s="1">
        <v>1</v>
      </c>
      <c r="G204" s="3">
        <v>42201</v>
      </c>
      <c r="K204" s="1">
        <v>7.5</v>
      </c>
      <c r="L204" s="3">
        <v>42202</v>
      </c>
      <c r="M204" s="1">
        <v>7.5</v>
      </c>
      <c r="N204" s="3">
        <v>42202</v>
      </c>
      <c r="O204" s="1">
        <v>1</v>
      </c>
      <c r="P204" s="1" t="s">
        <v>52</v>
      </c>
      <c r="R204" s="1"/>
      <c r="S204" s="1"/>
      <c r="T204" s="1"/>
      <c r="U204" s="1"/>
      <c r="V204" s="1"/>
      <c r="W204" s="1"/>
    </row>
    <row r="205" spans="1:23" x14ac:dyDescent="0.2">
      <c r="A205" s="1">
        <v>112</v>
      </c>
      <c r="B205" s="1">
        <v>230</v>
      </c>
      <c r="C205" s="19" t="s">
        <v>35</v>
      </c>
      <c r="E205" s="1">
        <v>150522</v>
      </c>
      <c r="F205" s="1">
        <v>2</v>
      </c>
      <c r="G205" s="3">
        <v>42243</v>
      </c>
      <c r="L205" s="3"/>
      <c r="M205" s="1">
        <v>7.5</v>
      </c>
      <c r="N205" s="3">
        <v>42247</v>
      </c>
      <c r="O205" s="1">
        <v>0</v>
      </c>
      <c r="P205" s="1" t="e">
        <v>#N/A</v>
      </c>
      <c r="Q205" s="21" t="s">
        <v>36</v>
      </c>
      <c r="R205" s="1"/>
      <c r="S205" s="1"/>
      <c r="T205" s="1"/>
      <c r="U205" s="1"/>
      <c r="V205" s="1"/>
      <c r="W205" s="1"/>
    </row>
    <row r="206" spans="1:23" x14ac:dyDescent="0.2">
      <c r="A206" s="1">
        <v>113</v>
      </c>
      <c r="B206" s="1">
        <v>232</v>
      </c>
      <c r="C206" s="2" t="s">
        <v>33</v>
      </c>
      <c r="D206" s="3">
        <v>18143</v>
      </c>
      <c r="E206" s="1">
        <v>150507</v>
      </c>
      <c r="F206" s="1">
        <v>1</v>
      </c>
      <c r="G206" s="3">
        <v>42235</v>
      </c>
      <c r="H206" s="1">
        <v>1</v>
      </c>
      <c r="I206" s="1">
        <v>0.8</v>
      </c>
      <c r="K206" s="1">
        <v>7.5</v>
      </c>
      <c r="L206" s="3">
        <v>42235</v>
      </c>
      <c r="M206" s="1">
        <v>7.5</v>
      </c>
      <c r="N206" s="3">
        <v>42236</v>
      </c>
      <c r="O206" s="1">
        <v>110</v>
      </c>
      <c r="P206" s="1" t="s">
        <v>54</v>
      </c>
      <c r="R206" s="1"/>
      <c r="S206" s="1"/>
      <c r="T206" s="1"/>
      <c r="U206" s="1"/>
      <c r="V206" s="1"/>
      <c r="W206" s="1"/>
    </row>
    <row r="207" spans="1:23" x14ac:dyDescent="0.2">
      <c r="A207" s="1">
        <v>113</v>
      </c>
      <c r="B207" s="1">
        <v>232</v>
      </c>
      <c r="C207" s="2" t="s">
        <v>33</v>
      </c>
      <c r="D207" s="3">
        <v>18143</v>
      </c>
      <c r="E207" s="1">
        <v>150587</v>
      </c>
      <c r="F207" s="1">
        <v>2</v>
      </c>
      <c r="G207" s="3">
        <v>42277</v>
      </c>
      <c r="H207" s="1">
        <v>1</v>
      </c>
      <c r="I207" s="1">
        <v>0.5</v>
      </c>
      <c r="K207" s="1">
        <v>7.5</v>
      </c>
      <c r="L207" s="3">
        <v>42277</v>
      </c>
      <c r="M207" s="1">
        <v>7.5</v>
      </c>
      <c r="N207" s="3">
        <v>42277</v>
      </c>
      <c r="O207" s="1">
        <v>21</v>
      </c>
      <c r="P207" s="1" t="s">
        <v>54</v>
      </c>
      <c r="R207" s="1"/>
      <c r="S207" s="1"/>
      <c r="T207" s="1"/>
      <c r="U207" s="1"/>
      <c r="V207" s="1"/>
      <c r="W207" s="1"/>
    </row>
    <row r="208" spans="1:23" x14ac:dyDescent="0.2">
      <c r="A208" s="1">
        <v>114</v>
      </c>
      <c r="B208" s="1">
        <v>234</v>
      </c>
      <c r="C208" s="2" t="s">
        <v>37</v>
      </c>
      <c r="D208" s="3">
        <v>13475</v>
      </c>
      <c r="E208" s="1">
        <v>150535</v>
      </c>
      <c r="F208" s="1">
        <v>1</v>
      </c>
      <c r="G208" s="3">
        <v>42254</v>
      </c>
      <c r="H208" s="1">
        <v>1</v>
      </c>
      <c r="I208" s="1">
        <v>0.8</v>
      </c>
      <c r="K208" s="1">
        <v>7.5</v>
      </c>
      <c r="L208" s="3">
        <v>42254</v>
      </c>
      <c r="M208" s="1">
        <v>7.5</v>
      </c>
      <c r="N208" s="3">
        <v>42254</v>
      </c>
      <c r="O208" s="1">
        <v>11</v>
      </c>
      <c r="P208" s="1" t="s">
        <v>52</v>
      </c>
      <c r="R208" s="1"/>
      <c r="S208" s="1"/>
      <c r="T208" s="1"/>
      <c r="U208" s="1"/>
      <c r="V208" s="1"/>
      <c r="W208" s="1"/>
    </row>
    <row r="209" spans="1:23" x14ac:dyDescent="0.2">
      <c r="A209" s="1">
        <v>114</v>
      </c>
      <c r="B209" s="1">
        <v>234</v>
      </c>
      <c r="C209" s="2" t="s">
        <v>37</v>
      </c>
      <c r="D209" s="3">
        <v>13475</v>
      </c>
      <c r="E209" s="1">
        <v>150618</v>
      </c>
      <c r="F209" s="1">
        <v>2</v>
      </c>
      <c r="G209" s="3">
        <v>42296</v>
      </c>
      <c r="H209" s="1">
        <v>1</v>
      </c>
      <c r="I209" s="1">
        <v>0.5</v>
      </c>
      <c r="K209" s="1">
        <v>7.5</v>
      </c>
      <c r="L209" s="3">
        <v>42296</v>
      </c>
      <c r="M209" s="1">
        <v>7.5</v>
      </c>
      <c r="N209" s="3">
        <v>42296</v>
      </c>
      <c r="O209" s="1">
        <v>30</v>
      </c>
      <c r="P209" s="1" t="s">
        <v>51</v>
      </c>
      <c r="R209" s="1"/>
      <c r="S209" s="1"/>
      <c r="T209" s="1"/>
      <c r="U209" s="1"/>
      <c r="V209" s="1"/>
      <c r="W209" s="1"/>
    </row>
    <row r="210" spans="1:23" x14ac:dyDescent="0.2">
      <c r="A210" s="1">
        <v>115</v>
      </c>
      <c r="B210" s="1">
        <v>235</v>
      </c>
      <c r="C210" s="19" t="s">
        <v>38</v>
      </c>
      <c r="D210" s="3">
        <v>14948</v>
      </c>
      <c r="E210" s="1">
        <v>150560</v>
      </c>
      <c r="F210" s="1">
        <v>1</v>
      </c>
      <c r="G210" s="3">
        <v>42257</v>
      </c>
      <c r="M210" s="1">
        <v>7.5</v>
      </c>
      <c r="N210" s="3">
        <v>42261</v>
      </c>
      <c r="O210" s="1">
        <v>30</v>
      </c>
      <c r="P210" s="1" t="e">
        <v>#N/A</v>
      </c>
      <c r="Q210" s="21" t="s">
        <v>39</v>
      </c>
      <c r="R210" s="1"/>
      <c r="S210" s="1"/>
      <c r="T210" s="1"/>
      <c r="U210" s="1"/>
      <c r="V210" s="1"/>
      <c r="W210" s="1"/>
    </row>
    <row r="211" spans="1:23" x14ac:dyDescent="0.2">
      <c r="A211" s="1">
        <v>116</v>
      </c>
      <c r="B211" s="1">
        <v>236</v>
      </c>
      <c r="C211" s="19" t="s">
        <v>40</v>
      </c>
      <c r="D211" s="3">
        <v>16812</v>
      </c>
      <c r="E211" s="1">
        <v>150561</v>
      </c>
      <c r="F211" s="1">
        <v>1</v>
      </c>
      <c r="G211" s="3">
        <v>42261</v>
      </c>
      <c r="H211" s="1">
        <v>1</v>
      </c>
      <c r="I211" s="1">
        <v>1</v>
      </c>
      <c r="K211" s="1">
        <v>7.5</v>
      </c>
      <c r="L211" s="3">
        <v>42262</v>
      </c>
      <c r="M211" s="1">
        <v>7.5</v>
      </c>
      <c r="N211" s="3">
        <v>42262</v>
      </c>
      <c r="O211" s="1">
        <v>59</v>
      </c>
      <c r="P211" s="1" t="s">
        <v>51</v>
      </c>
      <c r="R211" s="1"/>
      <c r="S211" s="1"/>
      <c r="T211" s="1"/>
      <c r="U211" s="1"/>
      <c r="V211" s="1"/>
      <c r="W211" s="1"/>
    </row>
    <row r="212" spans="1:23" x14ac:dyDescent="0.2">
      <c r="A212" s="1">
        <v>116</v>
      </c>
      <c r="B212" s="1">
        <v>236</v>
      </c>
      <c r="C212" s="19" t="s">
        <v>40</v>
      </c>
      <c r="D212" s="3">
        <v>16812</v>
      </c>
      <c r="E212" s="1">
        <v>150646</v>
      </c>
      <c r="F212" s="1">
        <v>2</v>
      </c>
      <c r="G212" s="3">
        <v>42306</v>
      </c>
      <c r="H212" s="1">
        <v>1</v>
      </c>
      <c r="I212" s="1">
        <v>1.4</v>
      </c>
      <c r="J212" s="1">
        <f>I212-0.11</f>
        <v>1.2899999999999998</v>
      </c>
      <c r="K212" s="1">
        <v>7.5</v>
      </c>
      <c r="L212" s="3">
        <v>42306</v>
      </c>
      <c r="M212" s="1">
        <v>7.5</v>
      </c>
      <c r="N212" s="3">
        <v>42306</v>
      </c>
      <c r="O212" s="1">
        <v>79</v>
      </c>
      <c r="P212" s="1" t="s">
        <v>54</v>
      </c>
      <c r="R212" s="1"/>
      <c r="S212" s="1"/>
      <c r="T212" s="1"/>
      <c r="U212" s="1"/>
      <c r="V212" s="1"/>
      <c r="W212" s="1"/>
    </row>
    <row r="213" spans="1:23" x14ac:dyDescent="0.2">
      <c r="A213" s="1">
        <v>117</v>
      </c>
      <c r="B213" s="1">
        <v>238</v>
      </c>
      <c r="C213" s="2" t="s">
        <v>41</v>
      </c>
      <c r="D213" s="3">
        <v>17290</v>
      </c>
      <c r="E213" s="1">
        <v>150570</v>
      </c>
      <c r="F213" s="1">
        <v>1</v>
      </c>
      <c r="G213" s="3">
        <v>42263</v>
      </c>
      <c r="H213" s="1">
        <v>1</v>
      </c>
      <c r="I213" s="1">
        <v>0.5</v>
      </c>
      <c r="K213" s="1">
        <v>7.5</v>
      </c>
      <c r="L213" s="3">
        <v>42264</v>
      </c>
      <c r="M213" s="1">
        <v>7.5</v>
      </c>
      <c r="N213" s="3">
        <v>42265</v>
      </c>
      <c r="O213" s="1">
        <v>441</v>
      </c>
      <c r="P213" s="1" t="e">
        <v>#N/A</v>
      </c>
      <c r="R213" s="1"/>
      <c r="S213" s="1"/>
      <c r="T213" s="1"/>
      <c r="U213" s="1"/>
      <c r="V213" s="1"/>
      <c r="W213" s="1"/>
    </row>
    <row r="214" spans="1:23" x14ac:dyDescent="0.2">
      <c r="A214" s="1">
        <v>118</v>
      </c>
      <c r="B214" s="1">
        <v>241</v>
      </c>
      <c r="C214" s="2" t="s">
        <v>48</v>
      </c>
      <c r="D214" s="3">
        <v>18430</v>
      </c>
      <c r="E214" s="1">
        <v>150578</v>
      </c>
      <c r="F214" s="1">
        <v>1</v>
      </c>
      <c r="G214" s="3">
        <v>42272</v>
      </c>
      <c r="H214" s="1">
        <v>1</v>
      </c>
      <c r="I214" s="1">
        <v>0.9</v>
      </c>
      <c r="K214" s="1">
        <v>7.5</v>
      </c>
      <c r="L214" s="3">
        <v>42272</v>
      </c>
      <c r="M214" s="1">
        <v>7.5</v>
      </c>
      <c r="N214" s="3">
        <v>42275</v>
      </c>
      <c r="O214" s="1">
        <v>16</v>
      </c>
      <c r="P214" s="1" t="e">
        <v>#N/A</v>
      </c>
      <c r="R214" s="1"/>
      <c r="S214" s="1"/>
      <c r="T214" s="1"/>
      <c r="U214" s="1"/>
      <c r="V214" s="1"/>
      <c r="W214" s="1"/>
    </row>
    <row r="215" spans="1:23" x14ac:dyDescent="0.2">
      <c r="A215" s="1">
        <v>118</v>
      </c>
      <c r="B215" s="1">
        <v>241</v>
      </c>
      <c r="C215" s="2" t="s">
        <v>48</v>
      </c>
      <c r="D215" s="3">
        <v>18430</v>
      </c>
      <c r="E215" s="1">
        <v>150661</v>
      </c>
      <c r="F215" s="1">
        <v>2</v>
      </c>
      <c r="G215" s="3">
        <v>42314</v>
      </c>
      <c r="H215" s="1">
        <v>1</v>
      </c>
      <c r="I215" s="1">
        <v>0.6</v>
      </c>
      <c r="K215" s="1">
        <v>7.5</v>
      </c>
      <c r="L215" s="3">
        <v>42314</v>
      </c>
      <c r="M215" s="1">
        <v>7.5</v>
      </c>
      <c r="N215" s="3">
        <v>42317</v>
      </c>
      <c r="O215" s="1">
        <v>14</v>
      </c>
      <c r="P215" s="1" t="s">
        <v>52</v>
      </c>
      <c r="R215" s="1"/>
      <c r="S215" s="1"/>
      <c r="T215" s="1"/>
      <c r="U215" s="1"/>
      <c r="V215" s="1"/>
      <c r="W215" s="1"/>
    </row>
    <row r="216" spans="1:23" x14ac:dyDescent="0.2">
      <c r="A216" s="1">
        <v>119</v>
      </c>
      <c r="B216" s="1">
        <v>242</v>
      </c>
      <c r="C216" s="2" t="s">
        <v>42</v>
      </c>
      <c r="D216" s="3">
        <v>13864</v>
      </c>
      <c r="E216" s="1">
        <v>150599</v>
      </c>
      <c r="F216" s="1">
        <v>1</v>
      </c>
      <c r="G216" s="3">
        <v>42284</v>
      </c>
      <c r="H216" s="1">
        <v>1</v>
      </c>
      <c r="I216" s="1">
        <v>0.6</v>
      </c>
      <c r="K216" s="1">
        <v>7.5</v>
      </c>
      <c r="L216" s="3">
        <v>42285</v>
      </c>
      <c r="M216" s="1">
        <v>7.5</v>
      </c>
      <c r="N216" s="3">
        <v>42285</v>
      </c>
      <c r="O216" s="1">
        <v>4</v>
      </c>
      <c r="P216" s="1" t="e">
        <v>#N/A</v>
      </c>
      <c r="R216" s="1"/>
      <c r="S216" s="1"/>
      <c r="T216" s="1"/>
      <c r="U216" s="1"/>
      <c r="V216" s="1"/>
      <c r="W216" s="1"/>
    </row>
    <row r="217" spans="1:23" x14ac:dyDescent="0.2">
      <c r="A217" s="1">
        <v>119</v>
      </c>
      <c r="B217" s="1">
        <v>242</v>
      </c>
      <c r="C217" s="2" t="s">
        <v>42</v>
      </c>
      <c r="D217" s="3">
        <v>13864</v>
      </c>
      <c r="E217" s="1">
        <v>150682</v>
      </c>
      <c r="F217" s="1">
        <v>2</v>
      </c>
      <c r="G217" s="3">
        <v>42325</v>
      </c>
      <c r="H217" s="1">
        <v>1</v>
      </c>
      <c r="I217" s="1">
        <v>0.4</v>
      </c>
      <c r="K217" s="1">
        <v>7.5</v>
      </c>
      <c r="L217" s="3">
        <v>42326</v>
      </c>
      <c r="M217" s="1">
        <v>7.5</v>
      </c>
      <c r="N217" s="3">
        <v>42327</v>
      </c>
      <c r="O217" s="1">
        <v>1</v>
      </c>
      <c r="P217" s="1" t="s">
        <v>53</v>
      </c>
      <c r="R217" s="1"/>
      <c r="S217" s="1"/>
      <c r="T217" s="1"/>
      <c r="U217" s="1"/>
      <c r="V217" s="1"/>
      <c r="W217" s="1"/>
    </row>
    <row r="218" spans="1:23" x14ac:dyDescent="0.2">
      <c r="A218" s="1">
        <v>120</v>
      </c>
      <c r="B218" s="1">
        <v>243</v>
      </c>
      <c r="C218" s="2" t="s">
        <v>43</v>
      </c>
      <c r="D218" s="3">
        <v>12878</v>
      </c>
      <c r="E218" s="1">
        <v>150614</v>
      </c>
      <c r="F218" s="1">
        <v>1</v>
      </c>
      <c r="G218" s="3">
        <v>42292</v>
      </c>
      <c r="H218" s="1">
        <v>1</v>
      </c>
      <c r="I218" s="1">
        <v>1.2</v>
      </c>
      <c r="J218" s="1">
        <f>I218-0.11</f>
        <v>1.0899999999999999</v>
      </c>
      <c r="K218" s="1">
        <v>7.5</v>
      </c>
      <c r="L218" s="3">
        <v>42293</v>
      </c>
      <c r="P218" s="1" t="s">
        <v>52</v>
      </c>
      <c r="Q218" s="21" t="s">
        <v>44</v>
      </c>
      <c r="R218" s="1"/>
      <c r="S218" s="1"/>
      <c r="T218" s="1"/>
      <c r="U218" s="1"/>
      <c r="V218" s="1"/>
      <c r="W218" s="1"/>
    </row>
    <row r="219" spans="1:23" x14ac:dyDescent="0.2">
      <c r="A219" s="1">
        <v>121</v>
      </c>
      <c r="B219" s="1">
        <v>244</v>
      </c>
      <c r="C219" s="19" t="s">
        <v>45</v>
      </c>
      <c r="D219" s="3">
        <v>14977</v>
      </c>
      <c r="E219" s="1">
        <v>150615</v>
      </c>
      <c r="F219" s="1">
        <v>1</v>
      </c>
      <c r="G219" s="3">
        <v>42293</v>
      </c>
      <c r="H219" s="1">
        <v>1</v>
      </c>
      <c r="I219" s="1">
        <v>0.5</v>
      </c>
      <c r="K219" s="1">
        <v>7.5</v>
      </c>
      <c r="L219" s="3">
        <v>42293</v>
      </c>
      <c r="M219" s="1">
        <v>7.5</v>
      </c>
      <c r="N219" s="3">
        <v>42296</v>
      </c>
      <c r="O219" s="1">
        <v>30</v>
      </c>
      <c r="P219" s="1" t="s">
        <v>52</v>
      </c>
      <c r="R219" s="1"/>
      <c r="S219" s="1"/>
      <c r="T219" s="1"/>
      <c r="U219" s="1"/>
      <c r="V219" s="1"/>
      <c r="W219" s="1"/>
    </row>
    <row r="220" spans="1:23" x14ac:dyDescent="0.2">
      <c r="A220" s="1">
        <v>121</v>
      </c>
      <c r="B220" s="1">
        <v>244</v>
      </c>
      <c r="C220" s="19" t="s">
        <v>45</v>
      </c>
      <c r="D220" s="3">
        <v>14977</v>
      </c>
      <c r="E220" s="1">
        <v>150710</v>
      </c>
      <c r="F220" s="1">
        <v>2</v>
      </c>
      <c r="G220" s="3">
        <v>42335</v>
      </c>
      <c r="H220" s="1">
        <v>1</v>
      </c>
      <c r="I220" s="1">
        <v>0.5</v>
      </c>
      <c r="K220" s="1">
        <v>7.5</v>
      </c>
      <c r="L220" s="3">
        <v>42305</v>
      </c>
      <c r="M220" s="1">
        <v>7.5</v>
      </c>
      <c r="N220" s="3">
        <v>42338</v>
      </c>
      <c r="O220" s="1">
        <v>15</v>
      </c>
      <c r="P220" s="1" t="s">
        <v>51</v>
      </c>
      <c r="R220" s="1"/>
      <c r="S220" s="1"/>
      <c r="T220" s="1"/>
      <c r="U220" s="1"/>
      <c r="V220" s="1"/>
      <c r="W220" s="1"/>
    </row>
    <row r="221" spans="1:23" x14ac:dyDescent="0.2">
      <c r="A221" s="1">
        <v>122</v>
      </c>
      <c r="B221" s="1">
        <v>245</v>
      </c>
      <c r="C221" s="2" t="s">
        <v>46</v>
      </c>
      <c r="D221" s="3">
        <v>15436</v>
      </c>
      <c r="E221" s="1">
        <v>150617</v>
      </c>
      <c r="F221" s="1">
        <v>1</v>
      </c>
      <c r="G221" s="3">
        <v>42296</v>
      </c>
      <c r="H221" s="1">
        <v>1</v>
      </c>
      <c r="I221" s="1">
        <v>0.3</v>
      </c>
      <c r="K221" s="1">
        <v>7.5</v>
      </c>
      <c r="L221" s="3">
        <v>42296</v>
      </c>
      <c r="M221" s="1">
        <v>7.5</v>
      </c>
      <c r="N221" s="3">
        <v>42296</v>
      </c>
      <c r="O221" s="1">
        <v>17</v>
      </c>
      <c r="P221" s="1" t="s">
        <v>52</v>
      </c>
      <c r="R221" s="1"/>
      <c r="S221" s="1"/>
      <c r="T221" s="1"/>
      <c r="U221" s="1"/>
      <c r="V221" s="1"/>
      <c r="W221" s="1"/>
    </row>
    <row r="222" spans="1:23" x14ac:dyDescent="0.2">
      <c r="A222" s="1">
        <v>122</v>
      </c>
      <c r="B222" s="1">
        <v>245</v>
      </c>
      <c r="C222" s="2" t="s">
        <v>46</v>
      </c>
      <c r="D222" s="3">
        <v>15436</v>
      </c>
      <c r="E222" s="1">
        <v>150717</v>
      </c>
      <c r="F222" s="1">
        <v>2</v>
      </c>
      <c r="G222" s="3">
        <v>42338</v>
      </c>
      <c r="K222" s="29">
        <v>5.4</v>
      </c>
      <c r="L222" s="3">
        <v>42339</v>
      </c>
      <c r="M222" s="29">
        <v>7.3</v>
      </c>
      <c r="N222" s="3">
        <v>42339</v>
      </c>
      <c r="O222" s="1">
        <v>46</v>
      </c>
      <c r="P222" s="1" t="s">
        <v>52</v>
      </c>
      <c r="R222" s="1"/>
      <c r="S222" s="1"/>
      <c r="T222" s="1"/>
      <c r="U222" s="1"/>
      <c r="V222" s="1"/>
      <c r="W222" s="1"/>
    </row>
    <row r="223" spans="1:23" x14ac:dyDescent="0.2">
      <c r="A223" s="1">
        <v>123</v>
      </c>
      <c r="B223" s="1">
        <v>246</v>
      </c>
      <c r="C223" s="2" t="s">
        <v>47</v>
      </c>
      <c r="D223" s="3">
        <v>21639</v>
      </c>
      <c r="E223" s="1">
        <v>150624</v>
      </c>
      <c r="F223" s="1">
        <v>1</v>
      </c>
      <c r="G223" s="3">
        <v>42297</v>
      </c>
      <c r="H223" s="1">
        <v>1</v>
      </c>
      <c r="I223" s="1">
        <v>1</v>
      </c>
      <c r="K223" s="1">
        <v>7.5</v>
      </c>
      <c r="L223" s="3">
        <v>42297</v>
      </c>
      <c r="M223" s="1">
        <v>7.5</v>
      </c>
      <c r="N223" s="3">
        <v>42298</v>
      </c>
      <c r="O223" s="1">
        <v>0</v>
      </c>
      <c r="P223" s="1" t="s">
        <v>52</v>
      </c>
      <c r="R223" s="1"/>
      <c r="S223" s="1"/>
      <c r="T223" s="1"/>
      <c r="U223" s="1"/>
      <c r="V223" s="1"/>
      <c r="W223" s="1"/>
    </row>
    <row r="224" spans="1:23" x14ac:dyDescent="0.2">
      <c r="A224" s="1">
        <v>123</v>
      </c>
      <c r="B224" s="1">
        <v>246</v>
      </c>
      <c r="C224" s="2" t="s">
        <v>47</v>
      </c>
      <c r="D224" s="3">
        <v>21639</v>
      </c>
      <c r="E224" s="1">
        <v>150722</v>
      </c>
      <c r="F224" s="1">
        <v>2</v>
      </c>
      <c r="G224" s="3">
        <v>42339</v>
      </c>
      <c r="H224" s="1">
        <v>1</v>
      </c>
      <c r="I224" s="1">
        <v>1</v>
      </c>
      <c r="K224" s="1">
        <v>7.5</v>
      </c>
      <c r="L224" s="3">
        <v>42340</v>
      </c>
      <c r="M224" s="1">
        <v>7.5</v>
      </c>
      <c r="N224" s="3">
        <v>42339</v>
      </c>
      <c r="O224" s="1">
        <v>0</v>
      </c>
      <c r="P224" s="1" t="s">
        <v>52</v>
      </c>
      <c r="R224" s="1"/>
      <c r="S224" s="1"/>
      <c r="T224" s="1"/>
      <c r="U224" s="1"/>
      <c r="V224" s="1"/>
      <c r="W224" s="1"/>
    </row>
    <row r="225" spans="18:23" x14ac:dyDescent="0.2">
      <c r="R225" s="1"/>
      <c r="S225" s="1"/>
      <c r="T225" s="1"/>
      <c r="U225" s="1"/>
      <c r="V225" s="1"/>
      <c r="W225" s="1"/>
    </row>
    <row r="226" spans="18:23" x14ac:dyDescent="0.2">
      <c r="R226" s="1"/>
      <c r="S226" s="1"/>
      <c r="T226" s="1"/>
      <c r="U226" s="1"/>
      <c r="V226" s="1"/>
      <c r="W226" s="1"/>
    </row>
    <row r="227" spans="18:23" x14ac:dyDescent="0.2">
      <c r="R227" s="1"/>
      <c r="S227" s="1"/>
      <c r="T227" s="1"/>
      <c r="U227" s="1"/>
      <c r="V227" s="1"/>
      <c r="W227" s="1"/>
    </row>
    <row r="228" spans="18:23" x14ac:dyDescent="0.2">
      <c r="R228" s="1"/>
      <c r="S228" s="1"/>
      <c r="T228" s="1"/>
      <c r="U228" s="1"/>
      <c r="V228" s="1"/>
      <c r="W228" s="1"/>
    </row>
    <row r="229" spans="18:23" x14ac:dyDescent="0.2">
      <c r="R229" s="1"/>
      <c r="S229" s="1"/>
      <c r="T229" s="1"/>
      <c r="U229" s="1"/>
      <c r="V229" s="1"/>
      <c r="W229" s="1"/>
    </row>
    <row r="230" spans="18:23" x14ac:dyDescent="0.2">
      <c r="R230" s="1"/>
      <c r="S230" s="1"/>
      <c r="T230" s="1"/>
      <c r="U230" s="1"/>
      <c r="V230" s="1"/>
      <c r="W230" s="1"/>
    </row>
    <row r="231" spans="18:23" x14ac:dyDescent="0.2">
      <c r="R231" s="1"/>
      <c r="S231" s="1"/>
      <c r="T231" s="1"/>
      <c r="U231" s="1"/>
      <c r="V231" s="1"/>
      <c r="W231" s="1"/>
    </row>
    <row r="232" spans="18:23" x14ac:dyDescent="0.2">
      <c r="R232" s="1"/>
      <c r="S232" s="1"/>
      <c r="T232" s="1"/>
      <c r="U232" s="1"/>
      <c r="V232" s="1"/>
      <c r="W232" s="1"/>
    </row>
    <row r="233" spans="18:23" x14ac:dyDescent="0.2">
      <c r="R233" s="1"/>
      <c r="S233" s="1"/>
      <c r="T233" s="1"/>
      <c r="U233" s="1"/>
      <c r="V233" s="1"/>
      <c r="W233" s="1"/>
    </row>
    <row r="234" spans="18:23" x14ac:dyDescent="0.2">
      <c r="R234" s="1"/>
      <c r="S234" s="1"/>
      <c r="T234" s="1"/>
      <c r="U234" s="1"/>
      <c r="V234" s="1"/>
      <c r="W234" s="1"/>
    </row>
    <row r="235" spans="18:23" x14ac:dyDescent="0.2">
      <c r="R235" s="1"/>
      <c r="S235" s="1"/>
      <c r="T235" s="1"/>
      <c r="U235" s="1"/>
      <c r="V235" s="1"/>
      <c r="W235" s="1"/>
    </row>
    <row r="236" spans="18:23" x14ac:dyDescent="0.2">
      <c r="R236" s="1"/>
      <c r="S236" s="1"/>
      <c r="T236" s="1"/>
      <c r="U236" s="1"/>
      <c r="V236" s="1"/>
      <c r="W236" s="1"/>
    </row>
    <row r="237" spans="18:23" x14ac:dyDescent="0.2">
      <c r="R237" s="1"/>
      <c r="S237" s="1"/>
      <c r="T237" s="1"/>
      <c r="U237" s="1"/>
      <c r="V237" s="1"/>
      <c r="W237" s="1"/>
    </row>
    <row r="238" spans="18:23" x14ac:dyDescent="0.2">
      <c r="R238" s="1"/>
      <c r="S238" s="1"/>
      <c r="T238" s="1"/>
      <c r="U238" s="1"/>
      <c r="V238" s="1"/>
      <c r="W238" s="1"/>
    </row>
    <row r="239" spans="18:23" x14ac:dyDescent="0.2">
      <c r="R239" s="1"/>
      <c r="S239" s="1"/>
      <c r="T239" s="1"/>
      <c r="U239" s="1"/>
      <c r="V239" s="1"/>
      <c r="W239" s="1"/>
    </row>
    <row r="240" spans="18:23" x14ac:dyDescent="0.2">
      <c r="R240" s="1"/>
      <c r="S240" s="1"/>
      <c r="T240" s="1"/>
      <c r="U240" s="1"/>
      <c r="V240" s="1"/>
      <c r="W240" s="1"/>
    </row>
    <row r="241" spans="18:23" x14ac:dyDescent="0.2">
      <c r="R241" s="1"/>
      <c r="S241" s="1"/>
      <c r="T241" s="1"/>
      <c r="U241" s="1"/>
      <c r="V241" s="1"/>
      <c r="W241" s="1"/>
    </row>
    <row r="242" spans="18:23" x14ac:dyDescent="0.2">
      <c r="R242" s="1"/>
      <c r="S242" s="1"/>
      <c r="T242" s="1"/>
      <c r="U242" s="1"/>
      <c r="V242" s="1"/>
      <c r="W242" s="1"/>
    </row>
    <row r="243" spans="18:23" x14ac:dyDescent="0.2">
      <c r="R243" s="1"/>
      <c r="S243" s="1"/>
      <c r="T243" s="1"/>
      <c r="U243" s="1"/>
      <c r="V243" s="1"/>
      <c r="W243" s="1"/>
    </row>
    <row r="244" spans="18:23" x14ac:dyDescent="0.2">
      <c r="R244" s="1"/>
      <c r="S244" s="1"/>
      <c r="T244" s="1"/>
      <c r="U244" s="1"/>
      <c r="V244" s="1"/>
      <c r="W244" s="1"/>
    </row>
    <row r="245" spans="18:23" x14ac:dyDescent="0.2">
      <c r="R245" s="1"/>
      <c r="S245" s="1"/>
      <c r="T245" s="1"/>
      <c r="U245" s="1"/>
      <c r="V245" s="1"/>
      <c r="W245" s="1"/>
    </row>
    <row r="246" spans="18:23" x14ac:dyDescent="0.2">
      <c r="R246" s="1"/>
      <c r="S246" s="1"/>
      <c r="T246" s="1"/>
      <c r="U246" s="1"/>
      <c r="V246" s="1"/>
      <c r="W246" s="1"/>
    </row>
    <row r="247" spans="18:23" x14ac:dyDescent="0.2">
      <c r="R247" s="1"/>
      <c r="S247" s="1"/>
      <c r="T247" s="1"/>
      <c r="U247" s="1"/>
      <c r="V247" s="1"/>
      <c r="W247" s="1"/>
    </row>
    <row r="248" spans="18:23" x14ac:dyDescent="0.2">
      <c r="R248" s="1"/>
      <c r="S248" s="1"/>
      <c r="T248" s="1"/>
      <c r="U248" s="1"/>
      <c r="V248" s="1"/>
      <c r="W248" s="1"/>
    </row>
    <row r="249" spans="18:23" x14ac:dyDescent="0.2">
      <c r="R249" s="1"/>
      <c r="S249" s="1"/>
      <c r="T249" s="1"/>
      <c r="U249" s="1"/>
      <c r="V249" s="1"/>
      <c r="W249" s="1"/>
    </row>
    <row r="250" spans="18:23" x14ac:dyDescent="0.2">
      <c r="R250" s="1"/>
      <c r="S250" s="1"/>
      <c r="T250" s="1"/>
      <c r="U250" s="1"/>
      <c r="V250" s="1"/>
      <c r="W250" s="1"/>
    </row>
    <row r="251" spans="18:23" x14ac:dyDescent="0.2">
      <c r="R251" s="1"/>
      <c r="S251" s="1"/>
      <c r="T251" s="1"/>
      <c r="U251" s="1"/>
      <c r="V251" s="1"/>
      <c r="W251" s="1"/>
    </row>
    <row r="252" spans="18:23" x14ac:dyDescent="0.2">
      <c r="R252" s="1"/>
      <c r="S252" s="1"/>
      <c r="T252" s="1"/>
      <c r="U252" s="1"/>
      <c r="V252" s="1"/>
      <c r="W252" s="1"/>
    </row>
    <row r="253" spans="18:23" x14ac:dyDescent="0.2">
      <c r="R253" s="1"/>
      <c r="S253" s="1"/>
      <c r="T253" s="1"/>
      <c r="U253" s="1"/>
      <c r="V253" s="1"/>
      <c r="W253" s="1"/>
    </row>
    <row r="254" spans="18:23" x14ac:dyDescent="0.2">
      <c r="R254" s="1"/>
      <c r="S254" s="1"/>
      <c r="T254" s="1"/>
      <c r="U254" s="1"/>
      <c r="V254" s="1"/>
      <c r="W254" s="1"/>
    </row>
    <row r="255" spans="18:23" x14ac:dyDescent="0.2">
      <c r="R255" s="1"/>
      <c r="S255" s="1"/>
      <c r="T255" s="1"/>
      <c r="U255" s="1"/>
      <c r="V255" s="1"/>
      <c r="W255" s="1"/>
    </row>
    <row r="256" spans="18:23" x14ac:dyDescent="0.2">
      <c r="R256" s="1"/>
      <c r="S256" s="1"/>
      <c r="T256" s="1"/>
      <c r="U256" s="1"/>
      <c r="V256" s="1"/>
      <c r="W256" s="1"/>
    </row>
    <row r="257" spans="18:23" x14ac:dyDescent="0.2">
      <c r="R257" s="1"/>
      <c r="S257" s="1"/>
      <c r="T257" s="1"/>
      <c r="U257" s="1"/>
      <c r="V257" s="1"/>
      <c r="W257" s="1"/>
    </row>
    <row r="258" spans="18:23" x14ac:dyDescent="0.2">
      <c r="R258" s="1"/>
      <c r="S258" s="1"/>
      <c r="T258" s="1"/>
      <c r="U258" s="1"/>
      <c r="V258" s="1"/>
      <c r="W258" s="1"/>
    </row>
    <row r="259" spans="18:23" x14ac:dyDescent="0.2">
      <c r="R259" s="1"/>
      <c r="S259" s="1"/>
      <c r="T259" s="1"/>
      <c r="U259" s="1"/>
      <c r="V259" s="1"/>
      <c r="W259" s="1"/>
    </row>
    <row r="260" spans="18:23" x14ac:dyDescent="0.2">
      <c r="R260" s="1"/>
      <c r="S260" s="1"/>
      <c r="T260" s="1"/>
      <c r="U260" s="1"/>
      <c r="V260" s="1"/>
      <c r="W260" s="1"/>
    </row>
    <row r="261" spans="18:23" x14ac:dyDescent="0.2">
      <c r="R261" s="1"/>
      <c r="S261" s="1"/>
      <c r="T261" s="1"/>
      <c r="U261" s="1"/>
      <c r="V261" s="1"/>
      <c r="W261" s="1"/>
    </row>
    <row r="262" spans="18:23" x14ac:dyDescent="0.2">
      <c r="R262" s="1"/>
      <c r="S262" s="1"/>
      <c r="T262" s="1"/>
      <c r="U262" s="1"/>
      <c r="V262" s="1"/>
      <c r="W262" s="1"/>
    </row>
    <row r="263" spans="18:23" x14ac:dyDescent="0.2">
      <c r="R263" s="1"/>
      <c r="S263" s="1"/>
      <c r="T263" s="1"/>
      <c r="U263" s="1"/>
      <c r="V263" s="1"/>
      <c r="W263" s="1"/>
    </row>
    <row r="264" spans="18:23" x14ac:dyDescent="0.2">
      <c r="R264" s="1"/>
      <c r="S264" s="1"/>
      <c r="T264" s="1"/>
      <c r="U264" s="1"/>
      <c r="V264" s="1"/>
      <c r="W264" s="1"/>
    </row>
    <row r="265" spans="18:23" x14ac:dyDescent="0.2">
      <c r="R265" s="1"/>
      <c r="S265" s="1"/>
      <c r="T265" s="1"/>
      <c r="U265" s="1"/>
      <c r="V265" s="1"/>
      <c r="W265" s="1"/>
    </row>
    <row r="266" spans="18:23" x14ac:dyDescent="0.2">
      <c r="R266" s="1"/>
      <c r="S266" s="1"/>
      <c r="T266" s="1"/>
      <c r="U266" s="1"/>
      <c r="V266" s="1"/>
      <c r="W266" s="1"/>
    </row>
    <row r="267" spans="18:23" x14ac:dyDescent="0.2">
      <c r="R267" s="1"/>
      <c r="S267" s="1"/>
      <c r="T267" s="1"/>
      <c r="U267" s="1"/>
      <c r="V267" s="1"/>
      <c r="W267" s="1"/>
    </row>
    <row r="268" spans="18:23" x14ac:dyDescent="0.2">
      <c r="R268" s="1"/>
      <c r="S268" s="1"/>
      <c r="T268" s="1"/>
      <c r="U268" s="1"/>
      <c r="V268" s="1"/>
      <c r="W268" s="1"/>
    </row>
    <row r="269" spans="18:23" x14ac:dyDescent="0.2">
      <c r="R269" s="1"/>
      <c r="S269" s="1"/>
      <c r="T269" s="1"/>
      <c r="U269" s="1"/>
      <c r="V269" s="1"/>
      <c r="W269" s="1"/>
    </row>
    <row r="270" spans="18:23" x14ac:dyDescent="0.2">
      <c r="R270" s="1"/>
      <c r="S270" s="1"/>
      <c r="T270" s="1"/>
      <c r="U270" s="1"/>
      <c r="V270" s="1"/>
      <c r="W270" s="1"/>
    </row>
    <row r="271" spans="18:23" x14ac:dyDescent="0.2">
      <c r="R271" s="1"/>
      <c r="S271" s="1"/>
      <c r="T271" s="1"/>
      <c r="U271" s="1"/>
      <c r="V271" s="1"/>
      <c r="W271" s="1"/>
    </row>
    <row r="272" spans="18:23" x14ac:dyDescent="0.2">
      <c r="R272" s="1"/>
      <c r="S272" s="1"/>
      <c r="T272" s="1"/>
      <c r="U272" s="1"/>
      <c r="V272" s="1"/>
      <c r="W272" s="1"/>
    </row>
    <row r="273" spans="18:23" x14ac:dyDescent="0.2">
      <c r="R273" s="1"/>
      <c r="S273" s="1"/>
      <c r="T273" s="1"/>
      <c r="U273" s="1"/>
      <c r="V273" s="1"/>
      <c r="W273" s="1"/>
    </row>
    <row r="274" spans="18:23" x14ac:dyDescent="0.2">
      <c r="R274" s="1"/>
      <c r="S274" s="1"/>
      <c r="T274" s="1"/>
      <c r="U274" s="1"/>
      <c r="V274" s="1"/>
      <c r="W274" s="1"/>
    </row>
    <row r="275" spans="18:23" x14ac:dyDescent="0.2">
      <c r="R275" s="1"/>
      <c r="S275" s="1"/>
      <c r="T275" s="1"/>
      <c r="U275" s="1"/>
      <c r="V275" s="1"/>
      <c r="W275" s="1"/>
    </row>
    <row r="276" spans="18:23" x14ac:dyDescent="0.2">
      <c r="R276" s="1"/>
      <c r="S276" s="1"/>
      <c r="T276" s="1"/>
      <c r="U276" s="1"/>
      <c r="V276" s="1"/>
      <c r="W276" s="1"/>
    </row>
    <row r="277" spans="18:23" x14ac:dyDescent="0.2">
      <c r="R277" s="1"/>
      <c r="S277" s="1"/>
      <c r="T277" s="1"/>
      <c r="U277" s="1"/>
      <c r="V277" s="1"/>
      <c r="W277" s="1"/>
    </row>
    <row r="278" spans="18:23" x14ac:dyDescent="0.2">
      <c r="R278" s="1"/>
      <c r="S278" s="1"/>
      <c r="T278" s="1"/>
      <c r="U278" s="1"/>
      <c r="V278" s="1"/>
      <c r="W278" s="1"/>
    </row>
    <row r="279" spans="18:23" x14ac:dyDescent="0.2">
      <c r="R279" s="1"/>
      <c r="S279" s="1"/>
      <c r="T279" s="1"/>
      <c r="U279" s="1"/>
      <c r="V279" s="1"/>
      <c r="W279" s="1"/>
    </row>
    <row r="280" spans="18:23" x14ac:dyDescent="0.2">
      <c r="R280" s="1"/>
      <c r="S280" s="1"/>
      <c r="T280" s="1"/>
      <c r="U280" s="1"/>
      <c r="V280" s="1"/>
      <c r="W280" s="1"/>
    </row>
    <row r="281" spans="18:23" x14ac:dyDescent="0.2">
      <c r="R281" s="1"/>
      <c r="S281" s="1"/>
      <c r="T281" s="1"/>
      <c r="U281" s="1"/>
      <c r="V281" s="1"/>
      <c r="W281" s="1"/>
    </row>
    <row r="282" spans="18:23" x14ac:dyDescent="0.2">
      <c r="R282" s="1"/>
      <c r="S282" s="1"/>
      <c r="T282" s="1"/>
      <c r="U282" s="1"/>
      <c r="V282" s="1"/>
      <c r="W282" s="1"/>
    </row>
    <row r="283" spans="18:23" x14ac:dyDescent="0.2">
      <c r="R283" s="1"/>
      <c r="S283" s="1"/>
      <c r="T283" s="1"/>
      <c r="U283" s="1"/>
      <c r="V283" s="1"/>
      <c r="W283" s="1"/>
    </row>
    <row r="284" spans="18:23" x14ac:dyDescent="0.2">
      <c r="R284" s="1"/>
      <c r="S284" s="1"/>
      <c r="T284" s="1"/>
      <c r="U284" s="1"/>
      <c r="V284" s="1"/>
      <c r="W284" s="1"/>
    </row>
    <row r="285" spans="18:23" x14ac:dyDescent="0.2">
      <c r="R285" s="1"/>
      <c r="S285" s="1"/>
      <c r="T285" s="1"/>
      <c r="U285" s="1"/>
      <c r="V285" s="1"/>
      <c r="W285" s="1"/>
    </row>
    <row r="286" spans="18:23" x14ac:dyDescent="0.2">
      <c r="R286" s="1"/>
      <c r="S286" s="1"/>
      <c r="T286" s="1"/>
      <c r="U286" s="1"/>
      <c r="V286" s="1"/>
      <c r="W286" s="1"/>
    </row>
    <row r="287" spans="18:23" x14ac:dyDescent="0.2">
      <c r="R287" s="1"/>
      <c r="S287" s="1"/>
      <c r="T287" s="1"/>
      <c r="U287" s="1"/>
      <c r="V287" s="1"/>
      <c r="W287" s="1"/>
    </row>
    <row r="288" spans="18:23" x14ac:dyDescent="0.2">
      <c r="R288" s="1"/>
      <c r="S288" s="1"/>
      <c r="T288" s="1"/>
      <c r="U288" s="1"/>
      <c r="V288" s="1"/>
      <c r="W288" s="1"/>
    </row>
    <row r="289" spans="18:23" x14ac:dyDescent="0.2">
      <c r="R289" s="1"/>
      <c r="S289" s="1"/>
      <c r="T289" s="1"/>
      <c r="U289" s="1"/>
      <c r="V289" s="1"/>
      <c r="W289" s="1"/>
    </row>
    <row r="290" spans="18:23" x14ac:dyDescent="0.2">
      <c r="R290" s="1"/>
      <c r="S290" s="1"/>
      <c r="T290" s="1"/>
      <c r="U290" s="1"/>
      <c r="V290" s="1"/>
      <c r="W290" s="1"/>
    </row>
    <row r="291" spans="18:23" x14ac:dyDescent="0.2">
      <c r="R291" s="1"/>
      <c r="S291" s="1"/>
      <c r="T291" s="1"/>
      <c r="U291" s="1"/>
      <c r="V291" s="1"/>
      <c r="W291" s="1"/>
    </row>
    <row r="292" spans="18:23" x14ac:dyDescent="0.2">
      <c r="R292" s="1"/>
      <c r="S292" s="1"/>
      <c r="T292" s="1"/>
      <c r="U292" s="1"/>
      <c r="V292" s="1"/>
      <c r="W292" s="1"/>
    </row>
    <row r="293" spans="18:23" x14ac:dyDescent="0.2">
      <c r="R293" s="1"/>
      <c r="S293" s="1"/>
      <c r="T293" s="1"/>
      <c r="U293" s="1"/>
      <c r="V293" s="1"/>
      <c r="W293" s="1"/>
    </row>
    <row r="294" spans="18:23" x14ac:dyDescent="0.2">
      <c r="R294" s="1"/>
      <c r="S294" s="1"/>
      <c r="T294" s="1"/>
      <c r="U294" s="1"/>
      <c r="V294" s="1"/>
      <c r="W294" s="1"/>
    </row>
    <row r="295" spans="18:23" x14ac:dyDescent="0.2">
      <c r="R295" s="1"/>
      <c r="S295" s="1"/>
      <c r="T295" s="1"/>
      <c r="U295" s="1"/>
      <c r="V295" s="1"/>
      <c r="W295" s="1"/>
    </row>
    <row r="296" spans="18:23" x14ac:dyDescent="0.2">
      <c r="R296" s="1"/>
      <c r="S296" s="1"/>
      <c r="T296" s="1"/>
      <c r="U296" s="1"/>
      <c r="V296" s="1"/>
      <c r="W296" s="1"/>
    </row>
    <row r="297" spans="18:23" x14ac:dyDescent="0.2">
      <c r="R297" s="1"/>
      <c r="S297" s="1"/>
      <c r="T297" s="1"/>
      <c r="U297" s="1"/>
      <c r="V297" s="1"/>
      <c r="W297" s="1"/>
    </row>
    <row r="298" spans="18:23" x14ac:dyDescent="0.2">
      <c r="R298" s="1"/>
      <c r="S298" s="1"/>
      <c r="T298" s="1"/>
      <c r="U298" s="1"/>
      <c r="V298" s="1"/>
      <c r="W298" s="1"/>
    </row>
    <row r="299" spans="18:23" x14ac:dyDescent="0.2">
      <c r="R299" s="1"/>
      <c r="S299" s="1"/>
      <c r="T299" s="1"/>
      <c r="U299" s="1"/>
      <c r="V299" s="1"/>
      <c r="W299" s="1"/>
    </row>
    <row r="300" spans="18:23" x14ac:dyDescent="0.2">
      <c r="R300" s="1"/>
      <c r="S300" s="1"/>
      <c r="T300" s="1"/>
      <c r="U300" s="1"/>
      <c r="V300" s="1"/>
      <c r="W300" s="1"/>
    </row>
    <row r="301" spans="18:23" x14ac:dyDescent="0.2">
      <c r="R301" s="1"/>
      <c r="S301" s="1"/>
      <c r="T301" s="1"/>
      <c r="U301" s="1"/>
      <c r="V301" s="1"/>
      <c r="W301" s="1"/>
    </row>
    <row r="302" spans="18:23" x14ac:dyDescent="0.2">
      <c r="R302" s="1"/>
      <c r="S302" s="1"/>
      <c r="T302" s="1"/>
      <c r="U302" s="1"/>
      <c r="V302" s="1"/>
      <c r="W302" s="1"/>
    </row>
    <row r="303" spans="18:23" x14ac:dyDescent="0.2">
      <c r="R303" s="1"/>
      <c r="S303" s="1"/>
      <c r="T303" s="1"/>
      <c r="U303" s="1"/>
      <c r="V303" s="1"/>
      <c r="W303" s="1"/>
    </row>
    <row r="304" spans="18:23" x14ac:dyDescent="0.2">
      <c r="R304" s="1"/>
      <c r="S304" s="1"/>
      <c r="T304" s="1"/>
      <c r="U304" s="1"/>
      <c r="V304" s="1"/>
      <c r="W304" s="1"/>
    </row>
    <row r="305" spans="18:23" x14ac:dyDescent="0.2">
      <c r="R305" s="1"/>
      <c r="S305" s="1"/>
      <c r="T305" s="1"/>
      <c r="U305" s="1"/>
      <c r="V305" s="1"/>
      <c r="W305" s="1"/>
    </row>
    <row r="306" spans="18:23" x14ac:dyDescent="0.2">
      <c r="R306" s="1"/>
      <c r="S306" s="1"/>
      <c r="T306" s="1"/>
      <c r="U306" s="1"/>
      <c r="V306" s="1"/>
      <c r="W306" s="1"/>
    </row>
    <row r="307" spans="18:23" x14ac:dyDescent="0.2">
      <c r="R307" s="1"/>
      <c r="S307" s="1"/>
      <c r="T307" s="1"/>
      <c r="U307" s="1"/>
      <c r="V307" s="1"/>
      <c r="W307" s="1"/>
    </row>
    <row r="308" spans="18:23" x14ac:dyDescent="0.2">
      <c r="R308" s="1"/>
      <c r="S308" s="1"/>
      <c r="T308" s="1"/>
      <c r="U308" s="1"/>
      <c r="V308" s="1"/>
      <c r="W308" s="1"/>
    </row>
    <row r="309" spans="18:23" x14ac:dyDescent="0.2">
      <c r="R309" s="1"/>
      <c r="S309" s="1"/>
      <c r="T309" s="1"/>
      <c r="U309" s="1"/>
      <c r="V309" s="1"/>
      <c r="W309" s="1"/>
    </row>
    <row r="310" spans="18:23" x14ac:dyDescent="0.2">
      <c r="R310" s="1"/>
      <c r="S310" s="1"/>
      <c r="T310" s="1"/>
      <c r="U310" s="1"/>
      <c r="V310" s="1"/>
      <c r="W310" s="1"/>
    </row>
    <row r="311" spans="18:23" x14ac:dyDescent="0.2">
      <c r="R311" s="1"/>
      <c r="S311" s="1"/>
      <c r="T311" s="1"/>
      <c r="U311" s="1"/>
      <c r="V311" s="1"/>
      <c r="W311" s="1"/>
    </row>
    <row r="312" spans="18:23" x14ac:dyDescent="0.2">
      <c r="R312" s="1"/>
      <c r="S312" s="1"/>
      <c r="T312" s="1"/>
      <c r="U312" s="1"/>
      <c r="V312" s="1"/>
      <c r="W312" s="1"/>
    </row>
    <row r="313" spans="18:23" x14ac:dyDescent="0.2">
      <c r="R313" s="1"/>
      <c r="S313" s="1"/>
      <c r="T313" s="1"/>
      <c r="U313" s="1"/>
      <c r="V313" s="1"/>
      <c r="W313" s="1"/>
    </row>
    <row r="314" spans="18:23" x14ac:dyDescent="0.2">
      <c r="R314" s="1"/>
      <c r="S314" s="1"/>
      <c r="T314" s="1"/>
      <c r="U314" s="1"/>
      <c r="V314" s="1"/>
      <c r="W314" s="1"/>
    </row>
    <row r="315" spans="18:23" x14ac:dyDescent="0.2">
      <c r="R315" s="1"/>
      <c r="S315" s="1"/>
      <c r="T315" s="1"/>
      <c r="U315" s="1"/>
      <c r="V315" s="1"/>
      <c r="W315" s="1"/>
    </row>
    <row r="316" spans="18:23" x14ac:dyDescent="0.2">
      <c r="R316" s="1"/>
      <c r="S316" s="1"/>
      <c r="T316" s="1"/>
      <c r="U316" s="1"/>
      <c r="V316" s="1"/>
      <c r="W316" s="1"/>
    </row>
    <row r="317" spans="18:23" x14ac:dyDescent="0.2">
      <c r="R317" s="1"/>
      <c r="S317" s="1"/>
      <c r="T317" s="1"/>
      <c r="U317" s="1"/>
      <c r="V317" s="1"/>
      <c r="W317" s="1"/>
    </row>
    <row r="318" spans="18:23" x14ac:dyDescent="0.2">
      <c r="R318" s="1"/>
      <c r="S318" s="1"/>
      <c r="T318" s="1"/>
      <c r="U318" s="1"/>
      <c r="V318" s="1"/>
      <c r="W318" s="1"/>
    </row>
    <row r="319" spans="18:23" x14ac:dyDescent="0.2">
      <c r="R319" s="1"/>
      <c r="S319" s="1"/>
      <c r="T319" s="1"/>
      <c r="U319" s="1"/>
      <c r="V319" s="1"/>
      <c r="W319" s="1"/>
    </row>
    <row r="320" spans="18:23" x14ac:dyDescent="0.2">
      <c r="R320" s="1"/>
      <c r="S320" s="1"/>
      <c r="T320" s="1"/>
      <c r="U320" s="1"/>
      <c r="V320" s="1"/>
      <c r="W320" s="1"/>
    </row>
    <row r="321" spans="18:23" x14ac:dyDescent="0.2">
      <c r="R321" s="1"/>
      <c r="S321" s="1"/>
      <c r="T321" s="1"/>
      <c r="U321" s="1"/>
      <c r="V321" s="1"/>
      <c r="W321" s="1"/>
    </row>
    <row r="322" spans="18:23" x14ac:dyDescent="0.2">
      <c r="R322" s="1"/>
      <c r="S322" s="1"/>
      <c r="T322" s="1"/>
      <c r="U322" s="1"/>
      <c r="V322" s="1"/>
      <c r="W322" s="1"/>
    </row>
    <row r="323" spans="18:23" x14ac:dyDescent="0.2">
      <c r="R323" s="1"/>
      <c r="S323" s="1"/>
      <c r="T323" s="1"/>
      <c r="U323" s="1"/>
      <c r="V323" s="1"/>
      <c r="W323" s="1"/>
    </row>
    <row r="324" spans="18:23" x14ac:dyDescent="0.2">
      <c r="R324" s="1"/>
      <c r="S324" s="1"/>
      <c r="T324" s="1"/>
      <c r="U324" s="1"/>
      <c r="V324" s="1"/>
      <c r="W324" s="1"/>
    </row>
    <row r="325" spans="18:23" x14ac:dyDescent="0.2">
      <c r="R325" s="1"/>
      <c r="S325" s="1"/>
      <c r="T325" s="1"/>
      <c r="U325" s="1"/>
      <c r="V325" s="1"/>
      <c r="W325" s="1"/>
    </row>
    <row r="326" spans="18:23" x14ac:dyDescent="0.2">
      <c r="R326" s="1"/>
      <c r="S326" s="1"/>
      <c r="T326" s="1"/>
      <c r="U326" s="1"/>
      <c r="V326" s="1"/>
      <c r="W326" s="1"/>
    </row>
    <row r="327" spans="18:23" x14ac:dyDescent="0.2">
      <c r="R327" s="1"/>
      <c r="S327" s="1"/>
      <c r="T327" s="1"/>
      <c r="U327" s="1"/>
      <c r="V327" s="1"/>
      <c r="W327" s="1"/>
    </row>
    <row r="328" spans="18:23" x14ac:dyDescent="0.2">
      <c r="R328" s="1"/>
      <c r="S328" s="1"/>
      <c r="T328" s="1"/>
      <c r="U328" s="1"/>
      <c r="V328" s="1"/>
      <c r="W328" s="1"/>
    </row>
    <row r="329" spans="18:23" x14ac:dyDescent="0.2">
      <c r="R329" s="1"/>
      <c r="S329" s="1"/>
      <c r="T329" s="1"/>
      <c r="U329" s="1"/>
      <c r="V329" s="1"/>
      <c r="W329" s="1"/>
    </row>
    <row r="330" spans="18:23" x14ac:dyDescent="0.2">
      <c r="R330" s="1"/>
      <c r="S330" s="1"/>
      <c r="T330" s="1"/>
      <c r="U330" s="1"/>
      <c r="V330" s="1"/>
      <c r="W330" s="1"/>
    </row>
    <row r="331" spans="18:23" x14ac:dyDescent="0.2">
      <c r="R331" s="1"/>
      <c r="S331" s="1"/>
      <c r="T331" s="1"/>
      <c r="U331" s="1"/>
      <c r="V331" s="1"/>
      <c r="W331" s="1"/>
    </row>
    <row r="332" spans="18:23" x14ac:dyDescent="0.2">
      <c r="R332" s="1"/>
      <c r="S332" s="1"/>
      <c r="T332" s="1"/>
      <c r="U332" s="1"/>
      <c r="V332" s="1"/>
      <c r="W332" s="1"/>
    </row>
    <row r="333" spans="18:23" x14ac:dyDescent="0.2">
      <c r="R333" s="1"/>
      <c r="S333" s="1"/>
      <c r="T333" s="1"/>
      <c r="U333" s="1"/>
      <c r="V333" s="1"/>
      <c r="W333" s="1"/>
    </row>
    <row r="334" spans="18:23" x14ac:dyDescent="0.2">
      <c r="R334" s="1"/>
      <c r="S334" s="1"/>
      <c r="T334" s="1"/>
      <c r="U334" s="1"/>
      <c r="V334" s="1"/>
      <c r="W334" s="1"/>
    </row>
    <row r="335" spans="18:23" x14ac:dyDescent="0.2">
      <c r="R335" s="1"/>
      <c r="S335" s="1"/>
      <c r="T335" s="1"/>
      <c r="U335" s="1"/>
      <c r="V335" s="1"/>
      <c r="W335" s="1"/>
    </row>
    <row r="336" spans="18:23" x14ac:dyDescent="0.2">
      <c r="R336" s="1"/>
      <c r="S336" s="1"/>
      <c r="T336" s="1"/>
      <c r="U336" s="1"/>
      <c r="V336" s="1"/>
      <c r="W336" s="1"/>
    </row>
    <row r="337" spans="18:23" x14ac:dyDescent="0.2">
      <c r="R337" s="1"/>
      <c r="S337" s="1"/>
      <c r="T337" s="1"/>
      <c r="U337" s="1"/>
      <c r="V337" s="1"/>
      <c r="W337" s="1"/>
    </row>
    <row r="338" spans="18:23" x14ac:dyDescent="0.2">
      <c r="R338" s="1"/>
      <c r="S338" s="1"/>
      <c r="T338" s="1"/>
      <c r="U338" s="1"/>
      <c r="V338" s="1"/>
      <c r="W338" s="1"/>
    </row>
    <row r="339" spans="18:23" x14ac:dyDescent="0.2">
      <c r="R339" s="1"/>
      <c r="S339" s="1"/>
      <c r="T339" s="1"/>
      <c r="U339" s="1"/>
      <c r="V339" s="1"/>
      <c r="W339" s="1"/>
    </row>
    <row r="340" spans="18:23" x14ac:dyDescent="0.2">
      <c r="R340" s="1"/>
      <c r="S340" s="1"/>
      <c r="T340" s="1"/>
      <c r="U340" s="1"/>
      <c r="V340" s="1"/>
      <c r="W340" s="1"/>
    </row>
    <row r="341" spans="18:23" x14ac:dyDescent="0.2">
      <c r="R341" s="1"/>
      <c r="S341" s="1"/>
      <c r="T341" s="1"/>
      <c r="U341" s="1"/>
      <c r="V341" s="1"/>
      <c r="W341" s="1"/>
    </row>
    <row r="342" spans="18:23" x14ac:dyDescent="0.2">
      <c r="R342" s="1"/>
      <c r="S342" s="1"/>
      <c r="T342" s="1"/>
      <c r="U342" s="1"/>
      <c r="V342" s="1"/>
      <c r="W342" s="1"/>
    </row>
    <row r="343" spans="18:23" x14ac:dyDescent="0.2">
      <c r="R343" s="1"/>
      <c r="S343" s="1"/>
      <c r="T343" s="1"/>
      <c r="U343" s="1"/>
      <c r="V343" s="1"/>
      <c r="W343" s="1"/>
    </row>
    <row r="344" spans="18:23" x14ac:dyDescent="0.2">
      <c r="R344" s="1"/>
      <c r="S344" s="1"/>
      <c r="T344" s="1"/>
      <c r="U344" s="1"/>
      <c r="V344" s="1"/>
      <c r="W344" s="1"/>
    </row>
    <row r="345" spans="18:23" x14ac:dyDescent="0.2">
      <c r="R345" s="1"/>
      <c r="S345" s="1"/>
      <c r="T345" s="1"/>
      <c r="U345" s="1"/>
      <c r="V345" s="1"/>
      <c r="W345" s="1"/>
    </row>
    <row r="346" spans="18:23" x14ac:dyDescent="0.2">
      <c r="R346" s="1"/>
      <c r="S346" s="1"/>
      <c r="T346" s="1"/>
      <c r="U346" s="1"/>
      <c r="V346" s="1"/>
      <c r="W346" s="1"/>
    </row>
    <row r="347" spans="18:23" x14ac:dyDescent="0.2">
      <c r="R347" s="1"/>
      <c r="S347" s="1"/>
      <c r="T347" s="1"/>
      <c r="U347" s="1"/>
      <c r="V347" s="1"/>
      <c r="W347" s="1"/>
    </row>
    <row r="348" spans="18:23" x14ac:dyDescent="0.2">
      <c r="R348" s="1"/>
      <c r="S348" s="1"/>
      <c r="T348" s="1"/>
      <c r="U348" s="1"/>
      <c r="V348" s="1"/>
      <c r="W348" s="1"/>
    </row>
    <row r="349" spans="18:23" x14ac:dyDescent="0.2">
      <c r="R349" s="1"/>
      <c r="S349" s="1"/>
      <c r="T349" s="1"/>
      <c r="U349" s="1"/>
      <c r="V349" s="1"/>
      <c r="W349" s="1"/>
    </row>
    <row r="350" spans="18:23" x14ac:dyDescent="0.2">
      <c r="R350" s="1"/>
      <c r="S350" s="1"/>
      <c r="T350" s="1"/>
      <c r="U350" s="1"/>
      <c r="V350" s="1"/>
      <c r="W350" s="1"/>
    </row>
    <row r="351" spans="18:23" x14ac:dyDescent="0.2">
      <c r="R351" s="1"/>
      <c r="S351" s="1"/>
      <c r="T351" s="1"/>
      <c r="U351" s="1"/>
      <c r="V351" s="1"/>
      <c r="W351" s="1"/>
    </row>
    <row r="352" spans="18:23" x14ac:dyDescent="0.2">
      <c r="R352" s="1"/>
      <c r="S352" s="1"/>
      <c r="T352" s="1"/>
      <c r="U352" s="1"/>
      <c r="V352" s="1"/>
      <c r="W352" s="1"/>
    </row>
    <row r="353" spans="18:23" x14ac:dyDescent="0.2">
      <c r="R353" s="1"/>
      <c r="S353" s="1"/>
      <c r="T353" s="1"/>
      <c r="U353" s="1"/>
      <c r="V353" s="1"/>
      <c r="W353" s="1"/>
    </row>
    <row r="354" spans="18:23" x14ac:dyDescent="0.2">
      <c r="R354" s="1"/>
      <c r="S354" s="1"/>
      <c r="T354" s="1"/>
      <c r="U354" s="1"/>
      <c r="V354" s="1"/>
      <c r="W354" s="1"/>
    </row>
    <row r="355" spans="18:23" x14ac:dyDescent="0.2">
      <c r="R355" s="1"/>
      <c r="S355" s="1"/>
      <c r="T355" s="1"/>
      <c r="U355" s="1"/>
      <c r="V355" s="1"/>
      <c r="W355" s="1"/>
    </row>
    <row r="356" spans="18:23" x14ac:dyDescent="0.2">
      <c r="R356" s="1"/>
      <c r="S356" s="1"/>
      <c r="T356" s="1"/>
      <c r="U356" s="1"/>
      <c r="V356" s="1"/>
      <c r="W356" s="1"/>
    </row>
    <row r="357" spans="18:23" x14ac:dyDescent="0.2">
      <c r="R357" s="1"/>
      <c r="S357" s="1"/>
      <c r="T357" s="1"/>
      <c r="U357" s="1"/>
      <c r="V357" s="1"/>
      <c r="W357" s="1"/>
    </row>
    <row r="358" spans="18:23" x14ac:dyDescent="0.2">
      <c r="R358" s="1"/>
      <c r="S358" s="1"/>
      <c r="T358" s="1"/>
      <c r="U358" s="1"/>
      <c r="V358" s="1"/>
      <c r="W358" s="1"/>
    </row>
    <row r="359" spans="18:23" x14ac:dyDescent="0.2">
      <c r="R359" s="1"/>
      <c r="S359" s="1"/>
      <c r="T359" s="1"/>
      <c r="U359" s="1"/>
      <c r="V359" s="1"/>
      <c r="W359" s="1"/>
    </row>
    <row r="360" spans="18:23" x14ac:dyDescent="0.2">
      <c r="R360" s="1"/>
      <c r="S360" s="1"/>
      <c r="T360" s="1"/>
      <c r="U360" s="1"/>
      <c r="V360" s="1"/>
      <c r="W360" s="1"/>
    </row>
    <row r="361" spans="18:23" x14ac:dyDescent="0.2">
      <c r="R361" s="1"/>
      <c r="S361" s="1"/>
      <c r="T361" s="1"/>
      <c r="U361" s="1"/>
      <c r="V361" s="1"/>
      <c r="W361" s="1"/>
    </row>
    <row r="362" spans="18:23" x14ac:dyDescent="0.2">
      <c r="R362" s="1"/>
      <c r="S362" s="1"/>
      <c r="T362" s="1"/>
      <c r="U362" s="1"/>
      <c r="V362" s="1"/>
      <c r="W362" s="1"/>
    </row>
    <row r="363" spans="18:23" x14ac:dyDescent="0.2">
      <c r="R363" s="1"/>
      <c r="S363" s="1"/>
      <c r="T363" s="1"/>
      <c r="U363" s="1"/>
      <c r="V363" s="1"/>
      <c r="W363" s="1"/>
    </row>
    <row r="364" spans="18:23" x14ac:dyDescent="0.2">
      <c r="R364" s="1"/>
      <c r="S364" s="1"/>
      <c r="T364" s="1"/>
      <c r="U364" s="1"/>
      <c r="V364" s="1"/>
      <c r="W364" s="1"/>
    </row>
    <row r="365" spans="18:23" x14ac:dyDescent="0.2">
      <c r="R365" s="1"/>
      <c r="S365" s="1"/>
      <c r="T365" s="1"/>
      <c r="U365" s="1"/>
      <c r="V365" s="1"/>
      <c r="W365" s="1"/>
    </row>
    <row r="366" spans="18:23" x14ac:dyDescent="0.2">
      <c r="R366" s="1"/>
      <c r="S366" s="1"/>
      <c r="T366" s="1"/>
      <c r="U366" s="1"/>
      <c r="V366" s="1"/>
      <c r="W366" s="1"/>
    </row>
    <row r="367" spans="18:23" x14ac:dyDescent="0.2">
      <c r="R367" s="1"/>
      <c r="S367" s="1"/>
      <c r="T367" s="1"/>
      <c r="U367" s="1"/>
      <c r="V367" s="1"/>
      <c r="W367" s="1"/>
    </row>
    <row r="368" spans="18:23" x14ac:dyDescent="0.2">
      <c r="R368" s="1"/>
      <c r="S368" s="1"/>
      <c r="T368" s="1"/>
      <c r="U368" s="1"/>
      <c r="V368" s="1"/>
      <c r="W368" s="1"/>
    </row>
    <row r="369" spans="18:23" x14ac:dyDescent="0.2">
      <c r="R369" s="1"/>
      <c r="S369" s="1"/>
      <c r="T369" s="1"/>
      <c r="U369" s="1"/>
      <c r="V369" s="1"/>
      <c r="W369" s="1"/>
    </row>
    <row r="370" spans="18:23" x14ac:dyDescent="0.2">
      <c r="R370" s="1"/>
      <c r="S370" s="1"/>
      <c r="T370" s="1"/>
      <c r="U370" s="1"/>
      <c r="V370" s="1"/>
      <c r="W370" s="1"/>
    </row>
    <row r="371" spans="18:23" x14ac:dyDescent="0.2">
      <c r="R371" s="1"/>
      <c r="S371" s="1"/>
      <c r="T371" s="1"/>
      <c r="U371" s="1"/>
      <c r="V371" s="1"/>
      <c r="W371" s="1"/>
    </row>
    <row r="372" spans="18:23" x14ac:dyDescent="0.2">
      <c r="R372" s="1"/>
      <c r="S372" s="1"/>
      <c r="T372" s="1"/>
      <c r="U372" s="1"/>
      <c r="V372" s="1"/>
      <c r="W372" s="1"/>
    </row>
    <row r="373" spans="18:23" x14ac:dyDescent="0.2">
      <c r="R373" s="1"/>
      <c r="S373" s="1"/>
      <c r="T373" s="1"/>
      <c r="U373" s="1"/>
      <c r="V373" s="1"/>
      <c r="W373" s="1"/>
    </row>
    <row r="374" spans="18:23" x14ac:dyDescent="0.2">
      <c r="R374" s="1"/>
      <c r="S374" s="1"/>
      <c r="T374" s="1"/>
      <c r="U374" s="1"/>
      <c r="V374" s="1"/>
      <c r="W374" s="1"/>
    </row>
    <row r="375" spans="18:23" x14ac:dyDescent="0.2">
      <c r="R375" s="1"/>
      <c r="S375" s="1"/>
      <c r="T375" s="1"/>
      <c r="U375" s="1"/>
      <c r="V375" s="1"/>
      <c r="W375" s="1"/>
    </row>
    <row r="376" spans="18:23" x14ac:dyDescent="0.2">
      <c r="R376" s="1"/>
      <c r="S376" s="1"/>
      <c r="T376" s="1"/>
      <c r="U376" s="1"/>
      <c r="V376" s="1"/>
      <c r="W376" s="1"/>
    </row>
    <row r="377" spans="18:23" x14ac:dyDescent="0.2">
      <c r="R377" s="1"/>
      <c r="S377" s="1"/>
      <c r="T377" s="1"/>
      <c r="U377" s="1"/>
      <c r="V377" s="1"/>
      <c r="W377" s="1"/>
    </row>
    <row r="378" spans="18:23" x14ac:dyDescent="0.2">
      <c r="R378" s="1"/>
      <c r="S378" s="1"/>
      <c r="T378" s="1"/>
      <c r="U378" s="1"/>
      <c r="V378" s="1"/>
      <c r="W378" s="1"/>
    </row>
    <row r="379" spans="18:23" x14ac:dyDescent="0.2">
      <c r="R379" s="1"/>
      <c r="S379" s="1"/>
      <c r="T379" s="1"/>
      <c r="U379" s="1"/>
      <c r="V379" s="1"/>
      <c r="W379" s="1"/>
    </row>
    <row r="380" spans="18:23" x14ac:dyDescent="0.2">
      <c r="R380" s="1"/>
      <c r="S380" s="1"/>
      <c r="T380" s="1"/>
      <c r="U380" s="1"/>
      <c r="V380" s="1"/>
      <c r="W380" s="1"/>
    </row>
    <row r="381" spans="18:23" x14ac:dyDescent="0.2">
      <c r="R381" s="1"/>
      <c r="S381" s="1"/>
      <c r="T381" s="1"/>
      <c r="U381" s="1"/>
      <c r="V381" s="1"/>
      <c r="W381" s="1"/>
    </row>
    <row r="382" spans="18:23" x14ac:dyDescent="0.2">
      <c r="R382" s="1"/>
      <c r="S382" s="1"/>
      <c r="T382" s="1"/>
      <c r="U382" s="1"/>
      <c r="V382" s="1"/>
      <c r="W382" s="1"/>
    </row>
    <row r="383" spans="18:23" x14ac:dyDescent="0.2">
      <c r="R383" s="1"/>
      <c r="S383" s="1"/>
      <c r="T383" s="1"/>
      <c r="U383" s="1"/>
      <c r="V383" s="1"/>
      <c r="W383" s="1"/>
    </row>
    <row r="384" spans="18:23" x14ac:dyDescent="0.2">
      <c r="R384" s="1"/>
      <c r="S384" s="1"/>
      <c r="T384" s="1"/>
      <c r="U384" s="1"/>
      <c r="V384" s="1"/>
      <c r="W384" s="1"/>
    </row>
    <row r="385" spans="18:23" x14ac:dyDescent="0.2">
      <c r="R385" s="1"/>
      <c r="S385" s="1"/>
      <c r="T385" s="1"/>
      <c r="U385" s="1"/>
      <c r="V385" s="1"/>
      <c r="W385" s="1"/>
    </row>
    <row r="386" spans="18:23" x14ac:dyDescent="0.2">
      <c r="R386" s="1"/>
      <c r="S386" s="1"/>
      <c r="T386" s="1"/>
      <c r="U386" s="1"/>
      <c r="V386" s="1"/>
      <c r="W386" s="1"/>
    </row>
    <row r="387" spans="18:23" x14ac:dyDescent="0.2">
      <c r="R387" s="1"/>
      <c r="S387" s="1"/>
      <c r="T387" s="1"/>
      <c r="U387" s="1"/>
      <c r="V387" s="1"/>
      <c r="W387" s="1"/>
    </row>
    <row r="388" spans="18:23" x14ac:dyDescent="0.2">
      <c r="R388" s="1"/>
      <c r="S388" s="1"/>
      <c r="T388" s="1"/>
      <c r="U388" s="1"/>
      <c r="V388" s="1"/>
      <c r="W388" s="1"/>
    </row>
    <row r="389" spans="18:23" x14ac:dyDescent="0.2">
      <c r="R389" s="1"/>
      <c r="S389" s="1"/>
      <c r="T389" s="1"/>
      <c r="U389" s="1"/>
      <c r="V389" s="1"/>
      <c r="W389" s="1"/>
    </row>
    <row r="390" spans="18:23" x14ac:dyDescent="0.2">
      <c r="R390" s="1"/>
      <c r="S390" s="1"/>
      <c r="T390" s="1"/>
      <c r="U390" s="1"/>
      <c r="V390" s="1"/>
      <c r="W390" s="1"/>
    </row>
    <row r="391" spans="18:23" x14ac:dyDescent="0.2">
      <c r="R391" s="1"/>
      <c r="S391" s="1"/>
      <c r="T391" s="1"/>
      <c r="U391" s="1"/>
      <c r="V391" s="1"/>
      <c r="W391" s="1"/>
    </row>
    <row r="392" spans="18:23" x14ac:dyDescent="0.2">
      <c r="R392" s="1"/>
      <c r="S392" s="1"/>
      <c r="T392" s="1"/>
      <c r="U392" s="1"/>
      <c r="V392" s="1"/>
      <c r="W392" s="1"/>
    </row>
    <row r="393" spans="18:23" x14ac:dyDescent="0.2">
      <c r="R393" s="1"/>
      <c r="S393" s="1"/>
      <c r="T393" s="1"/>
      <c r="U393" s="1"/>
      <c r="V393" s="1"/>
      <c r="W393" s="1"/>
    </row>
    <row r="394" spans="18:23" x14ac:dyDescent="0.2">
      <c r="R394" s="1"/>
      <c r="S394" s="1"/>
      <c r="T394" s="1"/>
      <c r="U394" s="1"/>
      <c r="V394" s="1"/>
      <c r="W394" s="1"/>
    </row>
    <row r="395" spans="18:23" x14ac:dyDescent="0.2">
      <c r="R395" s="1"/>
      <c r="S395" s="1"/>
      <c r="T395" s="1"/>
      <c r="U395" s="1"/>
      <c r="V395" s="1"/>
      <c r="W395" s="1"/>
    </row>
    <row r="396" spans="18:23" x14ac:dyDescent="0.2">
      <c r="R396" s="1"/>
      <c r="S396" s="1"/>
      <c r="T396" s="1"/>
      <c r="U396" s="1"/>
      <c r="V396" s="1"/>
      <c r="W396" s="1"/>
    </row>
    <row r="397" spans="18:23" x14ac:dyDescent="0.2">
      <c r="R397" s="1"/>
      <c r="S397" s="1"/>
      <c r="T397" s="1"/>
      <c r="U397" s="1"/>
      <c r="V397" s="1"/>
      <c r="W397" s="1"/>
    </row>
    <row r="398" spans="18:23" x14ac:dyDescent="0.2">
      <c r="R398" s="1"/>
      <c r="S398" s="1"/>
      <c r="T398" s="1"/>
      <c r="U398" s="1"/>
      <c r="V398" s="1"/>
      <c r="W398" s="1"/>
    </row>
    <row r="399" spans="18:23" x14ac:dyDescent="0.2">
      <c r="R399" s="1"/>
      <c r="S399" s="1"/>
      <c r="T399" s="1"/>
      <c r="U399" s="1"/>
      <c r="V399" s="1"/>
      <c r="W399" s="1"/>
    </row>
    <row r="400" spans="18:23" x14ac:dyDescent="0.2">
      <c r="R400" s="1"/>
      <c r="S400" s="1"/>
      <c r="T400" s="1"/>
      <c r="U400" s="1"/>
      <c r="V400" s="1"/>
      <c r="W400" s="1"/>
    </row>
    <row r="401" spans="18:23" x14ac:dyDescent="0.2">
      <c r="R401" s="1"/>
      <c r="S401" s="1"/>
      <c r="T401" s="1"/>
      <c r="U401" s="1"/>
      <c r="V401" s="1"/>
      <c r="W401" s="1"/>
    </row>
    <row r="402" spans="18:23" x14ac:dyDescent="0.2">
      <c r="R402" s="1"/>
      <c r="S402" s="1"/>
      <c r="T402" s="1"/>
      <c r="U402" s="1"/>
      <c r="V402" s="1"/>
      <c r="W402" s="1"/>
    </row>
    <row r="403" spans="18:23" x14ac:dyDescent="0.2">
      <c r="R403" s="1"/>
      <c r="S403" s="1"/>
      <c r="T403" s="1"/>
      <c r="U403" s="1"/>
      <c r="V403" s="1"/>
      <c r="W403" s="1"/>
    </row>
    <row r="404" spans="18:23" x14ac:dyDescent="0.2">
      <c r="R404" s="1"/>
      <c r="S404" s="1"/>
      <c r="T404" s="1"/>
      <c r="U404" s="1"/>
      <c r="V404" s="1"/>
      <c r="W404" s="1"/>
    </row>
    <row r="405" spans="18:23" x14ac:dyDescent="0.2">
      <c r="R405" s="1"/>
      <c r="S405" s="1"/>
      <c r="T405" s="1"/>
      <c r="U405" s="1"/>
      <c r="V405" s="1"/>
      <c r="W405" s="1"/>
    </row>
    <row r="406" spans="18:23" x14ac:dyDescent="0.2">
      <c r="R406" s="1"/>
      <c r="S406" s="1"/>
      <c r="T406" s="1"/>
      <c r="U406" s="1"/>
      <c r="V406" s="1"/>
      <c r="W406" s="1"/>
    </row>
    <row r="407" spans="18:23" x14ac:dyDescent="0.2">
      <c r="R407" s="1"/>
      <c r="S407" s="1"/>
      <c r="T407" s="1"/>
      <c r="U407" s="1"/>
      <c r="V407" s="1"/>
      <c r="W407" s="1"/>
    </row>
    <row r="408" spans="18:23" x14ac:dyDescent="0.2">
      <c r="R408" s="1"/>
      <c r="S408" s="1"/>
      <c r="T408" s="1"/>
      <c r="U408" s="1"/>
      <c r="V408" s="1"/>
      <c r="W408" s="1"/>
    </row>
    <row r="409" spans="18:23" x14ac:dyDescent="0.2">
      <c r="R409" s="1"/>
      <c r="S409" s="1"/>
      <c r="T409" s="1"/>
      <c r="U409" s="1"/>
      <c r="V409" s="1"/>
      <c r="W409" s="1"/>
    </row>
    <row r="410" spans="18:23" x14ac:dyDescent="0.2">
      <c r="R410" s="1"/>
      <c r="S410" s="1"/>
      <c r="T410" s="1"/>
      <c r="U410" s="1"/>
      <c r="V410" s="1"/>
      <c r="W410" s="1"/>
    </row>
    <row r="411" spans="18:23" x14ac:dyDescent="0.2">
      <c r="R411" s="1"/>
      <c r="S411" s="1"/>
      <c r="T411" s="1"/>
      <c r="U411" s="1"/>
      <c r="V411" s="1"/>
      <c r="W411" s="1"/>
    </row>
    <row r="412" spans="18:23" x14ac:dyDescent="0.2">
      <c r="R412" s="1"/>
      <c r="S412" s="1"/>
      <c r="T412" s="1"/>
      <c r="U412" s="1"/>
      <c r="V412" s="1"/>
      <c r="W412" s="1"/>
    </row>
    <row r="413" spans="18:23" x14ac:dyDescent="0.2">
      <c r="R413" s="1"/>
      <c r="S413" s="1"/>
      <c r="T413" s="1"/>
      <c r="U413" s="1"/>
      <c r="V413" s="1"/>
      <c r="W413" s="1"/>
    </row>
    <row r="414" spans="18:23" x14ac:dyDescent="0.2">
      <c r="R414" s="1"/>
      <c r="S414" s="1"/>
      <c r="T414" s="1"/>
      <c r="U414" s="1"/>
      <c r="V414" s="1"/>
      <c r="W414" s="1"/>
    </row>
    <row r="415" spans="18:23" x14ac:dyDescent="0.2">
      <c r="R415" s="1"/>
      <c r="S415" s="1"/>
      <c r="T415" s="1"/>
      <c r="U415" s="1"/>
      <c r="V415" s="1"/>
      <c r="W415" s="1"/>
    </row>
    <row r="416" spans="18:23" x14ac:dyDescent="0.2">
      <c r="R416" s="1"/>
      <c r="S416" s="1"/>
      <c r="T416" s="1"/>
      <c r="U416" s="1"/>
      <c r="V416" s="1"/>
      <c r="W416" s="1"/>
    </row>
    <row r="417" spans="18:23" x14ac:dyDescent="0.2">
      <c r="R417" s="1"/>
      <c r="S417" s="1"/>
      <c r="T417" s="1"/>
      <c r="U417" s="1"/>
      <c r="V417" s="1"/>
      <c r="W417" s="1"/>
    </row>
    <row r="418" spans="18:23" x14ac:dyDescent="0.2">
      <c r="R418" s="1"/>
      <c r="S418" s="1"/>
      <c r="T418" s="1"/>
      <c r="U418" s="1"/>
      <c r="V418" s="1"/>
      <c r="W418" s="1"/>
    </row>
    <row r="419" spans="18:23" x14ac:dyDescent="0.2">
      <c r="R419" s="1"/>
      <c r="S419" s="1"/>
      <c r="T419" s="1"/>
      <c r="U419" s="1"/>
      <c r="V419" s="1"/>
      <c r="W419" s="1"/>
    </row>
    <row r="420" spans="18:23" x14ac:dyDescent="0.2">
      <c r="R420" s="1"/>
      <c r="S420" s="1"/>
      <c r="T420" s="1"/>
      <c r="U420" s="1"/>
      <c r="V420" s="1"/>
      <c r="W420" s="1"/>
    </row>
  </sheetData>
  <autoFilter ref="A1:Q224"/>
  <phoneticPr fontId="0" type="noConversion"/>
  <pageMargins left="0.75" right="0.75" top="1" bottom="1" header="0.5" footer="0.5"/>
  <pageSetup paperSize="9" scale="9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CTC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Cost declaration Cabaresc CTC Side Study  11-324 </dc:title>
  <dc:creator>621845</dc:creator>
  <cp:lastModifiedBy>K.T. Isebia</cp:lastModifiedBy>
  <cp:lastPrinted>2016-05-11T15:45:07Z</cp:lastPrinted>
  <dcterms:created xsi:type="dcterms:W3CDTF">2012-05-30T12:45:14Z</dcterms:created>
  <dcterms:modified xsi:type="dcterms:W3CDTF">2022-02-24T12:26:26Z</dcterms:modified>
</cp:coreProperties>
</file>