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bayergroup-my.sharepoint.com/personal/eray_ferah_bayer_com/Documents/Desktop/Bayer/Data Science/Courses/bayesian-statistics/Week-4/"/>
    </mc:Choice>
  </mc:AlternateContent>
  <xr:revisionPtr revIDLastSave="121" documentId="11_F25DC773A252ABDACC10489729DC48685ADE58E9" xr6:coauthVersionLast="47" xr6:coauthVersionMax="47" xr10:uidLastSave="{7B732FF1-66B6-454B-A888-2CE2D1FEA862}"/>
  <bookViews>
    <workbookView xWindow="2640" yWindow="1530" windowWidth="21600" windowHeight="11385" activeTab="2" xr2:uid="{00000000-000D-0000-FFFF-FFFF00000000}"/>
  </bookViews>
  <sheets>
    <sheet name="9" sheetId="1" r:id="rId1"/>
    <sheet name="10" sheetId="2" r:id="rId2"/>
    <sheet name="1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B3" i="3"/>
  <c r="B2" i="3"/>
  <c r="I2" i="2"/>
  <c r="J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J407" i="2" s="1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J415" i="2" s="1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J479" i="2" s="1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J487" i="2" s="1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J495" i="2" s="1"/>
  <c r="I496" i="2"/>
  <c r="J496" i="2" s="1"/>
  <c r="I497" i="2"/>
  <c r="J497" i="2" s="1"/>
  <c r="I498" i="2"/>
  <c r="J498" i="2" s="1"/>
  <c r="I499" i="2"/>
  <c r="J499" i="2" s="1"/>
  <c r="I500" i="2"/>
  <c r="J500" i="2" s="1"/>
  <c r="I1" i="2"/>
  <c r="J1" i="2" s="1"/>
  <c r="C3" i="2"/>
  <c r="C6" i="2"/>
  <c r="B6" i="2"/>
  <c r="B4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25" i="2"/>
  <c r="B3" i="2"/>
  <c r="B9" i="1"/>
  <c r="B8" i="1"/>
  <c r="B3" i="1"/>
  <c r="E3" i="1"/>
  <c r="D2" i="1"/>
  <c r="B1" i="1"/>
  <c r="L2" i="2" l="1"/>
  <c r="L3" i="2"/>
  <c r="D25" i="2"/>
</calcChain>
</file>

<file path=xl/sharedStrings.xml><?xml version="1.0" encoding="utf-8"?>
<sst xmlns="http://schemas.openxmlformats.org/spreadsheetml/2006/main" count="33" uniqueCount="17">
  <si>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</si>
  <si>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</si>
  <si>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</si>
  <si>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</si>
  <si>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</si>
  <si>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</si>
  <si>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</si>
  <si>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</si>
  <si>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</si>
  <si>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</si>
  <si>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alfa = 1 + 5</t>
  </si>
  <si>
    <t>beta = 20 + 12 + 15 + 8 + 13.5 + 25</t>
  </si>
  <si>
    <t>(16, 8, 114, 60, 4, 23, 30, 105)</t>
  </si>
  <si>
    <t># 8</t>
  </si>
  <si>
    <t xml:space="preserve">
0.25</t>
  </si>
  <si>
    <t>Beta(4,1)</t>
  </si>
  <si>
    <t>no, not possible w/o Jeffreys 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</si>
</sst>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3" fontId="2" fillId="0" borderId="0" xfId="1" applyFont="1"/>
    <xf numFmtId="2" fontId="0" fillId="0" borderId="0" xfId="0" applyNumberFormat="1"/>
    <xf numFmtId="2" fontId="2" fillId="0" borderId="0" xfId="0" applyNumberFormat="1" applyFont="1"/>
    <xf numFmtId="0" fontId="4" fillId="0" borderId="0" xfId="0" applyFont="1" applyAlignment="1">
      <alignment vertical="center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9</xdr:row>
      <xdr:rowOff>47625</xdr:rowOff>
    </xdr:from>
    <xdr:to>
      <xdr:col>4</xdr:col>
      <xdr:colOff>543829</xdr:colOff>
      <xdr:row>19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B7D36E-893A-40DE-804B-26E4BF429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1762125"/>
          <a:ext cx="2410729" cy="1876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0</xdr:row>
      <xdr:rowOff>38100</xdr:rowOff>
    </xdr:from>
    <xdr:to>
      <xdr:col>3</xdr:col>
      <xdr:colOff>507421</xdr:colOff>
      <xdr:row>0</xdr:row>
      <xdr:rowOff>266700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E47720-0818-40A0-B8A0-DE4627168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38100"/>
          <a:ext cx="1745671" cy="228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</xdr:rowOff>
    </xdr:from>
    <xdr:to>
      <xdr:col>4</xdr:col>
      <xdr:colOff>314325</xdr:colOff>
      <xdr:row>4</xdr:row>
      <xdr:rowOff>233223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15ED10-EA35-4603-8E59-1255D1FAA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076326"/>
          <a:ext cx="2143125" cy="2332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5</xdr:col>
      <xdr:colOff>104775</xdr:colOff>
      <xdr:row>7</xdr:row>
      <xdr:rowOff>17713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CF1E69-F887-447D-BD40-A1C77C65D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524000"/>
          <a:ext cx="2543175" cy="20821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9</xdr:row>
      <xdr:rowOff>38100</xdr:rowOff>
    </xdr:from>
    <xdr:to>
      <xdr:col>5</xdr:col>
      <xdr:colOff>442910</xdr:colOff>
      <xdr:row>10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6EDBE39-C434-45DA-B379-DB5CA5CF2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1975" y="2133600"/>
          <a:ext cx="2928935" cy="28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0</xdr:row>
      <xdr:rowOff>28575</xdr:rowOff>
    </xdr:from>
    <xdr:to>
      <xdr:col>8</xdr:col>
      <xdr:colOff>361657</xdr:colOff>
      <xdr:row>9</xdr:row>
      <xdr:rowOff>56932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71D6ED-FE88-4068-A9F5-19BD01F39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5600" y="28575"/>
          <a:ext cx="2342857" cy="17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K12" sqref="K12"/>
    </sheetView>
  </sheetViews>
  <sheetFormatPr defaultRowHeight="15" x14ac:dyDescent="0.25"/>
  <cols>
    <col min="2" max="2" width="10.5703125" bestFit="1" customWidth="1"/>
  </cols>
  <sheetData>
    <row r="1" spans="1:5" x14ac:dyDescent="0.25">
      <c r="A1" t="s">
        <v>0</v>
      </c>
      <c r="B1" s="1">
        <f>20/16</f>
        <v>1.25</v>
      </c>
    </row>
    <row r="2" spans="1:5" x14ac:dyDescent="0.25">
      <c r="A2" t="s">
        <v>1</v>
      </c>
      <c r="B2" t="s">
        <v>10</v>
      </c>
      <c r="C2" t="s">
        <v>11</v>
      </c>
      <c r="D2" s="2">
        <f>6/(20 + 12 + 15 + 8 + 13.5 + 25)</f>
        <v>6.4171122994652413E-2</v>
      </c>
    </row>
    <row r="3" spans="1:5" x14ac:dyDescent="0.25">
      <c r="A3" t="s">
        <v>2</v>
      </c>
      <c r="B3" s="4">
        <f xml:space="preserve"> _xlfn.GAMMA.DIST(1/10, 6, 1/E3, TRUE)</f>
        <v>0.90396987863819311</v>
      </c>
      <c r="E3">
        <f>(20 + 12 + 15 + 8 + 13.5 + 25)</f>
        <v>93.5</v>
      </c>
    </row>
    <row r="4" spans="1:5" x14ac:dyDescent="0.25">
      <c r="A4" t="s">
        <v>3</v>
      </c>
      <c r="B4">
        <v>1</v>
      </c>
    </row>
    <row r="5" spans="1:5" x14ac:dyDescent="0.25">
      <c r="A5" t="s">
        <v>4</v>
      </c>
      <c r="B5">
        <v>30</v>
      </c>
    </row>
    <row r="6" spans="1:5" x14ac:dyDescent="0.25">
      <c r="A6" t="s">
        <v>5</v>
      </c>
      <c r="B6" t="s">
        <v>12</v>
      </c>
    </row>
    <row r="7" spans="1:5" x14ac:dyDescent="0.25">
      <c r="A7" t="s">
        <v>6</v>
      </c>
      <c r="B7">
        <v>9</v>
      </c>
    </row>
    <row r="8" spans="1:5" x14ac:dyDescent="0.25">
      <c r="A8" t="s">
        <v>7</v>
      </c>
      <c r="B8">
        <f>(30+16+8+114+60+4+23+30+105)</f>
        <v>390</v>
      </c>
    </row>
    <row r="9" spans="1:5" x14ac:dyDescent="0.25">
      <c r="A9" t="s">
        <v>8</v>
      </c>
      <c r="B9" s="3">
        <f xml:space="preserve"> _xlfn.GAMMA.INV(0.975, B7, 1/B8)</f>
        <v>4.0418433897931573E-2</v>
      </c>
    </row>
    <row r="10" spans="1:5" x14ac:dyDescent="0.25">
      <c r="A10" t="s">
        <v>9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5735-5D1F-4CEA-8785-34A0CFB22772}">
  <dimension ref="A1:L500"/>
  <sheetViews>
    <sheetView workbookViewId="0">
      <selection activeCell="B4" sqref="B4"/>
    </sheetView>
  </sheetViews>
  <sheetFormatPr defaultRowHeight="15" x14ac:dyDescent="0.25"/>
  <sheetData>
    <row r="1" spans="1:12" ht="24.75" customHeight="1" x14ac:dyDescent="0.25">
      <c r="A1" t="s">
        <v>0</v>
      </c>
      <c r="H1" t="s">
        <v>8</v>
      </c>
      <c r="I1">
        <f ca="1" xml:space="preserve"> 1 / _xlfn.GAMMA.INV( RAND(), 16.5, 1/6022.9 )</f>
        <v>337.06593889573759</v>
      </c>
      <c r="J1">
        <f ca="1" xml:space="preserve"> _xlfn.NORM.INV( RAND(), 609.3, SQRT(I1/27.1) )</f>
        <v>607.56112757809797</v>
      </c>
    </row>
    <row r="2" spans="1:12" ht="30" x14ac:dyDescent="0.25">
      <c r="A2" t="s">
        <v>1</v>
      </c>
      <c r="B2" s="6" t="s">
        <v>14</v>
      </c>
      <c r="I2">
        <f t="shared" ref="I2:I65" ca="1" si="0" xml:space="preserve"> 1 / _xlfn.GAMMA.INV( RAND(), 16.5, 1/6022.9 )</f>
        <v>265.73900717854201</v>
      </c>
      <c r="J2">
        <f t="shared" ref="J2:J65" ca="1" si="1" xml:space="preserve"> _xlfn.NORM.INV( RAND(), 609.3, SQRT(I2/27.1) )</f>
        <v>610.6539129138614</v>
      </c>
      <c r="L2" s="4">
        <f ca="1">_xlfn.PERCENTILE.INC(J1:J500,0.025)</f>
        <v>602.04455002935777</v>
      </c>
    </row>
    <row r="3" spans="1:12" x14ac:dyDescent="0.25">
      <c r="A3" t="s">
        <v>2</v>
      </c>
      <c r="B3" s="3">
        <f>AVERAGE(94.6, 95.4, 96.2, 94.9, 95.9,100)</f>
        <v>96.166666666666671</v>
      </c>
      <c r="C3">
        <f>_xlfn.VAR.P(94.6, 95.4, 96.2, 94.9, 95.9)/5</f>
        <v>7.1200000000000541E-2</v>
      </c>
      <c r="I3">
        <f t="shared" ca="1" si="0"/>
        <v>367.21184666286916</v>
      </c>
      <c r="J3">
        <f t="shared" ca="1" si="1"/>
        <v>615.33105197548377</v>
      </c>
      <c r="L3" s="4">
        <f ca="1">_xlfn.PERCENTILE.INC(J1:J500,0.975)</f>
        <v>616.72014166483427</v>
      </c>
    </row>
    <row r="4" spans="1:12" x14ac:dyDescent="0.25">
      <c r="A4" t="s">
        <v>3</v>
      </c>
      <c r="B4" s="3">
        <f xml:space="preserve"> _xlfn.NORM.INV(0.975, B3, SQRT(0.042))</f>
        <v>96.568339755719393</v>
      </c>
      <c r="I4">
        <f t="shared" ca="1" si="0"/>
        <v>383.65674657778288</v>
      </c>
      <c r="J4">
        <f t="shared" ca="1" si="1"/>
        <v>612.2775050537507</v>
      </c>
    </row>
    <row r="5" spans="1:12" ht="20.25" customHeight="1" x14ac:dyDescent="0.25">
      <c r="A5" t="s">
        <v>4</v>
      </c>
      <c r="I5">
        <f t="shared" ca="1" si="0"/>
        <v>350.22380367927025</v>
      </c>
      <c r="J5">
        <f t="shared" ca="1" si="1"/>
        <v>611.35741400681184</v>
      </c>
    </row>
    <row r="6" spans="1:12" x14ac:dyDescent="0.25">
      <c r="A6" t="s">
        <v>5</v>
      </c>
      <c r="B6" s="3">
        <f>AVERAGE(94.6, 95.4, 96.2, 94.9, 95.9,100)</f>
        <v>96.166666666666671</v>
      </c>
      <c r="C6">
        <f>0.25+0.042</f>
        <v>0.29199999999999998</v>
      </c>
      <c r="I6">
        <f t="shared" ca="1" si="0"/>
        <v>308.41460375417864</v>
      </c>
      <c r="J6">
        <f t="shared" ca="1" si="1"/>
        <v>608.61258015966234</v>
      </c>
    </row>
    <row r="7" spans="1:12" x14ac:dyDescent="0.25">
      <c r="A7" t="s">
        <v>6</v>
      </c>
      <c r="I7">
        <f t="shared" ca="1" si="0"/>
        <v>326.98568953151931</v>
      </c>
      <c r="J7">
        <f t="shared" ca="1" si="1"/>
        <v>606.52334559062842</v>
      </c>
    </row>
    <row r="8" spans="1:12" x14ac:dyDescent="0.25">
      <c r="A8" t="s">
        <v>7</v>
      </c>
      <c r="I8">
        <f t="shared" ca="1" si="0"/>
        <v>246.36829748396457</v>
      </c>
      <c r="J8">
        <f t="shared" ca="1" si="1"/>
        <v>602.17898938233657</v>
      </c>
    </row>
    <row r="9" spans="1:12" x14ac:dyDescent="0.25">
      <c r="A9" t="s">
        <v>8</v>
      </c>
      <c r="I9">
        <f t="shared" ca="1" si="0"/>
        <v>354.60735374426531</v>
      </c>
      <c r="J9">
        <f t="shared" ca="1" si="1"/>
        <v>609.2140247801301</v>
      </c>
    </row>
    <row r="10" spans="1:12" x14ac:dyDescent="0.25">
      <c r="A10" t="s">
        <v>9</v>
      </c>
      <c r="I10">
        <f t="shared" ca="1" si="0"/>
        <v>506.05383172892698</v>
      </c>
      <c r="J10">
        <f t="shared" ca="1" si="1"/>
        <v>611.30107486629493</v>
      </c>
    </row>
    <row r="11" spans="1:12" x14ac:dyDescent="0.25">
      <c r="I11">
        <f t="shared" ca="1" si="0"/>
        <v>414.87775963313561</v>
      </c>
      <c r="J11">
        <f t="shared" ca="1" si="1"/>
        <v>612.97571819708594</v>
      </c>
    </row>
    <row r="12" spans="1:12" x14ac:dyDescent="0.25">
      <c r="I12">
        <f t="shared" ca="1" si="0"/>
        <v>665.49352284890165</v>
      </c>
      <c r="J12">
        <f t="shared" ca="1" si="1"/>
        <v>606.48038736422848</v>
      </c>
    </row>
    <row r="13" spans="1:12" x14ac:dyDescent="0.25">
      <c r="I13">
        <f t="shared" ca="1" si="0"/>
        <v>226.21439833710377</v>
      </c>
      <c r="J13">
        <f t="shared" ca="1" si="1"/>
        <v>605.35994070628703</v>
      </c>
    </row>
    <row r="14" spans="1:12" x14ac:dyDescent="0.25">
      <c r="I14">
        <f t="shared" ca="1" si="0"/>
        <v>397.71819443670404</v>
      </c>
      <c r="J14">
        <f t="shared" ca="1" si="1"/>
        <v>612.15656333106699</v>
      </c>
    </row>
    <row r="15" spans="1:12" x14ac:dyDescent="0.25">
      <c r="I15">
        <f t="shared" ca="1" si="0"/>
        <v>267.94983489676633</v>
      </c>
      <c r="J15">
        <f t="shared" ca="1" si="1"/>
        <v>609.20754860920999</v>
      </c>
    </row>
    <row r="16" spans="1:12" x14ac:dyDescent="0.25">
      <c r="I16">
        <f t="shared" ca="1" si="0"/>
        <v>518.17877700334691</v>
      </c>
      <c r="J16">
        <f t="shared" ca="1" si="1"/>
        <v>606.63493688191011</v>
      </c>
    </row>
    <row r="17" spans="1:10" x14ac:dyDescent="0.25">
      <c r="I17">
        <f t="shared" ca="1" si="0"/>
        <v>302.7057182476446</v>
      </c>
      <c r="J17">
        <f t="shared" ca="1" si="1"/>
        <v>607.8562657829732</v>
      </c>
    </row>
    <row r="18" spans="1:10" x14ac:dyDescent="0.25">
      <c r="I18">
        <f t="shared" ca="1" si="0"/>
        <v>448.38202423326942</v>
      </c>
      <c r="J18">
        <f t="shared" ca="1" si="1"/>
        <v>616.66720818844874</v>
      </c>
    </row>
    <row r="19" spans="1:10" x14ac:dyDescent="0.25">
      <c r="I19">
        <f t="shared" ca="1" si="0"/>
        <v>510.1964463627433</v>
      </c>
      <c r="J19">
        <f t="shared" ca="1" si="1"/>
        <v>606.17805310362826</v>
      </c>
    </row>
    <row r="20" spans="1:10" x14ac:dyDescent="0.25">
      <c r="I20">
        <f t="shared" ca="1" si="0"/>
        <v>414.98260576298929</v>
      </c>
      <c r="J20">
        <f t="shared" ca="1" si="1"/>
        <v>610.4533058128718</v>
      </c>
    </row>
    <row r="21" spans="1:10" x14ac:dyDescent="0.25">
      <c r="I21">
        <f t="shared" ca="1" si="0"/>
        <v>511.82052883588841</v>
      </c>
      <c r="J21">
        <f t="shared" ca="1" si="1"/>
        <v>609.79203109783225</v>
      </c>
    </row>
    <row r="22" spans="1:10" x14ac:dyDescent="0.25">
      <c r="I22">
        <f t="shared" ca="1" si="0"/>
        <v>251.10134216113207</v>
      </c>
      <c r="J22">
        <f t="shared" ca="1" si="1"/>
        <v>608.57780065883719</v>
      </c>
    </row>
    <row r="23" spans="1:10" x14ac:dyDescent="0.25">
      <c r="I23">
        <f t="shared" ca="1" si="0"/>
        <v>381.59830504779148</v>
      </c>
      <c r="J23">
        <f t="shared" ca="1" si="1"/>
        <v>607.19118807307234</v>
      </c>
    </row>
    <row r="24" spans="1:10" x14ac:dyDescent="0.25">
      <c r="I24">
        <f t="shared" ca="1" si="0"/>
        <v>526.84526931780488</v>
      </c>
      <c r="J24">
        <f t="shared" ca="1" si="1"/>
        <v>609.2464589713768</v>
      </c>
    </row>
    <row r="25" spans="1:10" x14ac:dyDescent="0.25">
      <c r="A25" t="s">
        <v>13</v>
      </c>
      <c r="B25" s="5">
        <f ca="1">1/_xlfn.GAMMA.INV(RAND(), 3,(1/200))</f>
        <v>272.95165796341934</v>
      </c>
      <c r="D25">
        <f ca="1">AVERAGE(B25:B325)</f>
        <v>97.629934238216364</v>
      </c>
      <c r="I25">
        <f t="shared" ca="1" si="0"/>
        <v>365.56734313260739</v>
      </c>
      <c r="J25">
        <f t="shared" ca="1" si="1"/>
        <v>609.79595829244897</v>
      </c>
    </row>
    <row r="26" spans="1:10" x14ac:dyDescent="0.25">
      <c r="B26" s="5">
        <f t="shared" ref="B26:B89" ca="1" si="2">1/_xlfn.GAMMA.INV(RAND(), 3,(1/200))</f>
        <v>56.539267107356352</v>
      </c>
      <c r="I26">
        <f t="shared" ca="1" si="0"/>
        <v>405.40378596258199</v>
      </c>
      <c r="J26">
        <f t="shared" ca="1" si="1"/>
        <v>608.04996537707962</v>
      </c>
    </row>
    <row r="27" spans="1:10" x14ac:dyDescent="0.25">
      <c r="B27" s="5">
        <f t="shared" ca="1" si="2"/>
        <v>48.282598276595309</v>
      </c>
      <c r="I27">
        <f t="shared" ca="1" si="0"/>
        <v>216.57342365750844</v>
      </c>
      <c r="J27">
        <f t="shared" ca="1" si="1"/>
        <v>611.56763100570299</v>
      </c>
    </row>
    <row r="28" spans="1:10" x14ac:dyDescent="0.25">
      <c r="B28" s="5">
        <f t="shared" ca="1" si="2"/>
        <v>105.73998503039388</v>
      </c>
      <c r="I28">
        <f t="shared" ca="1" si="0"/>
        <v>432.25646443403139</v>
      </c>
      <c r="J28">
        <f t="shared" ca="1" si="1"/>
        <v>613.71109424811232</v>
      </c>
    </row>
    <row r="29" spans="1:10" x14ac:dyDescent="0.25">
      <c r="B29" s="5">
        <f t="shared" ca="1" si="2"/>
        <v>37.410804295342501</v>
      </c>
      <c r="I29">
        <f t="shared" ca="1" si="0"/>
        <v>285.02565700617077</v>
      </c>
      <c r="J29">
        <f t="shared" ca="1" si="1"/>
        <v>615.72756224870648</v>
      </c>
    </row>
    <row r="30" spans="1:10" x14ac:dyDescent="0.25">
      <c r="B30" s="5">
        <f t="shared" ca="1" si="2"/>
        <v>95.821286019744178</v>
      </c>
      <c r="I30">
        <f t="shared" ca="1" si="0"/>
        <v>436.67122044226841</v>
      </c>
      <c r="J30">
        <f t="shared" ca="1" si="1"/>
        <v>610.21278040716186</v>
      </c>
    </row>
    <row r="31" spans="1:10" x14ac:dyDescent="0.25">
      <c r="B31" s="5">
        <f t="shared" ca="1" si="2"/>
        <v>54.078291096804669</v>
      </c>
      <c r="I31">
        <f t="shared" ca="1" si="0"/>
        <v>245.44130795847579</v>
      </c>
      <c r="J31">
        <f t="shared" ca="1" si="1"/>
        <v>611.71436478102555</v>
      </c>
    </row>
    <row r="32" spans="1:10" x14ac:dyDescent="0.25">
      <c r="B32" s="5">
        <f t="shared" ca="1" si="2"/>
        <v>77.595764958560878</v>
      </c>
      <c r="I32">
        <f t="shared" ca="1" si="0"/>
        <v>240.87440095735548</v>
      </c>
      <c r="J32">
        <f t="shared" ca="1" si="1"/>
        <v>609.88147085999492</v>
      </c>
    </row>
    <row r="33" spans="2:10" x14ac:dyDescent="0.25">
      <c r="B33" s="5">
        <f t="shared" ca="1" si="2"/>
        <v>515.6165423004793</v>
      </c>
      <c r="I33">
        <f t="shared" ca="1" si="0"/>
        <v>365.66890637726522</v>
      </c>
      <c r="J33">
        <f t="shared" ca="1" si="1"/>
        <v>613.73811253888277</v>
      </c>
    </row>
    <row r="34" spans="2:10" x14ac:dyDescent="0.25">
      <c r="B34" s="5">
        <f t="shared" ca="1" si="2"/>
        <v>118.67178957691108</v>
      </c>
      <c r="I34">
        <f t="shared" ca="1" si="0"/>
        <v>458.1568708113191</v>
      </c>
      <c r="J34">
        <f t="shared" ca="1" si="1"/>
        <v>609.73174391370969</v>
      </c>
    </row>
    <row r="35" spans="2:10" x14ac:dyDescent="0.25">
      <c r="B35" s="5">
        <f t="shared" ca="1" si="2"/>
        <v>43.662862434431119</v>
      </c>
      <c r="I35">
        <f t="shared" ca="1" si="0"/>
        <v>211.24029877910735</v>
      </c>
      <c r="J35">
        <f t="shared" ca="1" si="1"/>
        <v>608.63524902973279</v>
      </c>
    </row>
    <row r="36" spans="2:10" x14ac:dyDescent="0.25">
      <c r="B36" s="5">
        <f t="shared" ca="1" si="2"/>
        <v>63.441460916956245</v>
      </c>
      <c r="I36">
        <f t="shared" ca="1" si="0"/>
        <v>495.56450939964157</v>
      </c>
      <c r="J36">
        <f t="shared" ca="1" si="1"/>
        <v>613.50087014844541</v>
      </c>
    </row>
    <row r="37" spans="2:10" x14ac:dyDescent="0.25">
      <c r="B37" s="5">
        <f t="shared" ca="1" si="2"/>
        <v>45.872733251378357</v>
      </c>
      <c r="I37">
        <f t="shared" ca="1" si="0"/>
        <v>366.67257109134397</v>
      </c>
      <c r="J37">
        <f t="shared" ca="1" si="1"/>
        <v>609.47576316631159</v>
      </c>
    </row>
    <row r="38" spans="2:10" x14ac:dyDescent="0.25">
      <c r="B38" s="5">
        <f t="shared" ca="1" si="2"/>
        <v>62.98844830382329</v>
      </c>
      <c r="I38">
        <f t="shared" ca="1" si="0"/>
        <v>412.85336093207735</v>
      </c>
      <c r="J38">
        <f t="shared" ca="1" si="1"/>
        <v>604.57715244366</v>
      </c>
    </row>
    <row r="39" spans="2:10" x14ac:dyDescent="0.25">
      <c r="B39" s="5">
        <f t="shared" ca="1" si="2"/>
        <v>111.90236103403603</v>
      </c>
      <c r="I39">
        <f t="shared" ca="1" si="0"/>
        <v>392.98425054691961</v>
      </c>
      <c r="J39">
        <f t="shared" ca="1" si="1"/>
        <v>607.79294808514067</v>
      </c>
    </row>
    <row r="40" spans="2:10" x14ac:dyDescent="0.25">
      <c r="B40" s="5">
        <f t="shared" ca="1" si="2"/>
        <v>37.02547264321408</v>
      </c>
      <c r="I40">
        <f t="shared" ca="1" si="0"/>
        <v>334.21027773458206</v>
      </c>
      <c r="J40">
        <f t="shared" ca="1" si="1"/>
        <v>601.30330808629481</v>
      </c>
    </row>
    <row r="41" spans="2:10" x14ac:dyDescent="0.25">
      <c r="B41" s="5">
        <f t="shared" ca="1" si="2"/>
        <v>64.652123352536108</v>
      </c>
      <c r="I41">
        <f t="shared" ca="1" si="0"/>
        <v>620.57686600253305</v>
      </c>
      <c r="J41">
        <f t="shared" ca="1" si="1"/>
        <v>607.21253593206029</v>
      </c>
    </row>
    <row r="42" spans="2:10" x14ac:dyDescent="0.25">
      <c r="B42" s="5">
        <f t="shared" ca="1" si="2"/>
        <v>56.349951351138436</v>
      </c>
      <c r="I42">
        <f t="shared" ca="1" si="0"/>
        <v>310.74974672339857</v>
      </c>
      <c r="J42">
        <f t="shared" ca="1" si="1"/>
        <v>609.68585016245106</v>
      </c>
    </row>
    <row r="43" spans="2:10" x14ac:dyDescent="0.25">
      <c r="B43" s="5">
        <f t="shared" ca="1" si="2"/>
        <v>121.3686449763791</v>
      </c>
      <c r="I43">
        <f t="shared" ca="1" si="0"/>
        <v>590.2386511013608</v>
      </c>
      <c r="J43">
        <f t="shared" ca="1" si="1"/>
        <v>605.91472964289676</v>
      </c>
    </row>
    <row r="44" spans="2:10" x14ac:dyDescent="0.25">
      <c r="B44" s="5">
        <f t="shared" ca="1" si="2"/>
        <v>96.001767281626485</v>
      </c>
      <c r="I44">
        <f t="shared" ca="1" si="0"/>
        <v>384.07594280383012</v>
      </c>
      <c r="J44">
        <f t="shared" ca="1" si="1"/>
        <v>608.41813708506049</v>
      </c>
    </row>
    <row r="45" spans="2:10" x14ac:dyDescent="0.25">
      <c r="B45" s="5">
        <f t="shared" ca="1" si="2"/>
        <v>35.719642342225313</v>
      </c>
      <c r="I45">
        <f t="shared" ca="1" si="0"/>
        <v>249.28458237695159</v>
      </c>
      <c r="J45">
        <f t="shared" ca="1" si="1"/>
        <v>608.14931143943852</v>
      </c>
    </row>
    <row r="46" spans="2:10" x14ac:dyDescent="0.25">
      <c r="B46" s="5">
        <f t="shared" ca="1" si="2"/>
        <v>57.229198391811849</v>
      </c>
      <c r="I46">
        <f t="shared" ca="1" si="0"/>
        <v>413.53385482288178</v>
      </c>
      <c r="J46">
        <f t="shared" ca="1" si="1"/>
        <v>612.63048193599184</v>
      </c>
    </row>
    <row r="47" spans="2:10" x14ac:dyDescent="0.25">
      <c r="B47" s="5">
        <f t="shared" ca="1" si="2"/>
        <v>83.463396528744056</v>
      </c>
      <c r="I47">
        <f t="shared" ca="1" si="0"/>
        <v>343.17231678232088</v>
      </c>
      <c r="J47">
        <f t="shared" ca="1" si="1"/>
        <v>609.20645780592849</v>
      </c>
    </row>
    <row r="48" spans="2:10" x14ac:dyDescent="0.25">
      <c r="B48" s="5">
        <f t="shared" ca="1" si="2"/>
        <v>76.548448819249231</v>
      </c>
      <c r="I48">
        <f t="shared" ca="1" si="0"/>
        <v>344.29084016107032</v>
      </c>
      <c r="J48">
        <f t="shared" ca="1" si="1"/>
        <v>613.72739194750363</v>
      </c>
    </row>
    <row r="49" spans="2:10" x14ac:dyDescent="0.25">
      <c r="B49" s="5">
        <f t="shared" ca="1" si="2"/>
        <v>76.072691032523508</v>
      </c>
      <c r="I49">
        <f t="shared" ca="1" si="0"/>
        <v>341.29270494549343</v>
      </c>
      <c r="J49">
        <f t="shared" ca="1" si="1"/>
        <v>605.28253251954663</v>
      </c>
    </row>
    <row r="50" spans="2:10" x14ac:dyDescent="0.25">
      <c r="B50" s="5">
        <f t="shared" ca="1" si="2"/>
        <v>67.289061006666984</v>
      </c>
      <c r="I50">
        <f t="shared" ca="1" si="0"/>
        <v>493.51559700751477</v>
      </c>
      <c r="J50">
        <f t="shared" ca="1" si="1"/>
        <v>607.85575049033741</v>
      </c>
    </row>
    <row r="51" spans="2:10" x14ac:dyDescent="0.25">
      <c r="B51" s="5">
        <f t="shared" ca="1" si="2"/>
        <v>131.42229377998467</v>
      </c>
      <c r="I51">
        <f t="shared" ca="1" si="0"/>
        <v>347.36561822434464</v>
      </c>
      <c r="J51">
        <f t="shared" ca="1" si="1"/>
        <v>610.92079582741655</v>
      </c>
    </row>
    <row r="52" spans="2:10" x14ac:dyDescent="0.25">
      <c r="B52" s="5">
        <f t="shared" ca="1" si="2"/>
        <v>93.808450824502003</v>
      </c>
      <c r="I52">
        <f t="shared" ca="1" si="0"/>
        <v>307.09726997155468</v>
      </c>
      <c r="J52">
        <f t="shared" ca="1" si="1"/>
        <v>609.0334747406705</v>
      </c>
    </row>
    <row r="53" spans="2:10" x14ac:dyDescent="0.25">
      <c r="B53" s="5">
        <f t="shared" ca="1" si="2"/>
        <v>61.606427960001348</v>
      </c>
      <c r="I53">
        <f t="shared" ca="1" si="0"/>
        <v>319.23133210333111</v>
      </c>
      <c r="J53">
        <f t="shared" ca="1" si="1"/>
        <v>608.35925981123148</v>
      </c>
    </row>
    <row r="54" spans="2:10" x14ac:dyDescent="0.25">
      <c r="B54" s="5">
        <f t="shared" ca="1" si="2"/>
        <v>66.881740586640433</v>
      </c>
      <c r="I54">
        <f t="shared" ca="1" si="0"/>
        <v>241.44045932514436</v>
      </c>
      <c r="J54">
        <f t="shared" ca="1" si="1"/>
        <v>608.41472405363561</v>
      </c>
    </row>
    <row r="55" spans="2:10" x14ac:dyDescent="0.25">
      <c r="B55" s="5">
        <f t="shared" ca="1" si="2"/>
        <v>76.570613785912755</v>
      </c>
      <c r="I55">
        <f t="shared" ca="1" si="0"/>
        <v>403.1866609726294</v>
      </c>
      <c r="J55">
        <f t="shared" ca="1" si="1"/>
        <v>612.6331244589644</v>
      </c>
    </row>
    <row r="56" spans="2:10" x14ac:dyDescent="0.25">
      <c r="B56" s="5">
        <f t="shared" ca="1" si="2"/>
        <v>64.878154254218458</v>
      </c>
      <c r="I56">
        <f t="shared" ca="1" si="0"/>
        <v>358.4387568946986</v>
      </c>
      <c r="J56">
        <f t="shared" ca="1" si="1"/>
        <v>607.61137876294549</v>
      </c>
    </row>
    <row r="57" spans="2:10" x14ac:dyDescent="0.25">
      <c r="B57" s="5">
        <f t="shared" ca="1" si="2"/>
        <v>62.616684883098138</v>
      </c>
      <c r="I57">
        <f t="shared" ca="1" si="0"/>
        <v>314.8488163868077</v>
      </c>
      <c r="J57">
        <f t="shared" ca="1" si="1"/>
        <v>611.84903341533959</v>
      </c>
    </row>
    <row r="58" spans="2:10" x14ac:dyDescent="0.25">
      <c r="B58" s="5">
        <f t="shared" ca="1" si="2"/>
        <v>41.909199888495579</v>
      </c>
      <c r="I58">
        <f t="shared" ca="1" si="0"/>
        <v>417.54414296835745</v>
      </c>
      <c r="J58">
        <f t="shared" ca="1" si="1"/>
        <v>606.33477724654142</v>
      </c>
    </row>
    <row r="59" spans="2:10" x14ac:dyDescent="0.25">
      <c r="B59" s="5">
        <f t="shared" ca="1" si="2"/>
        <v>51.771342358447292</v>
      </c>
      <c r="I59">
        <f t="shared" ca="1" si="0"/>
        <v>432.33815911287081</v>
      </c>
      <c r="J59">
        <f t="shared" ca="1" si="1"/>
        <v>608.16514655555068</v>
      </c>
    </row>
    <row r="60" spans="2:10" x14ac:dyDescent="0.25">
      <c r="B60" s="5">
        <f t="shared" ca="1" si="2"/>
        <v>111.3659485361288</v>
      </c>
      <c r="I60">
        <f t="shared" ca="1" si="0"/>
        <v>427.49420489591779</v>
      </c>
      <c r="J60">
        <f t="shared" ca="1" si="1"/>
        <v>609.32174459605267</v>
      </c>
    </row>
    <row r="61" spans="2:10" x14ac:dyDescent="0.25">
      <c r="B61" s="5">
        <f t="shared" ca="1" si="2"/>
        <v>43.187891023271114</v>
      </c>
      <c r="I61">
        <f t="shared" ca="1" si="0"/>
        <v>373.13709502577456</v>
      </c>
      <c r="J61">
        <f t="shared" ca="1" si="1"/>
        <v>605.85464871068621</v>
      </c>
    </row>
    <row r="62" spans="2:10" x14ac:dyDescent="0.25">
      <c r="B62" s="5">
        <f t="shared" ca="1" si="2"/>
        <v>92.927712359154967</v>
      </c>
      <c r="I62">
        <f t="shared" ca="1" si="0"/>
        <v>389.29515112218201</v>
      </c>
      <c r="J62">
        <f t="shared" ca="1" si="1"/>
        <v>613.48529137894081</v>
      </c>
    </row>
    <row r="63" spans="2:10" x14ac:dyDescent="0.25">
      <c r="B63" s="5">
        <f t="shared" ca="1" si="2"/>
        <v>82.209927167737931</v>
      </c>
      <c r="I63">
        <f t="shared" ca="1" si="0"/>
        <v>367.49786173964202</v>
      </c>
      <c r="J63">
        <f t="shared" ca="1" si="1"/>
        <v>609.58668094029315</v>
      </c>
    </row>
    <row r="64" spans="2:10" x14ac:dyDescent="0.25">
      <c r="B64" s="5">
        <f t="shared" ca="1" si="2"/>
        <v>136.00624632499574</v>
      </c>
      <c r="I64">
        <f t="shared" ca="1" si="0"/>
        <v>450.34304628453714</v>
      </c>
      <c r="J64">
        <f t="shared" ca="1" si="1"/>
        <v>614.13435288166625</v>
      </c>
    </row>
    <row r="65" spans="2:10" x14ac:dyDescent="0.25">
      <c r="B65" s="5">
        <f t="shared" ca="1" si="2"/>
        <v>90.202716772815407</v>
      </c>
      <c r="I65">
        <f t="shared" ca="1" si="0"/>
        <v>286.91926093179444</v>
      </c>
      <c r="J65">
        <f t="shared" ca="1" si="1"/>
        <v>610.87352758613065</v>
      </c>
    </row>
    <row r="66" spans="2:10" x14ac:dyDescent="0.25">
      <c r="B66" s="5">
        <f t="shared" ca="1" si="2"/>
        <v>59.425927646491743</v>
      </c>
      <c r="I66">
        <f t="shared" ref="I66:I129" ca="1" si="3" xml:space="preserve"> 1 / _xlfn.GAMMA.INV( RAND(), 16.5, 1/6022.9 )</f>
        <v>366.94875366623046</v>
      </c>
      <c r="J66">
        <f t="shared" ref="J66:J129" ca="1" si="4" xml:space="preserve"> _xlfn.NORM.INV( RAND(), 609.3, SQRT(I66/27.1) )</f>
        <v>609.58508563567511</v>
      </c>
    </row>
    <row r="67" spans="2:10" x14ac:dyDescent="0.25">
      <c r="B67" s="5">
        <f t="shared" ca="1" si="2"/>
        <v>93.532514427756951</v>
      </c>
      <c r="I67">
        <f t="shared" ca="1" si="3"/>
        <v>318.03964235353328</v>
      </c>
      <c r="J67">
        <f t="shared" ca="1" si="4"/>
        <v>609.60067450728059</v>
      </c>
    </row>
    <row r="68" spans="2:10" x14ac:dyDescent="0.25">
      <c r="B68" s="5">
        <f t="shared" ca="1" si="2"/>
        <v>76.51968960334203</v>
      </c>
      <c r="I68">
        <f t="shared" ca="1" si="3"/>
        <v>365.02948041807366</v>
      </c>
      <c r="J68">
        <f t="shared" ca="1" si="4"/>
        <v>612.1172284330072</v>
      </c>
    </row>
    <row r="69" spans="2:10" x14ac:dyDescent="0.25">
      <c r="B69" s="5">
        <f t="shared" ca="1" si="2"/>
        <v>148.43017766955109</v>
      </c>
      <c r="I69">
        <f t="shared" ca="1" si="3"/>
        <v>381.95265134824228</v>
      </c>
      <c r="J69">
        <f t="shared" ca="1" si="4"/>
        <v>611.48098144027199</v>
      </c>
    </row>
    <row r="70" spans="2:10" x14ac:dyDescent="0.25">
      <c r="B70" s="5">
        <f t="shared" ca="1" si="2"/>
        <v>58.02922459112316</v>
      </c>
      <c r="I70">
        <f t="shared" ca="1" si="3"/>
        <v>409.55025515076017</v>
      </c>
      <c r="J70">
        <f t="shared" ca="1" si="4"/>
        <v>607.8075115046546</v>
      </c>
    </row>
    <row r="71" spans="2:10" x14ac:dyDescent="0.25">
      <c r="B71" s="5">
        <f t="shared" ca="1" si="2"/>
        <v>121.72785266262035</v>
      </c>
      <c r="I71">
        <f t="shared" ca="1" si="3"/>
        <v>409.7215065896616</v>
      </c>
      <c r="J71">
        <f t="shared" ca="1" si="4"/>
        <v>610.99878863747915</v>
      </c>
    </row>
    <row r="72" spans="2:10" x14ac:dyDescent="0.25">
      <c r="B72" s="5">
        <f t="shared" ca="1" si="2"/>
        <v>50.257417121588418</v>
      </c>
      <c r="I72">
        <f t="shared" ca="1" si="3"/>
        <v>379.80206645945799</v>
      </c>
      <c r="J72">
        <f t="shared" ca="1" si="4"/>
        <v>608.17834274851884</v>
      </c>
    </row>
    <row r="73" spans="2:10" x14ac:dyDescent="0.25">
      <c r="B73" s="5">
        <f t="shared" ca="1" si="2"/>
        <v>63.917241491761949</v>
      </c>
      <c r="I73">
        <f t="shared" ca="1" si="3"/>
        <v>430.27865028497706</v>
      </c>
      <c r="J73">
        <f t="shared" ca="1" si="4"/>
        <v>606.61075192069927</v>
      </c>
    </row>
    <row r="74" spans="2:10" x14ac:dyDescent="0.25">
      <c r="B74" s="5">
        <f t="shared" ca="1" si="2"/>
        <v>55.467740616730282</v>
      </c>
      <c r="I74">
        <f t="shared" ca="1" si="3"/>
        <v>310.62071164140548</v>
      </c>
      <c r="J74">
        <f t="shared" ca="1" si="4"/>
        <v>612.38776941297522</v>
      </c>
    </row>
    <row r="75" spans="2:10" x14ac:dyDescent="0.25">
      <c r="B75" s="5">
        <f t="shared" ca="1" si="2"/>
        <v>49.642225252482092</v>
      </c>
      <c r="I75">
        <f t="shared" ca="1" si="3"/>
        <v>396.10988637853546</v>
      </c>
      <c r="J75">
        <f t="shared" ca="1" si="4"/>
        <v>610.12872546932738</v>
      </c>
    </row>
    <row r="76" spans="2:10" x14ac:dyDescent="0.25">
      <c r="B76" s="5">
        <f t="shared" ca="1" si="2"/>
        <v>72.645468918047044</v>
      </c>
      <c r="I76">
        <f t="shared" ca="1" si="3"/>
        <v>316.96141618746788</v>
      </c>
      <c r="J76">
        <f t="shared" ca="1" si="4"/>
        <v>605.84735670815655</v>
      </c>
    </row>
    <row r="77" spans="2:10" x14ac:dyDescent="0.25">
      <c r="B77" s="5">
        <f t="shared" ca="1" si="2"/>
        <v>88.345461321782579</v>
      </c>
      <c r="I77">
        <f t="shared" ca="1" si="3"/>
        <v>442.50724178162648</v>
      </c>
      <c r="J77">
        <f t="shared" ca="1" si="4"/>
        <v>613.75834393173</v>
      </c>
    </row>
    <row r="78" spans="2:10" x14ac:dyDescent="0.25">
      <c r="B78" s="5">
        <f t="shared" ca="1" si="2"/>
        <v>60.55268913897995</v>
      </c>
      <c r="I78">
        <f t="shared" ca="1" si="3"/>
        <v>380.46952738580944</v>
      </c>
      <c r="J78">
        <f t="shared" ca="1" si="4"/>
        <v>614.68958250184255</v>
      </c>
    </row>
    <row r="79" spans="2:10" x14ac:dyDescent="0.25">
      <c r="B79" s="5">
        <f t="shared" ca="1" si="2"/>
        <v>51.063288838117032</v>
      </c>
      <c r="I79">
        <f t="shared" ca="1" si="3"/>
        <v>431.77398647206951</v>
      </c>
      <c r="J79">
        <f t="shared" ca="1" si="4"/>
        <v>612.72479267233985</v>
      </c>
    </row>
    <row r="80" spans="2:10" x14ac:dyDescent="0.25">
      <c r="B80" s="5">
        <f t="shared" ca="1" si="2"/>
        <v>111.25135724058768</v>
      </c>
      <c r="I80">
        <f t="shared" ca="1" si="3"/>
        <v>455.05343178934345</v>
      </c>
      <c r="J80">
        <f t="shared" ca="1" si="4"/>
        <v>605.97793789377863</v>
      </c>
    </row>
    <row r="81" spans="2:10" x14ac:dyDescent="0.25">
      <c r="B81" s="5">
        <f t="shared" ca="1" si="2"/>
        <v>193.90802113415776</v>
      </c>
      <c r="I81">
        <f t="shared" ca="1" si="3"/>
        <v>354.727761472503</v>
      </c>
      <c r="J81">
        <f t="shared" ca="1" si="4"/>
        <v>612.01771346489284</v>
      </c>
    </row>
    <row r="82" spans="2:10" x14ac:dyDescent="0.25">
      <c r="B82" s="5">
        <f t="shared" ca="1" si="2"/>
        <v>105.27926886703881</v>
      </c>
      <c r="I82">
        <f t="shared" ca="1" si="3"/>
        <v>418.64305162969015</v>
      </c>
      <c r="J82">
        <f t="shared" ca="1" si="4"/>
        <v>612.79323174679416</v>
      </c>
    </row>
    <row r="83" spans="2:10" x14ac:dyDescent="0.25">
      <c r="B83" s="5">
        <f t="shared" ca="1" si="2"/>
        <v>65.122241057818897</v>
      </c>
      <c r="I83">
        <f t="shared" ca="1" si="3"/>
        <v>406.73493993750094</v>
      </c>
      <c r="J83">
        <f t="shared" ca="1" si="4"/>
        <v>606.95641096778877</v>
      </c>
    </row>
    <row r="84" spans="2:10" x14ac:dyDescent="0.25">
      <c r="B84" s="5">
        <f t="shared" ca="1" si="2"/>
        <v>64.224871654341882</v>
      </c>
      <c r="I84">
        <f t="shared" ca="1" si="3"/>
        <v>390.54551913129092</v>
      </c>
      <c r="J84">
        <f t="shared" ca="1" si="4"/>
        <v>608.35985280010175</v>
      </c>
    </row>
    <row r="85" spans="2:10" x14ac:dyDescent="0.25">
      <c r="B85" s="5">
        <f t="shared" ca="1" si="2"/>
        <v>122.60581287468422</v>
      </c>
      <c r="I85">
        <f t="shared" ca="1" si="3"/>
        <v>284.08669234994767</v>
      </c>
      <c r="J85">
        <f t="shared" ca="1" si="4"/>
        <v>610.38720235565654</v>
      </c>
    </row>
    <row r="86" spans="2:10" x14ac:dyDescent="0.25">
      <c r="B86" s="5">
        <f t="shared" ca="1" si="2"/>
        <v>95.953561210549481</v>
      </c>
      <c r="I86">
        <f t="shared" ca="1" si="3"/>
        <v>400.72494176326887</v>
      </c>
      <c r="J86">
        <f t="shared" ca="1" si="4"/>
        <v>620.09127523425434</v>
      </c>
    </row>
    <row r="87" spans="2:10" x14ac:dyDescent="0.25">
      <c r="B87" s="5">
        <f t="shared" ca="1" si="2"/>
        <v>81.911150563305483</v>
      </c>
      <c r="I87">
        <f t="shared" ca="1" si="3"/>
        <v>288.61553219788186</v>
      </c>
      <c r="J87">
        <f t="shared" ca="1" si="4"/>
        <v>610.32610077501397</v>
      </c>
    </row>
    <row r="88" spans="2:10" x14ac:dyDescent="0.25">
      <c r="B88" s="5">
        <f t="shared" ca="1" si="2"/>
        <v>74.659074576500373</v>
      </c>
      <c r="I88">
        <f t="shared" ca="1" si="3"/>
        <v>443.95980465528072</v>
      </c>
      <c r="J88">
        <f t="shared" ca="1" si="4"/>
        <v>608.00065063741886</v>
      </c>
    </row>
    <row r="89" spans="2:10" x14ac:dyDescent="0.25">
      <c r="B89" s="5">
        <f t="shared" ca="1" si="2"/>
        <v>166.15228601849873</v>
      </c>
      <c r="I89">
        <f t="shared" ca="1" si="3"/>
        <v>424.08178493979347</v>
      </c>
      <c r="J89">
        <f t="shared" ca="1" si="4"/>
        <v>613.14044127104376</v>
      </c>
    </row>
    <row r="90" spans="2:10" x14ac:dyDescent="0.25">
      <c r="B90" s="5">
        <f t="shared" ref="B90:B153" ca="1" si="5">1/_xlfn.GAMMA.INV(RAND(), 3,(1/200))</f>
        <v>296.29830327260146</v>
      </c>
      <c r="I90">
        <f t="shared" ca="1" si="3"/>
        <v>339.42318315827248</v>
      </c>
      <c r="J90">
        <f t="shared" ca="1" si="4"/>
        <v>616.099834847279</v>
      </c>
    </row>
    <row r="91" spans="2:10" x14ac:dyDescent="0.25">
      <c r="B91" s="5">
        <f t="shared" ca="1" si="5"/>
        <v>39.828155451160598</v>
      </c>
      <c r="I91">
        <f t="shared" ca="1" si="3"/>
        <v>531.12029884487947</v>
      </c>
      <c r="J91">
        <f t="shared" ca="1" si="4"/>
        <v>599.96929953879112</v>
      </c>
    </row>
    <row r="92" spans="2:10" x14ac:dyDescent="0.25">
      <c r="B92" s="5">
        <f t="shared" ca="1" si="5"/>
        <v>181.21932224928278</v>
      </c>
      <c r="I92">
        <f t="shared" ca="1" si="3"/>
        <v>240.61100685726103</v>
      </c>
      <c r="J92">
        <f t="shared" ca="1" si="4"/>
        <v>605.07684022360706</v>
      </c>
    </row>
    <row r="93" spans="2:10" x14ac:dyDescent="0.25">
      <c r="B93" s="5">
        <f t="shared" ca="1" si="5"/>
        <v>36.926593810808775</v>
      </c>
      <c r="I93">
        <f t="shared" ca="1" si="3"/>
        <v>265.56174819083287</v>
      </c>
      <c r="J93">
        <f t="shared" ca="1" si="4"/>
        <v>607.23601115717042</v>
      </c>
    </row>
    <row r="94" spans="2:10" x14ac:dyDescent="0.25">
      <c r="B94" s="5">
        <f t="shared" ca="1" si="5"/>
        <v>115.10701627137816</v>
      </c>
      <c r="I94">
        <f t="shared" ca="1" si="3"/>
        <v>461.17415685119971</v>
      </c>
      <c r="J94">
        <f t="shared" ca="1" si="4"/>
        <v>605.03859524889594</v>
      </c>
    </row>
    <row r="95" spans="2:10" x14ac:dyDescent="0.25">
      <c r="B95" s="5">
        <f t="shared" ca="1" si="5"/>
        <v>79.65156827233767</v>
      </c>
      <c r="I95">
        <f t="shared" ca="1" si="3"/>
        <v>314.80002984794368</v>
      </c>
      <c r="J95">
        <f t="shared" ca="1" si="4"/>
        <v>606.72971484125389</v>
      </c>
    </row>
    <row r="96" spans="2:10" x14ac:dyDescent="0.25">
      <c r="B96" s="5">
        <f t="shared" ca="1" si="5"/>
        <v>42.123783802616558</v>
      </c>
      <c r="I96">
        <f t="shared" ca="1" si="3"/>
        <v>349.02160734001455</v>
      </c>
      <c r="J96">
        <f t="shared" ca="1" si="4"/>
        <v>610.03219309545636</v>
      </c>
    </row>
    <row r="97" spans="2:10" x14ac:dyDescent="0.25">
      <c r="B97" s="5">
        <f t="shared" ca="1" si="5"/>
        <v>67.904304304088797</v>
      </c>
      <c r="I97">
        <f t="shared" ca="1" si="3"/>
        <v>649.59176804761023</v>
      </c>
      <c r="J97">
        <f t="shared" ca="1" si="4"/>
        <v>617.28791921158358</v>
      </c>
    </row>
    <row r="98" spans="2:10" x14ac:dyDescent="0.25">
      <c r="B98" s="5">
        <f t="shared" ca="1" si="5"/>
        <v>214.7983870317866</v>
      </c>
      <c r="I98">
        <f t="shared" ca="1" si="3"/>
        <v>619.57787007791649</v>
      </c>
      <c r="J98">
        <f t="shared" ca="1" si="4"/>
        <v>613.47206506160217</v>
      </c>
    </row>
    <row r="99" spans="2:10" x14ac:dyDescent="0.25">
      <c r="B99" s="5">
        <f t="shared" ca="1" si="5"/>
        <v>48.830044797000689</v>
      </c>
      <c r="I99">
        <f t="shared" ca="1" si="3"/>
        <v>426.9505927728863</v>
      </c>
      <c r="J99">
        <f t="shared" ca="1" si="4"/>
        <v>610.29945138759865</v>
      </c>
    </row>
    <row r="100" spans="2:10" x14ac:dyDescent="0.25">
      <c r="B100" s="5">
        <f t="shared" ca="1" si="5"/>
        <v>53.999747645917573</v>
      </c>
      <c r="I100">
        <f t="shared" ca="1" si="3"/>
        <v>242.24479193542055</v>
      </c>
      <c r="J100">
        <f t="shared" ca="1" si="4"/>
        <v>608.95056845496526</v>
      </c>
    </row>
    <row r="101" spans="2:10" x14ac:dyDescent="0.25">
      <c r="B101" s="5">
        <f t="shared" ca="1" si="5"/>
        <v>64.583883068993231</v>
      </c>
      <c r="I101">
        <f t="shared" ca="1" si="3"/>
        <v>325.32409990101121</v>
      </c>
      <c r="J101">
        <f t="shared" ca="1" si="4"/>
        <v>610.13658388796591</v>
      </c>
    </row>
    <row r="102" spans="2:10" x14ac:dyDescent="0.25">
      <c r="B102" s="5">
        <f t="shared" ca="1" si="5"/>
        <v>26.518550074273989</v>
      </c>
      <c r="I102">
        <f t="shared" ca="1" si="3"/>
        <v>470.49445754956787</v>
      </c>
      <c r="J102">
        <f t="shared" ca="1" si="4"/>
        <v>612.37984920540828</v>
      </c>
    </row>
    <row r="103" spans="2:10" x14ac:dyDescent="0.25">
      <c r="B103" s="5">
        <f t="shared" ca="1" si="5"/>
        <v>43.781024944367999</v>
      </c>
      <c r="I103">
        <f t="shared" ca="1" si="3"/>
        <v>463.66884458121956</v>
      </c>
      <c r="J103">
        <f t="shared" ca="1" si="4"/>
        <v>613.99411628300516</v>
      </c>
    </row>
    <row r="104" spans="2:10" x14ac:dyDescent="0.25">
      <c r="B104" s="5">
        <f t="shared" ca="1" si="5"/>
        <v>40.771311350103829</v>
      </c>
      <c r="I104">
        <f t="shared" ca="1" si="3"/>
        <v>205.87649997169265</v>
      </c>
      <c r="J104">
        <f t="shared" ca="1" si="4"/>
        <v>606.16002269155877</v>
      </c>
    </row>
    <row r="105" spans="2:10" x14ac:dyDescent="0.25">
      <c r="B105" s="5">
        <f t="shared" ca="1" si="5"/>
        <v>38.635113519446314</v>
      </c>
      <c r="I105">
        <f t="shared" ca="1" si="3"/>
        <v>398.1280174733036</v>
      </c>
      <c r="J105">
        <f t="shared" ca="1" si="4"/>
        <v>607.79187556935926</v>
      </c>
    </row>
    <row r="106" spans="2:10" x14ac:dyDescent="0.25">
      <c r="B106" s="5">
        <f t="shared" ca="1" si="5"/>
        <v>101.77839807892389</v>
      </c>
      <c r="I106">
        <f t="shared" ca="1" si="3"/>
        <v>480.91598233668822</v>
      </c>
      <c r="J106">
        <f t="shared" ca="1" si="4"/>
        <v>610.46273876164321</v>
      </c>
    </row>
    <row r="107" spans="2:10" x14ac:dyDescent="0.25">
      <c r="B107" s="5">
        <f t="shared" ca="1" si="5"/>
        <v>57.0374561505893</v>
      </c>
      <c r="I107">
        <f t="shared" ca="1" si="3"/>
        <v>287.96742153988112</v>
      </c>
      <c r="J107">
        <f t="shared" ca="1" si="4"/>
        <v>604.93922952156311</v>
      </c>
    </row>
    <row r="108" spans="2:10" x14ac:dyDescent="0.25">
      <c r="B108" s="5">
        <f t="shared" ca="1" si="5"/>
        <v>100.44094591031489</v>
      </c>
      <c r="I108">
        <f t="shared" ca="1" si="3"/>
        <v>401.56619095904551</v>
      </c>
      <c r="J108">
        <f t="shared" ca="1" si="4"/>
        <v>604.00313680829845</v>
      </c>
    </row>
    <row r="109" spans="2:10" x14ac:dyDescent="0.25">
      <c r="B109" s="5">
        <f t="shared" ca="1" si="5"/>
        <v>26.358013958852808</v>
      </c>
      <c r="I109">
        <f t="shared" ca="1" si="3"/>
        <v>374.73472418187617</v>
      </c>
      <c r="J109">
        <f t="shared" ca="1" si="4"/>
        <v>606.89827750203699</v>
      </c>
    </row>
    <row r="110" spans="2:10" x14ac:dyDescent="0.25">
      <c r="B110" s="5">
        <f t="shared" ca="1" si="5"/>
        <v>48.756538800442463</v>
      </c>
      <c r="I110">
        <f t="shared" ca="1" si="3"/>
        <v>289.43019250937135</v>
      </c>
      <c r="J110">
        <f t="shared" ca="1" si="4"/>
        <v>608.71463896418811</v>
      </c>
    </row>
    <row r="111" spans="2:10" x14ac:dyDescent="0.25">
      <c r="B111" s="5">
        <f t="shared" ca="1" si="5"/>
        <v>57.763753960152037</v>
      </c>
      <c r="I111">
        <f t="shared" ca="1" si="3"/>
        <v>323.90963796365196</v>
      </c>
      <c r="J111">
        <f t="shared" ca="1" si="4"/>
        <v>607.0339960072572</v>
      </c>
    </row>
    <row r="112" spans="2:10" x14ac:dyDescent="0.25">
      <c r="B112" s="5">
        <f t="shared" ca="1" si="5"/>
        <v>75.630657169364383</v>
      </c>
      <c r="I112">
        <f t="shared" ca="1" si="3"/>
        <v>445.66148366011424</v>
      </c>
      <c r="J112">
        <f t="shared" ca="1" si="4"/>
        <v>612.51517308156929</v>
      </c>
    </row>
    <row r="113" spans="2:10" x14ac:dyDescent="0.25">
      <c r="B113" s="5">
        <f t="shared" ca="1" si="5"/>
        <v>40.213422677930133</v>
      </c>
      <c r="I113">
        <f t="shared" ca="1" si="3"/>
        <v>357.76273733410932</v>
      </c>
      <c r="J113">
        <f t="shared" ca="1" si="4"/>
        <v>614.88726817170391</v>
      </c>
    </row>
    <row r="114" spans="2:10" x14ac:dyDescent="0.25">
      <c r="B114" s="5">
        <f t="shared" ca="1" si="5"/>
        <v>170.05288178383617</v>
      </c>
      <c r="I114">
        <f t="shared" ca="1" si="3"/>
        <v>436.23119849187538</v>
      </c>
      <c r="J114">
        <f t="shared" ca="1" si="4"/>
        <v>605.7729385822654</v>
      </c>
    </row>
    <row r="115" spans="2:10" x14ac:dyDescent="0.25">
      <c r="B115" s="5">
        <f t="shared" ca="1" si="5"/>
        <v>65.168021762885417</v>
      </c>
      <c r="I115">
        <f t="shared" ca="1" si="3"/>
        <v>253.01680952635104</v>
      </c>
      <c r="J115">
        <f t="shared" ca="1" si="4"/>
        <v>607.81715541341305</v>
      </c>
    </row>
    <row r="116" spans="2:10" x14ac:dyDescent="0.25">
      <c r="B116" s="5">
        <f t="shared" ca="1" si="5"/>
        <v>45.155150843774997</v>
      </c>
      <c r="I116">
        <f t="shared" ca="1" si="3"/>
        <v>411.77470724278407</v>
      </c>
      <c r="J116">
        <f t="shared" ca="1" si="4"/>
        <v>604.50847702768954</v>
      </c>
    </row>
    <row r="117" spans="2:10" x14ac:dyDescent="0.25">
      <c r="B117" s="5">
        <f t="shared" ca="1" si="5"/>
        <v>90.025907660565196</v>
      </c>
      <c r="I117">
        <f t="shared" ca="1" si="3"/>
        <v>490.00470460537844</v>
      </c>
      <c r="J117">
        <f t="shared" ca="1" si="4"/>
        <v>615.50456808889385</v>
      </c>
    </row>
    <row r="118" spans="2:10" x14ac:dyDescent="0.25">
      <c r="B118" s="5">
        <f t="shared" ca="1" si="5"/>
        <v>94.943882432469309</v>
      </c>
      <c r="I118">
        <f t="shared" ca="1" si="3"/>
        <v>218.1363796038942</v>
      </c>
      <c r="J118">
        <f t="shared" ca="1" si="4"/>
        <v>605.97544992174903</v>
      </c>
    </row>
    <row r="119" spans="2:10" x14ac:dyDescent="0.25">
      <c r="B119" s="5">
        <f t="shared" ca="1" si="5"/>
        <v>87.788788589897138</v>
      </c>
      <c r="I119">
        <f t="shared" ca="1" si="3"/>
        <v>319.85128295091124</v>
      </c>
      <c r="J119">
        <f t="shared" ca="1" si="4"/>
        <v>609.81851569652201</v>
      </c>
    </row>
    <row r="120" spans="2:10" x14ac:dyDescent="0.25">
      <c r="B120" s="5">
        <f t="shared" ca="1" si="5"/>
        <v>206.21882975714698</v>
      </c>
      <c r="I120">
        <f t="shared" ca="1" si="3"/>
        <v>334.25271537803786</v>
      </c>
      <c r="J120">
        <f t="shared" ca="1" si="4"/>
        <v>611.33478284545856</v>
      </c>
    </row>
    <row r="121" spans="2:10" x14ac:dyDescent="0.25">
      <c r="B121" s="5">
        <f t="shared" ca="1" si="5"/>
        <v>70.453773276784588</v>
      </c>
      <c r="I121">
        <f t="shared" ca="1" si="3"/>
        <v>324.00272092994135</v>
      </c>
      <c r="J121">
        <f t="shared" ca="1" si="4"/>
        <v>609.48074015841166</v>
      </c>
    </row>
    <row r="122" spans="2:10" x14ac:dyDescent="0.25">
      <c r="B122" s="5">
        <f t="shared" ca="1" si="5"/>
        <v>32.333471516873956</v>
      </c>
      <c r="I122">
        <f t="shared" ca="1" si="3"/>
        <v>347.42017052104762</v>
      </c>
      <c r="J122">
        <f t="shared" ca="1" si="4"/>
        <v>607.91908903776698</v>
      </c>
    </row>
    <row r="123" spans="2:10" x14ac:dyDescent="0.25">
      <c r="B123" s="5">
        <f t="shared" ca="1" si="5"/>
        <v>31.393953913473226</v>
      </c>
      <c r="I123">
        <f t="shared" ca="1" si="3"/>
        <v>582.63682606408202</v>
      </c>
      <c r="J123">
        <f t="shared" ca="1" si="4"/>
        <v>614.9371161786803</v>
      </c>
    </row>
    <row r="124" spans="2:10" x14ac:dyDescent="0.25">
      <c r="B124" s="5">
        <f t="shared" ca="1" si="5"/>
        <v>58.880639214223272</v>
      </c>
      <c r="I124">
        <f t="shared" ca="1" si="3"/>
        <v>529.30153566568151</v>
      </c>
      <c r="J124">
        <f t="shared" ca="1" si="4"/>
        <v>611.49638226824823</v>
      </c>
    </row>
    <row r="125" spans="2:10" x14ac:dyDescent="0.25">
      <c r="B125" s="5">
        <f t="shared" ca="1" si="5"/>
        <v>50.256193808814913</v>
      </c>
      <c r="I125">
        <f t="shared" ca="1" si="3"/>
        <v>318.01071232315485</v>
      </c>
      <c r="J125">
        <f t="shared" ca="1" si="4"/>
        <v>616.55005934192411</v>
      </c>
    </row>
    <row r="126" spans="2:10" x14ac:dyDescent="0.25">
      <c r="B126" s="5">
        <f t="shared" ca="1" si="5"/>
        <v>91.861656877357689</v>
      </c>
      <c r="I126">
        <f t="shared" ca="1" si="3"/>
        <v>289.64224183903309</v>
      </c>
      <c r="J126">
        <f t="shared" ca="1" si="4"/>
        <v>611.75086411603104</v>
      </c>
    </row>
    <row r="127" spans="2:10" x14ac:dyDescent="0.25">
      <c r="B127" s="5">
        <f t="shared" ca="1" si="5"/>
        <v>49.566691775738327</v>
      </c>
      <c r="I127">
        <f t="shared" ca="1" si="3"/>
        <v>496.51527757295707</v>
      </c>
      <c r="J127">
        <f t="shared" ca="1" si="4"/>
        <v>605.087257184897</v>
      </c>
    </row>
    <row r="128" spans="2:10" x14ac:dyDescent="0.25">
      <c r="B128" s="5">
        <f t="shared" ca="1" si="5"/>
        <v>166.70838340941208</v>
      </c>
      <c r="I128">
        <f t="shared" ca="1" si="3"/>
        <v>298.24659286736608</v>
      </c>
      <c r="J128">
        <f t="shared" ca="1" si="4"/>
        <v>607.88195555255186</v>
      </c>
    </row>
    <row r="129" spans="2:10" x14ac:dyDescent="0.25">
      <c r="B129" s="5">
        <f t="shared" ca="1" si="5"/>
        <v>176.50421660034894</v>
      </c>
      <c r="I129">
        <f t="shared" ca="1" si="3"/>
        <v>283.10839629314745</v>
      </c>
      <c r="J129">
        <f t="shared" ca="1" si="4"/>
        <v>606.31183397012251</v>
      </c>
    </row>
    <row r="130" spans="2:10" x14ac:dyDescent="0.25">
      <c r="B130" s="5">
        <f t="shared" ca="1" si="5"/>
        <v>52.982935488998116</v>
      </c>
      <c r="I130">
        <f t="shared" ref="I130:I193" ca="1" si="6" xml:space="preserve"> 1 / _xlfn.GAMMA.INV( RAND(), 16.5, 1/6022.9 )</f>
        <v>287.73308418881584</v>
      </c>
      <c r="J130">
        <f t="shared" ref="J130:J193" ca="1" si="7" xml:space="preserve"> _xlfn.NORM.INV( RAND(), 609.3, SQRT(I130/27.1) )</f>
        <v>611.34975457939686</v>
      </c>
    </row>
    <row r="131" spans="2:10" x14ac:dyDescent="0.25">
      <c r="B131" s="5">
        <f t="shared" ca="1" si="5"/>
        <v>115.33685430130393</v>
      </c>
      <c r="I131">
        <f t="shared" ca="1" si="6"/>
        <v>397.82561645642113</v>
      </c>
      <c r="J131">
        <f t="shared" ca="1" si="7"/>
        <v>606.64680198876408</v>
      </c>
    </row>
    <row r="132" spans="2:10" x14ac:dyDescent="0.25">
      <c r="B132" s="5">
        <f t="shared" ca="1" si="5"/>
        <v>44.667447354689884</v>
      </c>
      <c r="I132">
        <f t="shared" ca="1" si="6"/>
        <v>354.76070371682567</v>
      </c>
      <c r="J132">
        <f t="shared" ca="1" si="7"/>
        <v>604.6483107431909</v>
      </c>
    </row>
    <row r="133" spans="2:10" x14ac:dyDescent="0.25">
      <c r="B133" s="5">
        <f t="shared" ca="1" si="5"/>
        <v>207.20810376376139</v>
      </c>
      <c r="I133">
        <f t="shared" ca="1" si="6"/>
        <v>300.67096086825819</v>
      </c>
      <c r="J133">
        <f t="shared" ca="1" si="7"/>
        <v>611.82031356797575</v>
      </c>
    </row>
    <row r="134" spans="2:10" x14ac:dyDescent="0.25">
      <c r="B134" s="5">
        <f t="shared" ca="1" si="5"/>
        <v>113.7062428280209</v>
      </c>
      <c r="I134">
        <f t="shared" ca="1" si="6"/>
        <v>427.89667406613307</v>
      </c>
      <c r="J134">
        <f t="shared" ca="1" si="7"/>
        <v>606.75108680388087</v>
      </c>
    </row>
    <row r="135" spans="2:10" x14ac:dyDescent="0.25">
      <c r="B135" s="5">
        <f t="shared" ca="1" si="5"/>
        <v>49.126835106682307</v>
      </c>
      <c r="I135">
        <f t="shared" ca="1" si="6"/>
        <v>429.94971726496021</v>
      </c>
      <c r="J135">
        <f t="shared" ca="1" si="7"/>
        <v>609.4467718144582</v>
      </c>
    </row>
    <row r="136" spans="2:10" x14ac:dyDescent="0.25">
      <c r="B136" s="5">
        <f t="shared" ca="1" si="5"/>
        <v>120.48178696251648</v>
      </c>
      <c r="I136">
        <f t="shared" ca="1" si="6"/>
        <v>521.61499533606445</v>
      </c>
      <c r="J136">
        <f t="shared" ca="1" si="7"/>
        <v>604.0418073288356</v>
      </c>
    </row>
    <row r="137" spans="2:10" x14ac:dyDescent="0.25">
      <c r="B137" s="5">
        <f t="shared" ca="1" si="5"/>
        <v>42.896053533093706</v>
      </c>
      <c r="I137">
        <f t="shared" ca="1" si="6"/>
        <v>354.19396483554442</v>
      </c>
      <c r="J137">
        <f t="shared" ca="1" si="7"/>
        <v>614.77731770787068</v>
      </c>
    </row>
    <row r="138" spans="2:10" x14ac:dyDescent="0.25">
      <c r="B138" s="5">
        <f t="shared" ca="1" si="5"/>
        <v>91.218245431495717</v>
      </c>
      <c r="I138">
        <f t="shared" ca="1" si="6"/>
        <v>680.2588553637745</v>
      </c>
      <c r="J138">
        <f t="shared" ca="1" si="7"/>
        <v>602.14707200663861</v>
      </c>
    </row>
    <row r="139" spans="2:10" x14ac:dyDescent="0.25">
      <c r="B139" s="5">
        <f t="shared" ca="1" si="5"/>
        <v>112.96502409467357</v>
      </c>
      <c r="I139">
        <f t="shared" ca="1" si="6"/>
        <v>302.85820979287661</v>
      </c>
      <c r="J139">
        <f t="shared" ca="1" si="7"/>
        <v>608.14544244499075</v>
      </c>
    </row>
    <row r="140" spans="2:10" x14ac:dyDescent="0.25">
      <c r="B140" s="5">
        <f t="shared" ca="1" si="5"/>
        <v>91.507431304408286</v>
      </c>
      <c r="I140">
        <f t="shared" ca="1" si="6"/>
        <v>440.51347963587762</v>
      </c>
      <c r="J140">
        <f t="shared" ca="1" si="7"/>
        <v>612.22092493856394</v>
      </c>
    </row>
    <row r="141" spans="2:10" x14ac:dyDescent="0.25">
      <c r="B141" s="5">
        <f t="shared" ca="1" si="5"/>
        <v>50.409388591600504</v>
      </c>
      <c r="I141">
        <f t="shared" ca="1" si="6"/>
        <v>310.6556700165915</v>
      </c>
      <c r="J141">
        <f t="shared" ca="1" si="7"/>
        <v>611.80108256170922</v>
      </c>
    </row>
    <row r="142" spans="2:10" x14ac:dyDescent="0.25">
      <c r="B142" s="5">
        <f t="shared" ca="1" si="5"/>
        <v>56.913380773257096</v>
      </c>
      <c r="I142">
        <f t="shared" ca="1" si="6"/>
        <v>395.55549433809989</v>
      </c>
      <c r="J142">
        <f t="shared" ca="1" si="7"/>
        <v>609.01050074948466</v>
      </c>
    </row>
    <row r="143" spans="2:10" x14ac:dyDescent="0.25">
      <c r="B143" s="5">
        <f t="shared" ca="1" si="5"/>
        <v>318.47227682144597</v>
      </c>
      <c r="I143">
        <f t="shared" ca="1" si="6"/>
        <v>580.23611674393237</v>
      </c>
      <c r="J143">
        <f t="shared" ca="1" si="7"/>
        <v>606.47877798648892</v>
      </c>
    </row>
    <row r="144" spans="2:10" x14ac:dyDescent="0.25">
      <c r="B144" s="5">
        <f t="shared" ca="1" si="5"/>
        <v>62.731546613963104</v>
      </c>
      <c r="I144">
        <f t="shared" ca="1" si="6"/>
        <v>402.89940958180756</v>
      </c>
      <c r="J144">
        <f t="shared" ca="1" si="7"/>
        <v>616.8082893998012</v>
      </c>
    </row>
    <row r="145" spans="2:10" x14ac:dyDescent="0.25">
      <c r="B145" s="5">
        <f t="shared" ca="1" si="5"/>
        <v>118.13871512002483</v>
      </c>
      <c r="I145">
        <f t="shared" ca="1" si="6"/>
        <v>350.77571444077722</v>
      </c>
      <c r="J145">
        <f t="shared" ca="1" si="7"/>
        <v>608.01481840558529</v>
      </c>
    </row>
    <row r="146" spans="2:10" x14ac:dyDescent="0.25">
      <c r="B146" s="5">
        <f t="shared" ca="1" si="5"/>
        <v>211.84498942406816</v>
      </c>
      <c r="I146">
        <f t="shared" ca="1" si="6"/>
        <v>604.34719359632493</v>
      </c>
      <c r="J146">
        <f t="shared" ca="1" si="7"/>
        <v>604.31841703346549</v>
      </c>
    </row>
    <row r="147" spans="2:10" x14ac:dyDescent="0.25">
      <c r="B147" s="5">
        <f t="shared" ca="1" si="5"/>
        <v>55.450224495095</v>
      </c>
      <c r="I147">
        <f t="shared" ca="1" si="6"/>
        <v>363.58329552993519</v>
      </c>
      <c r="J147">
        <f t="shared" ca="1" si="7"/>
        <v>620.12828315257809</v>
      </c>
    </row>
    <row r="148" spans="2:10" x14ac:dyDescent="0.25">
      <c r="B148" s="5">
        <f t="shared" ca="1" si="5"/>
        <v>44.508044158511439</v>
      </c>
      <c r="I148">
        <f t="shared" ca="1" si="6"/>
        <v>245.504796889647</v>
      </c>
      <c r="J148">
        <f t="shared" ca="1" si="7"/>
        <v>609.18161288895385</v>
      </c>
    </row>
    <row r="149" spans="2:10" x14ac:dyDescent="0.25">
      <c r="B149" s="5">
        <f t="shared" ca="1" si="5"/>
        <v>48.735658929527361</v>
      </c>
      <c r="I149">
        <f t="shared" ca="1" si="6"/>
        <v>296.26112939866061</v>
      </c>
      <c r="J149">
        <f t="shared" ca="1" si="7"/>
        <v>607.26380124152547</v>
      </c>
    </row>
    <row r="150" spans="2:10" x14ac:dyDescent="0.25">
      <c r="B150" s="5">
        <f t="shared" ca="1" si="5"/>
        <v>80.140068814816516</v>
      </c>
      <c r="I150">
        <f t="shared" ca="1" si="6"/>
        <v>398.34560561963139</v>
      </c>
      <c r="J150">
        <f t="shared" ca="1" si="7"/>
        <v>608.02092227960679</v>
      </c>
    </row>
    <row r="151" spans="2:10" x14ac:dyDescent="0.25">
      <c r="B151" s="5">
        <f t="shared" ca="1" si="5"/>
        <v>53.822634562959976</v>
      </c>
      <c r="I151">
        <f t="shared" ca="1" si="6"/>
        <v>299.58016529823408</v>
      </c>
      <c r="J151">
        <f t="shared" ca="1" si="7"/>
        <v>612.68342622131888</v>
      </c>
    </row>
    <row r="152" spans="2:10" x14ac:dyDescent="0.25">
      <c r="B152" s="5">
        <f t="shared" ca="1" si="5"/>
        <v>31.279938619913008</v>
      </c>
      <c r="I152">
        <f t="shared" ca="1" si="6"/>
        <v>837.22991333033133</v>
      </c>
      <c r="J152">
        <f t="shared" ca="1" si="7"/>
        <v>611.99224948821268</v>
      </c>
    </row>
    <row r="153" spans="2:10" x14ac:dyDescent="0.25">
      <c r="B153" s="5">
        <f t="shared" ca="1" si="5"/>
        <v>46.968937373244337</v>
      </c>
      <c r="I153">
        <f t="shared" ca="1" si="6"/>
        <v>319.67085152257124</v>
      </c>
      <c r="J153">
        <f t="shared" ca="1" si="7"/>
        <v>605.51197738678252</v>
      </c>
    </row>
    <row r="154" spans="2:10" x14ac:dyDescent="0.25">
      <c r="B154" s="5">
        <f t="shared" ref="B154:B217" ca="1" si="8">1/_xlfn.GAMMA.INV(RAND(), 3,(1/200))</f>
        <v>47.139856202243401</v>
      </c>
      <c r="I154">
        <f t="shared" ca="1" si="6"/>
        <v>340.7044312574036</v>
      </c>
      <c r="J154">
        <f t="shared" ca="1" si="7"/>
        <v>610.99409497975</v>
      </c>
    </row>
    <row r="155" spans="2:10" x14ac:dyDescent="0.25">
      <c r="B155" s="5">
        <f t="shared" ca="1" si="8"/>
        <v>136.10515890306442</v>
      </c>
      <c r="I155">
        <f t="shared" ca="1" si="6"/>
        <v>450.4514003647177</v>
      </c>
      <c r="J155">
        <f t="shared" ca="1" si="7"/>
        <v>609.29530076415324</v>
      </c>
    </row>
    <row r="156" spans="2:10" x14ac:dyDescent="0.25">
      <c r="B156" s="5">
        <f t="shared" ca="1" si="8"/>
        <v>61.591203534739392</v>
      </c>
      <c r="I156">
        <f t="shared" ca="1" si="6"/>
        <v>418.6724209159155</v>
      </c>
      <c r="J156">
        <f t="shared" ca="1" si="7"/>
        <v>610.58098884051765</v>
      </c>
    </row>
    <row r="157" spans="2:10" x14ac:dyDescent="0.25">
      <c r="B157" s="5">
        <f t="shared" ca="1" si="8"/>
        <v>60.997103906730182</v>
      </c>
      <c r="I157">
        <f t="shared" ca="1" si="6"/>
        <v>280.73747596834954</v>
      </c>
      <c r="J157">
        <f t="shared" ca="1" si="7"/>
        <v>606.7001002314031</v>
      </c>
    </row>
    <row r="158" spans="2:10" x14ac:dyDescent="0.25">
      <c r="B158" s="5">
        <f t="shared" ca="1" si="8"/>
        <v>93.463598141705589</v>
      </c>
      <c r="I158">
        <f t="shared" ca="1" si="6"/>
        <v>324.8162397701895</v>
      </c>
      <c r="J158">
        <f t="shared" ca="1" si="7"/>
        <v>606.97259547653141</v>
      </c>
    </row>
    <row r="159" spans="2:10" x14ac:dyDescent="0.25">
      <c r="B159" s="5">
        <f t="shared" ca="1" si="8"/>
        <v>83.518760309814823</v>
      </c>
      <c r="I159">
        <f t="shared" ca="1" si="6"/>
        <v>469.32379616425538</v>
      </c>
      <c r="J159">
        <f t="shared" ca="1" si="7"/>
        <v>612.46904878466876</v>
      </c>
    </row>
    <row r="160" spans="2:10" x14ac:dyDescent="0.25">
      <c r="B160" s="5">
        <f t="shared" ca="1" si="8"/>
        <v>122.76210739582919</v>
      </c>
      <c r="I160">
        <f t="shared" ca="1" si="6"/>
        <v>351.2606718431615</v>
      </c>
      <c r="J160">
        <f t="shared" ca="1" si="7"/>
        <v>609.88838429916643</v>
      </c>
    </row>
    <row r="161" spans="2:10" x14ac:dyDescent="0.25">
      <c r="B161" s="5">
        <f t="shared" ca="1" si="8"/>
        <v>48.097539529821013</v>
      </c>
      <c r="I161">
        <f t="shared" ca="1" si="6"/>
        <v>286.81710971933404</v>
      </c>
      <c r="J161">
        <f t="shared" ca="1" si="7"/>
        <v>604.96261054267927</v>
      </c>
    </row>
    <row r="162" spans="2:10" x14ac:dyDescent="0.25">
      <c r="B162" s="5">
        <f t="shared" ca="1" si="8"/>
        <v>50.130329600524199</v>
      </c>
      <c r="I162">
        <f t="shared" ca="1" si="6"/>
        <v>431.51572365667147</v>
      </c>
      <c r="J162">
        <f t="shared" ca="1" si="7"/>
        <v>613.95415760371873</v>
      </c>
    </row>
    <row r="163" spans="2:10" x14ac:dyDescent="0.25">
      <c r="B163" s="5">
        <f t="shared" ca="1" si="8"/>
        <v>241.08223840211903</v>
      </c>
      <c r="I163">
        <f t="shared" ca="1" si="6"/>
        <v>495.03293203282925</v>
      </c>
      <c r="J163">
        <f t="shared" ca="1" si="7"/>
        <v>612.40754942418869</v>
      </c>
    </row>
    <row r="164" spans="2:10" x14ac:dyDescent="0.25">
      <c r="B164" s="5">
        <f t="shared" ca="1" si="8"/>
        <v>90.413606753067072</v>
      </c>
      <c r="I164">
        <f t="shared" ca="1" si="6"/>
        <v>303.18027552577411</v>
      </c>
      <c r="J164">
        <f t="shared" ca="1" si="7"/>
        <v>613.09474674043793</v>
      </c>
    </row>
    <row r="165" spans="2:10" x14ac:dyDescent="0.25">
      <c r="B165" s="5">
        <f t="shared" ca="1" si="8"/>
        <v>42.049641638875016</v>
      </c>
      <c r="I165">
        <f t="shared" ca="1" si="6"/>
        <v>410.62239304116719</v>
      </c>
      <c r="J165">
        <f t="shared" ca="1" si="7"/>
        <v>607.88445837954805</v>
      </c>
    </row>
    <row r="166" spans="2:10" x14ac:dyDescent="0.25">
      <c r="B166" s="5">
        <f t="shared" ca="1" si="8"/>
        <v>72.502950045237199</v>
      </c>
      <c r="I166">
        <f t="shared" ca="1" si="6"/>
        <v>315.07809659746687</v>
      </c>
      <c r="J166">
        <f t="shared" ca="1" si="7"/>
        <v>604.68809860918691</v>
      </c>
    </row>
    <row r="167" spans="2:10" x14ac:dyDescent="0.25">
      <c r="B167" s="5">
        <f t="shared" ca="1" si="8"/>
        <v>240.16452181752391</v>
      </c>
      <c r="I167">
        <f t="shared" ca="1" si="6"/>
        <v>385.14327350350146</v>
      </c>
      <c r="J167">
        <f t="shared" ca="1" si="7"/>
        <v>606.33736699826227</v>
      </c>
    </row>
    <row r="168" spans="2:10" x14ac:dyDescent="0.25">
      <c r="B168" s="5">
        <f t="shared" ca="1" si="8"/>
        <v>47.553435921997014</v>
      </c>
      <c r="I168">
        <f t="shared" ca="1" si="6"/>
        <v>369.59503584431525</v>
      </c>
      <c r="J168">
        <f t="shared" ca="1" si="7"/>
        <v>602.96660802978295</v>
      </c>
    </row>
    <row r="169" spans="2:10" x14ac:dyDescent="0.25">
      <c r="B169" s="5">
        <f t="shared" ca="1" si="8"/>
        <v>180.81971969087664</v>
      </c>
      <c r="I169">
        <f t="shared" ca="1" si="6"/>
        <v>356.59164042497127</v>
      </c>
      <c r="J169">
        <f t="shared" ca="1" si="7"/>
        <v>611.15193719085664</v>
      </c>
    </row>
    <row r="170" spans="2:10" x14ac:dyDescent="0.25">
      <c r="B170" s="5">
        <f t="shared" ca="1" si="8"/>
        <v>80.275485487128492</v>
      </c>
      <c r="I170">
        <f t="shared" ca="1" si="6"/>
        <v>226.19324600334417</v>
      </c>
      <c r="J170">
        <f t="shared" ca="1" si="7"/>
        <v>608.07905486978427</v>
      </c>
    </row>
    <row r="171" spans="2:10" x14ac:dyDescent="0.25">
      <c r="B171" s="5">
        <f t="shared" ca="1" si="8"/>
        <v>184.09617590160622</v>
      </c>
      <c r="I171">
        <f t="shared" ca="1" si="6"/>
        <v>417.10873740979946</v>
      </c>
      <c r="J171">
        <f t="shared" ca="1" si="7"/>
        <v>610.84798559584931</v>
      </c>
    </row>
    <row r="172" spans="2:10" x14ac:dyDescent="0.25">
      <c r="B172" s="5">
        <f t="shared" ca="1" si="8"/>
        <v>131.37256728741798</v>
      </c>
      <c r="I172">
        <f t="shared" ca="1" si="6"/>
        <v>361.58658040543656</v>
      </c>
      <c r="J172">
        <f t="shared" ca="1" si="7"/>
        <v>619.81800176248896</v>
      </c>
    </row>
    <row r="173" spans="2:10" x14ac:dyDescent="0.25">
      <c r="B173" s="5">
        <f t="shared" ca="1" si="8"/>
        <v>124.55467773035146</v>
      </c>
      <c r="I173">
        <f t="shared" ca="1" si="6"/>
        <v>612.20127522325777</v>
      </c>
      <c r="J173">
        <f t="shared" ca="1" si="7"/>
        <v>611.30049122309265</v>
      </c>
    </row>
    <row r="174" spans="2:10" x14ac:dyDescent="0.25">
      <c r="B174" s="5">
        <f t="shared" ca="1" si="8"/>
        <v>30.819748252581423</v>
      </c>
      <c r="I174">
        <f t="shared" ca="1" si="6"/>
        <v>538.49940298386275</v>
      </c>
      <c r="J174">
        <f t="shared" ca="1" si="7"/>
        <v>606.75182808255863</v>
      </c>
    </row>
    <row r="175" spans="2:10" x14ac:dyDescent="0.25">
      <c r="B175" s="5">
        <f t="shared" ca="1" si="8"/>
        <v>65.481614786592019</v>
      </c>
      <c r="I175">
        <f t="shared" ca="1" si="6"/>
        <v>264.23897298773795</v>
      </c>
      <c r="J175">
        <f t="shared" ca="1" si="7"/>
        <v>607.10267755099903</v>
      </c>
    </row>
    <row r="176" spans="2:10" x14ac:dyDescent="0.25">
      <c r="B176" s="5">
        <f t="shared" ca="1" si="8"/>
        <v>40.586192950841046</v>
      </c>
      <c r="I176">
        <f t="shared" ca="1" si="6"/>
        <v>527.25494022196483</v>
      </c>
      <c r="J176">
        <f t="shared" ca="1" si="7"/>
        <v>606.75257643135001</v>
      </c>
    </row>
    <row r="177" spans="2:10" x14ac:dyDescent="0.25">
      <c r="B177" s="5">
        <f t="shared" ca="1" si="8"/>
        <v>102.55273601969105</v>
      </c>
      <c r="I177">
        <f t="shared" ca="1" si="6"/>
        <v>220.00914825559758</v>
      </c>
      <c r="J177">
        <f t="shared" ca="1" si="7"/>
        <v>610.59099122579607</v>
      </c>
    </row>
    <row r="178" spans="2:10" x14ac:dyDescent="0.25">
      <c r="B178" s="5">
        <f t="shared" ca="1" si="8"/>
        <v>227.16307116447959</v>
      </c>
      <c r="I178">
        <f t="shared" ca="1" si="6"/>
        <v>320.1119126459111</v>
      </c>
      <c r="J178">
        <f t="shared" ca="1" si="7"/>
        <v>605.12217812425672</v>
      </c>
    </row>
    <row r="179" spans="2:10" x14ac:dyDescent="0.25">
      <c r="B179" s="5">
        <f t="shared" ca="1" si="8"/>
        <v>157.76560910458187</v>
      </c>
      <c r="I179">
        <f t="shared" ca="1" si="6"/>
        <v>319.7324997127684</v>
      </c>
      <c r="J179">
        <f t="shared" ca="1" si="7"/>
        <v>611.78004972000315</v>
      </c>
    </row>
    <row r="180" spans="2:10" x14ac:dyDescent="0.25">
      <c r="B180" s="5">
        <f t="shared" ca="1" si="8"/>
        <v>43.36350196098806</v>
      </c>
      <c r="I180">
        <f t="shared" ca="1" si="6"/>
        <v>398.09196064205906</v>
      </c>
      <c r="J180">
        <f t="shared" ca="1" si="7"/>
        <v>602.21298732743116</v>
      </c>
    </row>
    <row r="181" spans="2:10" x14ac:dyDescent="0.25">
      <c r="B181" s="5">
        <f t="shared" ca="1" si="8"/>
        <v>204.40070939398481</v>
      </c>
      <c r="I181">
        <f t="shared" ca="1" si="6"/>
        <v>336.40566684152736</v>
      </c>
      <c r="J181">
        <f t="shared" ca="1" si="7"/>
        <v>610.26782064644794</v>
      </c>
    </row>
    <row r="182" spans="2:10" x14ac:dyDescent="0.25">
      <c r="B182" s="5">
        <f t="shared" ca="1" si="8"/>
        <v>34.143471092650664</v>
      </c>
      <c r="I182">
        <f t="shared" ca="1" si="6"/>
        <v>377.36849133249871</v>
      </c>
      <c r="J182">
        <f t="shared" ca="1" si="7"/>
        <v>612.4716922818543</v>
      </c>
    </row>
    <row r="183" spans="2:10" x14ac:dyDescent="0.25">
      <c r="B183" s="5">
        <f t="shared" ca="1" si="8"/>
        <v>74.752131498092183</v>
      </c>
      <c r="I183">
        <f t="shared" ca="1" si="6"/>
        <v>295.60782800243459</v>
      </c>
      <c r="J183">
        <f t="shared" ca="1" si="7"/>
        <v>612.61917959786228</v>
      </c>
    </row>
    <row r="184" spans="2:10" x14ac:dyDescent="0.25">
      <c r="B184" s="5">
        <f t="shared" ca="1" si="8"/>
        <v>155.44996164942057</v>
      </c>
      <c r="I184">
        <f t="shared" ca="1" si="6"/>
        <v>501.65081430504398</v>
      </c>
      <c r="J184">
        <f t="shared" ca="1" si="7"/>
        <v>611.80988354043359</v>
      </c>
    </row>
    <row r="185" spans="2:10" x14ac:dyDescent="0.25">
      <c r="B185" s="5">
        <f t="shared" ca="1" si="8"/>
        <v>324.98240120300017</v>
      </c>
      <c r="I185">
        <f t="shared" ca="1" si="6"/>
        <v>484.75404756181649</v>
      </c>
      <c r="J185">
        <f t="shared" ca="1" si="7"/>
        <v>612.36649959373835</v>
      </c>
    </row>
    <row r="186" spans="2:10" x14ac:dyDescent="0.25">
      <c r="B186" s="5">
        <f t="shared" ca="1" si="8"/>
        <v>38.139843414098578</v>
      </c>
      <c r="I186">
        <f t="shared" ca="1" si="6"/>
        <v>328.04171245912113</v>
      </c>
      <c r="J186">
        <f t="shared" ca="1" si="7"/>
        <v>606.19515053290797</v>
      </c>
    </row>
    <row r="187" spans="2:10" x14ac:dyDescent="0.25">
      <c r="B187" s="5">
        <f t="shared" ca="1" si="8"/>
        <v>111.00207846244452</v>
      </c>
      <c r="I187">
        <f t="shared" ca="1" si="6"/>
        <v>304.4973278440288</v>
      </c>
      <c r="J187">
        <f t="shared" ca="1" si="7"/>
        <v>614.61887105592962</v>
      </c>
    </row>
    <row r="188" spans="2:10" x14ac:dyDescent="0.25">
      <c r="B188" s="5">
        <f t="shared" ca="1" si="8"/>
        <v>183.85090997611118</v>
      </c>
      <c r="I188">
        <f t="shared" ca="1" si="6"/>
        <v>374.58976583132005</v>
      </c>
      <c r="J188">
        <f t="shared" ca="1" si="7"/>
        <v>604.81666417718691</v>
      </c>
    </row>
    <row r="189" spans="2:10" x14ac:dyDescent="0.25">
      <c r="B189" s="5">
        <f t="shared" ca="1" si="8"/>
        <v>89.315762809126966</v>
      </c>
      <c r="I189">
        <f t="shared" ca="1" si="6"/>
        <v>506.20765894693966</v>
      </c>
      <c r="J189">
        <f t="shared" ca="1" si="7"/>
        <v>608.11285363624995</v>
      </c>
    </row>
    <row r="190" spans="2:10" x14ac:dyDescent="0.25">
      <c r="B190" s="5">
        <f t="shared" ca="1" si="8"/>
        <v>45.271219921114316</v>
      </c>
      <c r="I190">
        <f t="shared" ca="1" si="6"/>
        <v>311.76389105178026</v>
      </c>
      <c r="J190">
        <f t="shared" ca="1" si="7"/>
        <v>602.52431199609794</v>
      </c>
    </row>
    <row r="191" spans="2:10" x14ac:dyDescent="0.25">
      <c r="B191" s="5">
        <f t="shared" ca="1" si="8"/>
        <v>31.403236384579994</v>
      </c>
      <c r="I191">
        <f t="shared" ca="1" si="6"/>
        <v>278.71252897514029</v>
      </c>
      <c r="J191">
        <f t="shared" ca="1" si="7"/>
        <v>609.94557405295063</v>
      </c>
    </row>
    <row r="192" spans="2:10" x14ac:dyDescent="0.25">
      <c r="B192" s="5">
        <f t="shared" ca="1" si="8"/>
        <v>87.06612372918589</v>
      </c>
      <c r="I192">
        <f t="shared" ca="1" si="6"/>
        <v>613.72919454852786</v>
      </c>
      <c r="J192">
        <f t="shared" ca="1" si="7"/>
        <v>598.99921831440474</v>
      </c>
    </row>
    <row r="193" spans="2:10" x14ac:dyDescent="0.25">
      <c r="B193" s="5">
        <f t="shared" ca="1" si="8"/>
        <v>62.867225915065546</v>
      </c>
      <c r="I193">
        <f t="shared" ca="1" si="6"/>
        <v>501.18643286738723</v>
      </c>
      <c r="J193">
        <f t="shared" ca="1" si="7"/>
        <v>611.36110887698021</v>
      </c>
    </row>
    <row r="194" spans="2:10" x14ac:dyDescent="0.25">
      <c r="B194" s="5">
        <f t="shared" ca="1" si="8"/>
        <v>69.197026942183697</v>
      </c>
      <c r="I194">
        <f t="shared" ref="I194:I257" ca="1" si="9" xml:space="preserve"> 1 / _xlfn.GAMMA.INV( RAND(), 16.5, 1/6022.9 )</f>
        <v>420.0162170340538</v>
      </c>
      <c r="J194">
        <f t="shared" ref="J194:J257" ca="1" si="10" xml:space="preserve"> _xlfn.NORM.INV( RAND(), 609.3, SQRT(I194/27.1) )</f>
        <v>611.28703058673648</v>
      </c>
    </row>
    <row r="195" spans="2:10" x14ac:dyDescent="0.25">
      <c r="B195" s="5">
        <f t="shared" ca="1" si="8"/>
        <v>120.46198646298936</v>
      </c>
      <c r="I195">
        <f t="shared" ca="1" si="9"/>
        <v>244.23481477057862</v>
      </c>
      <c r="J195">
        <f t="shared" ca="1" si="10"/>
        <v>609.58229523463808</v>
      </c>
    </row>
    <row r="196" spans="2:10" x14ac:dyDescent="0.25">
      <c r="B196" s="5">
        <f t="shared" ca="1" si="8"/>
        <v>35.156137928586077</v>
      </c>
      <c r="I196">
        <f t="shared" ca="1" si="9"/>
        <v>426.58342927740347</v>
      </c>
      <c r="J196">
        <f t="shared" ca="1" si="10"/>
        <v>613.10175636907661</v>
      </c>
    </row>
    <row r="197" spans="2:10" x14ac:dyDescent="0.25">
      <c r="B197" s="5">
        <f t="shared" ca="1" si="8"/>
        <v>115.49339495098536</v>
      </c>
      <c r="I197">
        <f t="shared" ca="1" si="9"/>
        <v>371.55000414684292</v>
      </c>
      <c r="J197">
        <f t="shared" ca="1" si="10"/>
        <v>609.71667157962156</v>
      </c>
    </row>
    <row r="198" spans="2:10" x14ac:dyDescent="0.25">
      <c r="B198" s="5">
        <f t="shared" ca="1" si="8"/>
        <v>146.05717926116756</v>
      </c>
      <c r="I198">
        <f t="shared" ca="1" si="9"/>
        <v>354.41289001246133</v>
      </c>
      <c r="J198">
        <f t="shared" ca="1" si="10"/>
        <v>609.89446122598463</v>
      </c>
    </row>
    <row r="199" spans="2:10" x14ac:dyDescent="0.25">
      <c r="B199" s="5">
        <f t="shared" ca="1" si="8"/>
        <v>62.719857241927905</v>
      </c>
      <c r="I199">
        <f t="shared" ca="1" si="9"/>
        <v>472.58974503343239</v>
      </c>
      <c r="J199">
        <f t="shared" ca="1" si="10"/>
        <v>610.26363227651768</v>
      </c>
    </row>
    <row r="200" spans="2:10" x14ac:dyDescent="0.25">
      <c r="B200" s="5">
        <f t="shared" ca="1" si="8"/>
        <v>46.689443223265428</v>
      </c>
      <c r="I200">
        <f t="shared" ca="1" si="9"/>
        <v>409.45126689891572</v>
      </c>
      <c r="J200">
        <f t="shared" ca="1" si="10"/>
        <v>608.94882511986532</v>
      </c>
    </row>
    <row r="201" spans="2:10" x14ac:dyDescent="0.25">
      <c r="B201" s="5">
        <f t="shared" ca="1" si="8"/>
        <v>99.326827627306031</v>
      </c>
      <c r="I201">
        <f t="shared" ca="1" si="9"/>
        <v>247.537061975489</v>
      </c>
      <c r="J201">
        <f t="shared" ca="1" si="10"/>
        <v>605.75879996613173</v>
      </c>
    </row>
    <row r="202" spans="2:10" x14ac:dyDescent="0.25">
      <c r="B202" s="5">
        <f t="shared" ca="1" si="8"/>
        <v>42.259533633646996</v>
      </c>
      <c r="I202">
        <f t="shared" ca="1" si="9"/>
        <v>360.9263956731981</v>
      </c>
      <c r="J202">
        <f t="shared" ca="1" si="10"/>
        <v>606.53644372301574</v>
      </c>
    </row>
    <row r="203" spans="2:10" x14ac:dyDescent="0.25">
      <c r="B203" s="5">
        <f t="shared" ca="1" si="8"/>
        <v>109.88426610323128</v>
      </c>
      <c r="I203">
        <f t="shared" ca="1" si="9"/>
        <v>376.03135160206091</v>
      </c>
      <c r="J203">
        <f t="shared" ca="1" si="10"/>
        <v>606.49660167842671</v>
      </c>
    </row>
    <row r="204" spans="2:10" x14ac:dyDescent="0.25">
      <c r="B204" s="5">
        <f t="shared" ca="1" si="8"/>
        <v>195.16657242426891</v>
      </c>
      <c r="I204">
        <f t="shared" ca="1" si="9"/>
        <v>281.40852604291581</v>
      </c>
      <c r="J204">
        <f t="shared" ca="1" si="10"/>
        <v>610.90870554971411</v>
      </c>
    </row>
    <row r="205" spans="2:10" x14ac:dyDescent="0.25">
      <c r="B205" s="5">
        <f t="shared" ca="1" si="8"/>
        <v>76.152047718809385</v>
      </c>
      <c r="I205">
        <f t="shared" ca="1" si="9"/>
        <v>464.35221214165688</v>
      </c>
      <c r="J205">
        <f t="shared" ca="1" si="10"/>
        <v>605.59608546638412</v>
      </c>
    </row>
    <row r="206" spans="2:10" x14ac:dyDescent="0.25">
      <c r="B206" s="5">
        <f t="shared" ca="1" si="8"/>
        <v>122.46162635039482</v>
      </c>
      <c r="I206">
        <f t="shared" ca="1" si="9"/>
        <v>407.55062391239028</v>
      </c>
      <c r="J206">
        <f t="shared" ca="1" si="10"/>
        <v>617.10042819489593</v>
      </c>
    </row>
    <row r="207" spans="2:10" x14ac:dyDescent="0.25">
      <c r="B207" s="5">
        <f t="shared" ca="1" si="8"/>
        <v>79.153745766067601</v>
      </c>
      <c r="I207">
        <f t="shared" ca="1" si="9"/>
        <v>284.97181499824507</v>
      </c>
      <c r="J207">
        <f t="shared" ca="1" si="10"/>
        <v>609.59245942930079</v>
      </c>
    </row>
    <row r="208" spans="2:10" x14ac:dyDescent="0.25">
      <c r="B208" s="5">
        <f t="shared" ca="1" si="8"/>
        <v>37.551464141114778</v>
      </c>
      <c r="I208">
        <f t="shared" ca="1" si="9"/>
        <v>239.53332442934021</v>
      </c>
      <c r="J208">
        <f t="shared" ca="1" si="10"/>
        <v>604.87712735345076</v>
      </c>
    </row>
    <row r="209" spans="2:10" x14ac:dyDescent="0.25">
      <c r="B209" s="5">
        <f t="shared" ca="1" si="8"/>
        <v>42.462893186778878</v>
      </c>
      <c r="I209">
        <f t="shared" ca="1" si="9"/>
        <v>383.94344700462199</v>
      </c>
      <c r="J209">
        <f t="shared" ca="1" si="10"/>
        <v>611.25664592275609</v>
      </c>
    </row>
    <row r="210" spans="2:10" x14ac:dyDescent="0.25">
      <c r="B210" s="5">
        <f t="shared" ca="1" si="8"/>
        <v>101.36442843555592</v>
      </c>
      <c r="I210">
        <f t="shared" ca="1" si="9"/>
        <v>342.23367437815676</v>
      </c>
      <c r="J210">
        <f t="shared" ca="1" si="10"/>
        <v>599.23783065701889</v>
      </c>
    </row>
    <row r="211" spans="2:10" x14ac:dyDescent="0.25">
      <c r="B211" s="5">
        <f t="shared" ca="1" si="8"/>
        <v>169.74022720735366</v>
      </c>
      <c r="I211">
        <f t="shared" ca="1" si="9"/>
        <v>450.51211577566892</v>
      </c>
      <c r="J211">
        <f t="shared" ca="1" si="10"/>
        <v>607.45462737560388</v>
      </c>
    </row>
    <row r="212" spans="2:10" x14ac:dyDescent="0.25">
      <c r="B212" s="5">
        <f t="shared" ca="1" si="8"/>
        <v>49.40436361192215</v>
      </c>
      <c r="I212">
        <f t="shared" ca="1" si="9"/>
        <v>406.18732903980572</v>
      </c>
      <c r="J212">
        <f t="shared" ca="1" si="10"/>
        <v>607.40605479582507</v>
      </c>
    </row>
    <row r="213" spans="2:10" x14ac:dyDescent="0.25">
      <c r="B213" s="5">
        <f t="shared" ca="1" si="8"/>
        <v>94.524852100179587</v>
      </c>
      <c r="I213">
        <f t="shared" ca="1" si="9"/>
        <v>362.60821790867868</v>
      </c>
      <c r="J213">
        <f t="shared" ca="1" si="10"/>
        <v>608.09710392595139</v>
      </c>
    </row>
    <row r="214" spans="2:10" x14ac:dyDescent="0.25">
      <c r="B214" s="5">
        <f t="shared" ca="1" si="8"/>
        <v>102.22115520746172</v>
      </c>
      <c r="I214">
        <f t="shared" ca="1" si="9"/>
        <v>422.07696190197521</v>
      </c>
      <c r="J214">
        <f t="shared" ca="1" si="10"/>
        <v>610.19834747192078</v>
      </c>
    </row>
    <row r="215" spans="2:10" x14ac:dyDescent="0.25">
      <c r="B215" s="5">
        <f t="shared" ca="1" si="8"/>
        <v>79.151562051750133</v>
      </c>
      <c r="I215">
        <f t="shared" ca="1" si="9"/>
        <v>288.77539967534454</v>
      </c>
      <c r="J215">
        <f t="shared" ca="1" si="10"/>
        <v>612.56824531736584</v>
      </c>
    </row>
    <row r="216" spans="2:10" x14ac:dyDescent="0.25">
      <c r="B216" s="5">
        <f t="shared" ca="1" si="8"/>
        <v>258.53534437068214</v>
      </c>
      <c r="I216">
        <f t="shared" ca="1" si="9"/>
        <v>353.94886942802037</v>
      </c>
      <c r="J216">
        <f t="shared" ca="1" si="10"/>
        <v>606.22681870270958</v>
      </c>
    </row>
    <row r="217" spans="2:10" x14ac:dyDescent="0.25">
      <c r="B217" s="5">
        <f t="shared" ca="1" si="8"/>
        <v>65.58813892733302</v>
      </c>
      <c r="I217">
        <f t="shared" ca="1" si="9"/>
        <v>417.01762338936305</v>
      </c>
      <c r="J217">
        <f t="shared" ca="1" si="10"/>
        <v>614.39361276443321</v>
      </c>
    </row>
    <row r="218" spans="2:10" x14ac:dyDescent="0.25">
      <c r="B218" s="5">
        <f t="shared" ref="B218:B281" ca="1" si="11">1/_xlfn.GAMMA.INV(RAND(), 3,(1/200))</f>
        <v>43.205461465550364</v>
      </c>
      <c r="I218">
        <f t="shared" ca="1" si="9"/>
        <v>618.8043731529358</v>
      </c>
      <c r="J218">
        <f t="shared" ca="1" si="10"/>
        <v>609.26311318186515</v>
      </c>
    </row>
    <row r="219" spans="2:10" x14ac:dyDescent="0.25">
      <c r="B219" s="5">
        <f t="shared" ca="1" si="11"/>
        <v>121.08012627065862</v>
      </c>
      <c r="I219">
        <f t="shared" ca="1" si="9"/>
        <v>260.68066743441</v>
      </c>
      <c r="J219">
        <f t="shared" ca="1" si="10"/>
        <v>603.33146747570379</v>
      </c>
    </row>
    <row r="220" spans="2:10" x14ac:dyDescent="0.25">
      <c r="B220" s="5">
        <f t="shared" ca="1" si="11"/>
        <v>35.024184603808507</v>
      </c>
      <c r="I220">
        <f t="shared" ca="1" si="9"/>
        <v>268.16396287278837</v>
      </c>
      <c r="J220">
        <f t="shared" ca="1" si="10"/>
        <v>613.46360054207037</v>
      </c>
    </row>
    <row r="221" spans="2:10" x14ac:dyDescent="0.25">
      <c r="B221" s="5">
        <f t="shared" ca="1" si="11"/>
        <v>41.692956669283014</v>
      </c>
      <c r="I221">
        <f t="shared" ca="1" si="9"/>
        <v>363.08616025939659</v>
      </c>
      <c r="J221">
        <f t="shared" ca="1" si="10"/>
        <v>605.12492949784519</v>
      </c>
    </row>
    <row r="222" spans="2:10" x14ac:dyDescent="0.25">
      <c r="B222" s="5">
        <f t="shared" ca="1" si="11"/>
        <v>120.56676891538521</v>
      </c>
      <c r="I222">
        <f t="shared" ca="1" si="9"/>
        <v>412.24608762322475</v>
      </c>
      <c r="J222">
        <f t="shared" ca="1" si="10"/>
        <v>615.36615012167431</v>
      </c>
    </row>
    <row r="223" spans="2:10" x14ac:dyDescent="0.25">
      <c r="B223" s="5">
        <f t="shared" ca="1" si="11"/>
        <v>55.193525322749593</v>
      </c>
      <c r="I223">
        <f t="shared" ca="1" si="9"/>
        <v>495.45966787883617</v>
      </c>
      <c r="J223">
        <f t="shared" ca="1" si="10"/>
        <v>610.78848284593539</v>
      </c>
    </row>
    <row r="224" spans="2:10" x14ac:dyDescent="0.25">
      <c r="B224" s="5">
        <f t="shared" ca="1" si="11"/>
        <v>69.806749024136863</v>
      </c>
      <c r="I224">
        <f t="shared" ca="1" si="9"/>
        <v>351.49363547330393</v>
      </c>
      <c r="J224">
        <f t="shared" ca="1" si="10"/>
        <v>604.51051808602563</v>
      </c>
    </row>
    <row r="225" spans="2:10" x14ac:dyDescent="0.25">
      <c r="B225" s="5">
        <f t="shared" ca="1" si="11"/>
        <v>35.185761998228692</v>
      </c>
      <c r="I225">
        <f t="shared" ca="1" si="9"/>
        <v>328.97813155642802</v>
      </c>
      <c r="J225">
        <f t="shared" ca="1" si="10"/>
        <v>606.03490479440813</v>
      </c>
    </row>
    <row r="226" spans="2:10" x14ac:dyDescent="0.25">
      <c r="B226" s="5">
        <f t="shared" ca="1" si="11"/>
        <v>91.766770684651419</v>
      </c>
      <c r="I226">
        <f t="shared" ca="1" si="9"/>
        <v>423.5578865292124</v>
      </c>
      <c r="J226">
        <f t="shared" ca="1" si="10"/>
        <v>607.68420711456292</v>
      </c>
    </row>
    <row r="227" spans="2:10" x14ac:dyDescent="0.25">
      <c r="B227" s="5">
        <f t="shared" ca="1" si="11"/>
        <v>38.569571892947565</v>
      </c>
      <c r="I227">
        <f t="shared" ca="1" si="9"/>
        <v>419.14360702820233</v>
      </c>
      <c r="J227">
        <f t="shared" ca="1" si="10"/>
        <v>614.78854138663269</v>
      </c>
    </row>
    <row r="228" spans="2:10" x14ac:dyDescent="0.25">
      <c r="B228" s="5">
        <f t="shared" ca="1" si="11"/>
        <v>150.31330141429046</v>
      </c>
      <c r="I228">
        <f t="shared" ca="1" si="9"/>
        <v>365.46704590487963</v>
      </c>
      <c r="J228">
        <f t="shared" ca="1" si="10"/>
        <v>604.61356951356663</v>
      </c>
    </row>
    <row r="229" spans="2:10" x14ac:dyDescent="0.25">
      <c r="B229" s="5">
        <f t="shared" ca="1" si="11"/>
        <v>99.953229481126996</v>
      </c>
      <c r="I229">
        <f t="shared" ca="1" si="9"/>
        <v>291.52569390204485</v>
      </c>
      <c r="J229">
        <f t="shared" ca="1" si="10"/>
        <v>602.49222309127481</v>
      </c>
    </row>
    <row r="230" spans="2:10" x14ac:dyDescent="0.25">
      <c r="B230" s="5">
        <f t="shared" ca="1" si="11"/>
        <v>59.170029275532933</v>
      </c>
      <c r="I230">
        <f t="shared" ca="1" si="9"/>
        <v>271.48046858969525</v>
      </c>
      <c r="J230">
        <f t="shared" ca="1" si="10"/>
        <v>609.15555488829557</v>
      </c>
    </row>
    <row r="231" spans="2:10" x14ac:dyDescent="0.25">
      <c r="B231" s="5">
        <f t="shared" ca="1" si="11"/>
        <v>29.291334391984257</v>
      </c>
      <c r="I231">
        <f t="shared" ca="1" si="9"/>
        <v>465.39615721579031</v>
      </c>
      <c r="J231">
        <f t="shared" ca="1" si="10"/>
        <v>605.52253228333473</v>
      </c>
    </row>
    <row r="232" spans="2:10" x14ac:dyDescent="0.25">
      <c r="B232" s="5">
        <f t="shared" ca="1" si="11"/>
        <v>341.76883304696935</v>
      </c>
      <c r="I232">
        <f t="shared" ca="1" si="9"/>
        <v>371.92398447055405</v>
      </c>
      <c r="J232">
        <f t="shared" ca="1" si="10"/>
        <v>611.27943865903308</v>
      </c>
    </row>
    <row r="233" spans="2:10" x14ac:dyDescent="0.25">
      <c r="B233" s="5">
        <f t="shared" ca="1" si="11"/>
        <v>74.142851259809675</v>
      </c>
      <c r="I233">
        <f t="shared" ca="1" si="9"/>
        <v>348.94808624155621</v>
      </c>
      <c r="J233">
        <f t="shared" ca="1" si="10"/>
        <v>610.8405378144796</v>
      </c>
    </row>
    <row r="234" spans="2:10" x14ac:dyDescent="0.25">
      <c r="B234" s="5">
        <f t="shared" ca="1" si="11"/>
        <v>60.366757419220797</v>
      </c>
      <c r="I234">
        <f t="shared" ca="1" si="9"/>
        <v>430.61585359537338</v>
      </c>
      <c r="J234">
        <f t="shared" ca="1" si="10"/>
        <v>601.50980923893667</v>
      </c>
    </row>
    <row r="235" spans="2:10" x14ac:dyDescent="0.25">
      <c r="B235" s="5">
        <f t="shared" ca="1" si="11"/>
        <v>114.94341830057215</v>
      </c>
      <c r="I235">
        <f t="shared" ca="1" si="9"/>
        <v>450.0279409585512</v>
      </c>
      <c r="J235">
        <f t="shared" ca="1" si="10"/>
        <v>617.17078656249339</v>
      </c>
    </row>
    <row r="236" spans="2:10" x14ac:dyDescent="0.25">
      <c r="B236" s="5">
        <f t="shared" ca="1" si="11"/>
        <v>43.337608788021079</v>
      </c>
      <c r="I236">
        <f t="shared" ca="1" si="9"/>
        <v>328.89577628515917</v>
      </c>
      <c r="J236">
        <f t="shared" ca="1" si="10"/>
        <v>607.89960672793234</v>
      </c>
    </row>
    <row r="237" spans="2:10" x14ac:dyDescent="0.25">
      <c r="B237" s="5">
        <f t="shared" ca="1" si="11"/>
        <v>33.141867693226864</v>
      </c>
      <c r="I237">
        <f t="shared" ca="1" si="9"/>
        <v>328.43816112374765</v>
      </c>
      <c r="J237">
        <f t="shared" ca="1" si="10"/>
        <v>613.53008019107324</v>
      </c>
    </row>
    <row r="238" spans="2:10" x14ac:dyDescent="0.25">
      <c r="B238" s="5">
        <f t="shared" ca="1" si="11"/>
        <v>84.865644285561288</v>
      </c>
      <c r="I238">
        <f t="shared" ca="1" si="9"/>
        <v>238.22759798959439</v>
      </c>
      <c r="J238">
        <f t="shared" ca="1" si="10"/>
        <v>609.64426571355239</v>
      </c>
    </row>
    <row r="239" spans="2:10" x14ac:dyDescent="0.25">
      <c r="B239" s="5">
        <f t="shared" ca="1" si="11"/>
        <v>38.840347932916487</v>
      </c>
      <c r="I239">
        <f t="shared" ca="1" si="9"/>
        <v>459.85968113929476</v>
      </c>
      <c r="J239">
        <f t="shared" ca="1" si="10"/>
        <v>611.68702667005687</v>
      </c>
    </row>
    <row r="240" spans="2:10" x14ac:dyDescent="0.25">
      <c r="B240" s="5">
        <f t="shared" ca="1" si="11"/>
        <v>65.266126438635453</v>
      </c>
      <c r="I240">
        <f t="shared" ca="1" si="9"/>
        <v>380.27077046847813</v>
      </c>
      <c r="J240">
        <f t="shared" ca="1" si="10"/>
        <v>614.99718367888158</v>
      </c>
    </row>
    <row r="241" spans="2:10" x14ac:dyDescent="0.25">
      <c r="B241" s="5">
        <f t="shared" ca="1" si="11"/>
        <v>41.887992540516095</v>
      </c>
      <c r="I241">
        <f t="shared" ca="1" si="9"/>
        <v>367.6931410979081</v>
      </c>
      <c r="J241">
        <f t="shared" ca="1" si="10"/>
        <v>608.1537144494522</v>
      </c>
    </row>
    <row r="242" spans="2:10" x14ac:dyDescent="0.25">
      <c r="B242" s="5">
        <f t="shared" ca="1" si="11"/>
        <v>148.73081079271415</v>
      </c>
      <c r="I242">
        <f t="shared" ca="1" si="9"/>
        <v>518.56100776085555</v>
      </c>
      <c r="J242">
        <f t="shared" ca="1" si="10"/>
        <v>608.7754998177428</v>
      </c>
    </row>
    <row r="243" spans="2:10" x14ac:dyDescent="0.25">
      <c r="B243" s="5">
        <f t="shared" ca="1" si="11"/>
        <v>45.849671513327984</v>
      </c>
      <c r="I243">
        <f t="shared" ca="1" si="9"/>
        <v>371.81763808830908</v>
      </c>
      <c r="J243">
        <f t="shared" ca="1" si="10"/>
        <v>610.41154649284783</v>
      </c>
    </row>
    <row r="244" spans="2:10" x14ac:dyDescent="0.25">
      <c r="B244" s="5">
        <f t="shared" ca="1" si="11"/>
        <v>173.16789022523432</v>
      </c>
      <c r="I244">
        <f t="shared" ca="1" si="9"/>
        <v>218.61044225578479</v>
      </c>
      <c r="J244">
        <f t="shared" ca="1" si="10"/>
        <v>612.69001209868134</v>
      </c>
    </row>
    <row r="245" spans="2:10" x14ac:dyDescent="0.25">
      <c r="B245" s="5">
        <f t="shared" ca="1" si="11"/>
        <v>45.91963357697545</v>
      </c>
      <c r="I245">
        <f t="shared" ca="1" si="9"/>
        <v>287.29792238876394</v>
      </c>
      <c r="J245">
        <f t="shared" ca="1" si="10"/>
        <v>611.21255839786068</v>
      </c>
    </row>
    <row r="246" spans="2:10" x14ac:dyDescent="0.25">
      <c r="B246" s="5">
        <f t="shared" ca="1" si="11"/>
        <v>46.818769418557615</v>
      </c>
      <c r="I246">
        <f t="shared" ca="1" si="9"/>
        <v>361.46824717805293</v>
      </c>
      <c r="J246">
        <f t="shared" ca="1" si="10"/>
        <v>608.57538420159472</v>
      </c>
    </row>
    <row r="247" spans="2:10" x14ac:dyDescent="0.25">
      <c r="B247" s="5">
        <f t="shared" ca="1" si="11"/>
        <v>121.63535729688375</v>
      </c>
      <c r="I247">
        <f t="shared" ca="1" si="9"/>
        <v>309.55355010979929</v>
      </c>
      <c r="J247">
        <f t="shared" ca="1" si="10"/>
        <v>611.11396382891041</v>
      </c>
    </row>
    <row r="248" spans="2:10" x14ac:dyDescent="0.25">
      <c r="B248" s="5">
        <f t="shared" ca="1" si="11"/>
        <v>121.81579693694798</v>
      </c>
      <c r="I248">
        <f t="shared" ca="1" si="9"/>
        <v>352.01824984995824</v>
      </c>
      <c r="J248">
        <f t="shared" ca="1" si="10"/>
        <v>607.08915855312898</v>
      </c>
    </row>
    <row r="249" spans="2:10" x14ac:dyDescent="0.25">
      <c r="B249" s="5">
        <f t="shared" ca="1" si="11"/>
        <v>74.45735624271876</v>
      </c>
      <c r="I249">
        <f t="shared" ca="1" si="9"/>
        <v>583.35046840694497</v>
      </c>
      <c r="J249">
        <f t="shared" ca="1" si="10"/>
        <v>602.25102584108413</v>
      </c>
    </row>
    <row r="250" spans="2:10" x14ac:dyDescent="0.25">
      <c r="B250" s="5">
        <f t="shared" ca="1" si="11"/>
        <v>49.914945947129098</v>
      </c>
      <c r="I250">
        <f t="shared" ca="1" si="9"/>
        <v>515.47020678440686</v>
      </c>
      <c r="J250">
        <f t="shared" ca="1" si="10"/>
        <v>604.18457561264677</v>
      </c>
    </row>
    <row r="251" spans="2:10" x14ac:dyDescent="0.25">
      <c r="B251" s="5">
        <f t="shared" ca="1" si="11"/>
        <v>65.245197553108298</v>
      </c>
      <c r="I251">
        <f t="shared" ca="1" si="9"/>
        <v>274.56484588826652</v>
      </c>
      <c r="J251">
        <f t="shared" ca="1" si="10"/>
        <v>608.09633976330997</v>
      </c>
    </row>
    <row r="252" spans="2:10" x14ac:dyDescent="0.25">
      <c r="B252" s="5">
        <f t="shared" ca="1" si="11"/>
        <v>92.930960153746781</v>
      </c>
      <c r="I252">
        <f t="shared" ca="1" si="9"/>
        <v>377.86360810718656</v>
      </c>
      <c r="J252">
        <f t="shared" ca="1" si="10"/>
        <v>605.53621648243188</v>
      </c>
    </row>
    <row r="253" spans="2:10" x14ac:dyDescent="0.25">
      <c r="B253" s="5">
        <f t="shared" ca="1" si="11"/>
        <v>62.958243419670616</v>
      </c>
      <c r="I253">
        <f t="shared" ca="1" si="9"/>
        <v>318.41664821585681</v>
      </c>
      <c r="J253">
        <f t="shared" ca="1" si="10"/>
        <v>610.21980930682025</v>
      </c>
    </row>
    <row r="254" spans="2:10" x14ac:dyDescent="0.25">
      <c r="B254" s="5">
        <f t="shared" ca="1" si="11"/>
        <v>37.341511087937235</v>
      </c>
      <c r="I254">
        <f t="shared" ca="1" si="9"/>
        <v>557.62244058024908</v>
      </c>
      <c r="J254">
        <f t="shared" ca="1" si="10"/>
        <v>605.91341575488684</v>
      </c>
    </row>
    <row r="255" spans="2:10" x14ac:dyDescent="0.25">
      <c r="B255" s="5">
        <f t="shared" ca="1" si="11"/>
        <v>110.49160678349244</v>
      </c>
      <c r="I255">
        <f t="shared" ca="1" si="9"/>
        <v>318.21025909817621</v>
      </c>
      <c r="J255">
        <f t="shared" ca="1" si="10"/>
        <v>607.767420488212</v>
      </c>
    </row>
    <row r="256" spans="2:10" x14ac:dyDescent="0.25">
      <c r="B256" s="5">
        <f t="shared" ca="1" si="11"/>
        <v>120.9945997931224</v>
      </c>
      <c r="I256">
        <f t="shared" ca="1" si="9"/>
        <v>339.59688407682773</v>
      </c>
      <c r="J256">
        <f t="shared" ca="1" si="10"/>
        <v>605.83639052117678</v>
      </c>
    </row>
    <row r="257" spans="2:10" x14ac:dyDescent="0.25">
      <c r="B257" s="5">
        <f t="shared" ca="1" si="11"/>
        <v>99.657463450552839</v>
      </c>
      <c r="I257">
        <f t="shared" ca="1" si="9"/>
        <v>433.8271281611722</v>
      </c>
      <c r="J257">
        <f t="shared" ca="1" si="10"/>
        <v>608.4027713402379</v>
      </c>
    </row>
    <row r="258" spans="2:10" x14ac:dyDescent="0.25">
      <c r="B258" s="5">
        <f t="shared" ca="1" si="11"/>
        <v>114.44124737454842</v>
      </c>
      <c r="I258">
        <f t="shared" ref="I258:I321" ca="1" si="12" xml:space="preserve"> 1 / _xlfn.GAMMA.INV( RAND(), 16.5, 1/6022.9 )</f>
        <v>364.94726152020291</v>
      </c>
      <c r="J258">
        <f t="shared" ref="J258:J321" ca="1" si="13" xml:space="preserve"> _xlfn.NORM.INV( RAND(), 609.3, SQRT(I258/27.1) )</f>
        <v>606.6570865608893</v>
      </c>
    </row>
    <row r="259" spans="2:10" x14ac:dyDescent="0.25">
      <c r="B259" s="5">
        <f t="shared" ca="1" si="11"/>
        <v>212.04432328424789</v>
      </c>
      <c r="I259">
        <f t="shared" ca="1" si="12"/>
        <v>557.50878444064358</v>
      </c>
      <c r="J259">
        <f t="shared" ca="1" si="13"/>
        <v>609.92980448782055</v>
      </c>
    </row>
    <row r="260" spans="2:10" x14ac:dyDescent="0.25">
      <c r="B260" s="5">
        <f t="shared" ca="1" si="11"/>
        <v>32.09924358595373</v>
      </c>
      <c r="I260">
        <f t="shared" ca="1" si="12"/>
        <v>322.59920381337611</v>
      </c>
      <c r="J260">
        <f t="shared" ca="1" si="13"/>
        <v>604.35532447080175</v>
      </c>
    </row>
    <row r="261" spans="2:10" x14ac:dyDescent="0.25">
      <c r="B261" s="5">
        <f t="shared" ca="1" si="11"/>
        <v>69.185201550768568</v>
      </c>
      <c r="I261">
        <f t="shared" ca="1" si="12"/>
        <v>347.18298246391538</v>
      </c>
      <c r="J261">
        <f t="shared" ca="1" si="13"/>
        <v>610.95326336955372</v>
      </c>
    </row>
    <row r="262" spans="2:10" x14ac:dyDescent="0.25">
      <c r="B262" s="5">
        <f t="shared" ca="1" si="11"/>
        <v>24.407749412652823</v>
      </c>
      <c r="I262">
        <f t="shared" ca="1" si="12"/>
        <v>240.26468737422357</v>
      </c>
      <c r="J262">
        <f t="shared" ca="1" si="13"/>
        <v>611.39968443659347</v>
      </c>
    </row>
    <row r="263" spans="2:10" x14ac:dyDescent="0.25">
      <c r="B263" s="5">
        <f t="shared" ca="1" si="11"/>
        <v>42.022299699830505</v>
      </c>
      <c r="I263">
        <f t="shared" ca="1" si="12"/>
        <v>541.58727748061096</v>
      </c>
      <c r="J263">
        <f t="shared" ca="1" si="13"/>
        <v>611.44036828721266</v>
      </c>
    </row>
    <row r="264" spans="2:10" x14ac:dyDescent="0.25">
      <c r="B264" s="5">
        <f t="shared" ca="1" si="11"/>
        <v>26.518188459313997</v>
      </c>
      <c r="I264">
        <f t="shared" ca="1" si="12"/>
        <v>549.02045442624774</v>
      </c>
      <c r="J264">
        <f t="shared" ca="1" si="13"/>
        <v>605.64478802347742</v>
      </c>
    </row>
    <row r="265" spans="2:10" x14ac:dyDescent="0.25">
      <c r="B265" s="5">
        <f t="shared" ca="1" si="11"/>
        <v>35.504384613245996</v>
      </c>
      <c r="I265">
        <f t="shared" ca="1" si="12"/>
        <v>358.59606837474968</v>
      </c>
      <c r="J265">
        <f t="shared" ca="1" si="13"/>
        <v>608.92934671207422</v>
      </c>
    </row>
    <row r="266" spans="2:10" x14ac:dyDescent="0.25">
      <c r="B266" s="5">
        <f t="shared" ca="1" si="11"/>
        <v>98.123369658400463</v>
      </c>
      <c r="I266">
        <f t="shared" ca="1" si="12"/>
        <v>265.79342557142621</v>
      </c>
      <c r="J266">
        <f t="shared" ca="1" si="13"/>
        <v>609.81186195188582</v>
      </c>
    </row>
    <row r="267" spans="2:10" x14ac:dyDescent="0.25">
      <c r="B267" s="5">
        <f t="shared" ca="1" si="11"/>
        <v>38.29753580792147</v>
      </c>
      <c r="I267">
        <f t="shared" ca="1" si="12"/>
        <v>394.50525377930387</v>
      </c>
      <c r="J267">
        <f t="shared" ca="1" si="13"/>
        <v>612.45638947735176</v>
      </c>
    </row>
    <row r="268" spans="2:10" x14ac:dyDescent="0.25">
      <c r="B268" s="5">
        <f t="shared" ca="1" si="11"/>
        <v>94.051992063230131</v>
      </c>
      <c r="I268">
        <f t="shared" ca="1" si="12"/>
        <v>332.28126319302487</v>
      </c>
      <c r="J268">
        <f t="shared" ca="1" si="13"/>
        <v>610.52370572731127</v>
      </c>
    </row>
    <row r="269" spans="2:10" x14ac:dyDescent="0.25">
      <c r="B269" s="5">
        <f t="shared" ca="1" si="11"/>
        <v>34.191660558573588</v>
      </c>
      <c r="I269">
        <f t="shared" ca="1" si="12"/>
        <v>400.81641116233482</v>
      </c>
      <c r="J269">
        <f t="shared" ca="1" si="13"/>
        <v>608.30641841947931</v>
      </c>
    </row>
    <row r="270" spans="2:10" x14ac:dyDescent="0.25">
      <c r="B270" s="5">
        <f t="shared" ca="1" si="11"/>
        <v>48.450182860110026</v>
      </c>
      <c r="I270">
        <f t="shared" ca="1" si="12"/>
        <v>497.94254603551178</v>
      </c>
      <c r="J270">
        <f t="shared" ca="1" si="13"/>
        <v>612.61612611753674</v>
      </c>
    </row>
    <row r="271" spans="2:10" x14ac:dyDescent="0.25">
      <c r="B271" s="5">
        <f t="shared" ca="1" si="11"/>
        <v>33.619784869041617</v>
      </c>
      <c r="I271">
        <f t="shared" ca="1" si="12"/>
        <v>294.56322354318706</v>
      </c>
      <c r="J271">
        <f t="shared" ca="1" si="13"/>
        <v>611.26128655771367</v>
      </c>
    </row>
    <row r="272" spans="2:10" x14ac:dyDescent="0.25">
      <c r="B272" s="5">
        <f t="shared" ca="1" si="11"/>
        <v>119.5574129034396</v>
      </c>
      <c r="I272">
        <f t="shared" ca="1" si="12"/>
        <v>239.45959505406177</v>
      </c>
      <c r="J272">
        <f t="shared" ca="1" si="13"/>
        <v>612.92132740992599</v>
      </c>
    </row>
    <row r="273" spans="2:10" x14ac:dyDescent="0.25">
      <c r="B273" s="5">
        <f t="shared" ca="1" si="11"/>
        <v>39.40429463860734</v>
      </c>
      <c r="I273">
        <f t="shared" ca="1" si="12"/>
        <v>341.30558096073372</v>
      </c>
      <c r="J273">
        <f t="shared" ca="1" si="13"/>
        <v>611.68644786413256</v>
      </c>
    </row>
    <row r="274" spans="2:10" x14ac:dyDescent="0.25">
      <c r="B274" s="5">
        <f t="shared" ca="1" si="11"/>
        <v>142.54961559085532</v>
      </c>
      <c r="I274">
        <f t="shared" ca="1" si="12"/>
        <v>381.69661318496088</v>
      </c>
      <c r="J274">
        <f t="shared" ca="1" si="13"/>
        <v>602.22764698870026</v>
      </c>
    </row>
    <row r="275" spans="2:10" x14ac:dyDescent="0.25">
      <c r="B275" s="5">
        <f t="shared" ca="1" si="11"/>
        <v>51.152498157815522</v>
      </c>
      <c r="I275">
        <f t="shared" ca="1" si="12"/>
        <v>367.81923408253738</v>
      </c>
      <c r="J275">
        <f t="shared" ca="1" si="13"/>
        <v>608.03392610361527</v>
      </c>
    </row>
    <row r="276" spans="2:10" x14ac:dyDescent="0.25">
      <c r="B276" s="5">
        <f t="shared" ca="1" si="11"/>
        <v>291.6454871156896</v>
      </c>
      <c r="I276">
        <f t="shared" ca="1" si="12"/>
        <v>357.30597049244443</v>
      </c>
      <c r="J276">
        <f t="shared" ca="1" si="13"/>
        <v>606.75898003766679</v>
      </c>
    </row>
    <row r="277" spans="2:10" x14ac:dyDescent="0.25">
      <c r="B277" s="5">
        <f t="shared" ca="1" si="11"/>
        <v>116.19308630353297</v>
      </c>
      <c r="I277">
        <f t="shared" ca="1" si="12"/>
        <v>529.01456916784014</v>
      </c>
      <c r="J277">
        <f t="shared" ca="1" si="13"/>
        <v>613.76633612717853</v>
      </c>
    </row>
    <row r="278" spans="2:10" x14ac:dyDescent="0.25">
      <c r="B278" s="5">
        <f t="shared" ca="1" si="11"/>
        <v>20.498672277921056</v>
      </c>
      <c r="I278">
        <f t="shared" ca="1" si="12"/>
        <v>600.80543182088468</v>
      </c>
      <c r="J278">
        <f t="shared" ca="1" si="13"/>
        <v>608.36957433976738</v>
      </c>
    </row>
    <row r="279" spans="2:10" x14ac:dyDescent="0.25">
      <c r="B279" s="5">
        <f t="shared" ca="1" si="11"/>
        <v>119.73351767495242</v>
      </c>
      <c r="I279">
        <f t="shared" ca="1" si="12"/>
        <v>313.79373759706237</v>
      </c>
      <c r="J279">
        <f t="shared" ca="1" si="13"/>
        <v>611.31890779454636</v>
      </c>
    </row>
    <row r="280" spans="2:10" x14ac:dyDescent="0.25">
      <c r="B280" s="5">
        <f t="shared" ca="1" si="11"/>
        <v>66.152479253244323</v>
      </c>
      <c r="I280">
        <f t="shared" ca="1" si="12"/>
        <v>303.2669536821877</v>
      </c>
      <c r="J280">
        <f t="shared" ca="1" si="13"/>
        <v>608.48940046815267</v>
      </c>
    </row>
    <row r="281" spans="2:10" x14ac:dyDescent="0.25">
      <c r="B281" s="5">
        <f t="shared" ca="1" si="11"/>
        <v>115.80939838940408</v>
      </c>
      <c r="I281">
        <f t="shared" ca="1" si="12"/>
        <v>308.40100544137903</v>
      </c>
      <c r="J281">
        <f t="shared" ca="1" si="13"/>
        <v>610.25054829686258</v>
      </c>
    </row>
    <row r="282" spans="2:10" x14ac:dyDescent="0.25">
      <c r="B282" s="5">
        <f t="shared" ref="B282:B325" ca="1" si="14">1/_xlfn.GAMMA.INV(RAND(), 3,(1/200))</f>
        <v>233.12763999326583</v>
      </c>
      <c r="I282">
        <f t="shared" ca="1" si="12"/>
        <v>352.77697899123348</v>
      </c>
      <c r="J282">
        <f t="shared" ca="1" si="13"/>
        <v>612.53347437162802</v>
      </c>
    </row>
    <row r="283" spans="2:10" x14ac:dyDescent="0.25">
      <c r="B283" s="5">
        <f t="shared" ca="1" si="14"/>
        <v>143.27260957181596</v>
      </c>
      <c r="I283">
        <f t="shared" ca="1" si="12"/>
        <v>322.50040959677256</v>
      </c>
      <c r="J283">
        <f t="shared" ca="1" si="13"/>
        <v>602.53734682584809</v>
      </c>
    </row>
    <row r="284" spans="2:10" x14ac:dyDescent="0.25">
      <c r="B284" s="5">
        <f t="shared" ca="1" si="14"/>
        <v>157.16715494989296</v>
      </c>
      <c r="I284">
        <f t="shared" ca="1" si="12"/>
        <v>228.80864107138711</v>
      </c>
      <c r="J284">
        <f t="shared" ca="1" si="13"/>
        <v>607.87943967558135</v>
      </c>
    </row>
    <row r="285" spans="2:10" x14ac:dyDescent="0.25">
      <c r="B285" s="5">
        <f t="shared" ca="1" si="14"/>
        <v>29.806179912520999</v>
      </c>
      <c r="I285">
        <f t="shared" ca="1" si="12"/>
        <v>329.49689261426983</v>
      </c>
      <c r="J285">
        <f t="shared" ca="1" si="13"/>
        <v>613.794459080808</v>
      </c>
    </row>
    <row r="286" spans="2:10" x14ac:dyDescent="0.25">
      <c r="B286" s="5">
        <f t="shared" ca="1" si="14"/>
        <v>64.245775053933443</v>
      </c>
      <c r="I286">
        <f t="shared" ca="1" si="12"/>
        <v>430.70127282768323</v>
      </c>
      <c r="J286">
        <f t="shared" ca="1" si="13"/>
        <v>612.02689794623143</v>
      </c>
    </row>
    <row r="287" spans="2:10" x14ac:dyDescent="0.25">
      <c r="B287" s="5">
        <f t="shared" ca="1" si="14"/>
        <v>152.25527256702173</v>
      </c>
      <c r="I287">
        <f t="shared" ca="1" si="12"/>
        <v>421.40363821383266</v>
      </c>
      <c r="J287">
        <f t="shared" ca="1" si="13"/>
        <v>612.73085696123314</v>
      </c>
    </row>
    <row r="288" spans="2:10" x14ac:dyDescent="0.25">
      <c r="B288" s="5">
        <f t="shared" ca="1" si="14"/>
        <v>76.577228038776894</v>
      </c>
      <c r="I288">
        <f t="shared" ca="1" si="12"/>
        <v>307.56246491939362</v>
      </c>
      <c r="J288">
        <f t="shared" ca="1" si="13"/>
        <v>608.03637686914362</v>
      </c>
    </row>
    <row r="289" spans="2:10" x14ac:dyDescent="0.25">
      <c r="B289" s="5">
        <f t="shared" ca="1" si="14"/>
        <v>199.2161449307944</v>
      </c>
      <c r="I289">
        <f t="shared" ca="1" si="12"/>
        <v>310.74441879051938</v>
      </c>
      <c r="J289">
        <f t="shared" ca="1" si="13"/>
        <v>612.25966594748729</v>
      </c>
    </row>
    <row r="290" spans="2:10" x14ac:dyDescent="0.25">
      <c r="B290" s="5">
        <f t="shared" ca="1" si="14"/>
        <v>217.50377969346692</v>
      </c>
      <c r="I290">
        <f t="shared" ca="1" si="12"/>
        <v>360.44953411022055</v>
      </c>
      <c r="J290">
        <f t="shared" ca="1" si="13"/>
        <v>611.07765946626159</v>
      </c>
    </row>
    <row r="291" spans="2:10" x14ac:dyDescent="0.25">
      <c r="B291" s="5">
        <f t="shared" ca="1" si="14"/>
        <v>175.53153104382642</v>
      </c>
      <c r="I291">
        <f t="shared" ca="1" si="12"/>
        <v>277.49074697669829</v>
      </c>
      <c r="J291">
        <f t="shared" ca="1" si="13"/>
        <v>604.5851238909753</v>
      </c>
    </row>
    <row r="292" spans="2:10" x14ac:dyDescent="0.25">
      <c r="B292" s="5">
        <f t="shared" ca="1" si="14"/>
        <v>50.01827080763011</v>
      </c>
      <c r="I292">
        <f t="shared" ca="1" si="12"/>
        <v>306.92683285712235</v>
      </c>
      <c r="J292">
        <f t="shared" ca="1" si="13"/>
        <v>610.74486077010533</v>
      </c>
    </row>
    <row r="293" spans="2:10" x14ac:dyDescent="0.25">
      <c r="B293" s="5">
        <f t="shared" ca="1" si="14"/>
        <v>61.40305838886546</v>
      </c>
      <c r="I293">
        <f t="shared" ca="1" si="12"/>
        <v>470.23304378425956</v>
      </c>
      <c r="J293">
        <f t="shared" ca="1" si="13"/>
        <v>607.16417002950868</v>
      </c>
    </row>
    <row r="294" spans="2:10" x14ac:dyDescent="0.25">
      <c r="B294" s="5">
        <f t="shared" ca="1" si="14"/>
        <v>49.841948985829518</v>
      </c>
      <c r="I294">
        <f t="shared" ca="1" si="12"/>
        <v>711.58483928267617</v>
      </c>
      <c r="J294">
        <f t="shared" ca="1" si="13"/>
        <v>612.04603197255062</v>
      </c>
    </row>
    <row r="295" spans="2:10" x14ac:dyDescent="0.25">
      <c r="B295" s="5">
        <f t="shared" ca="1" si="14"/>
        <v>121.39978289781212</v>
      </c>
      <c r="I295">
        <f t="shared" ca="1" si="12"/>
        <v>383.16681771459383</v>
      </c>
      <c r="J295">
        <f t="shared" ca="1" si="13"/>
        <v>611.09865773703268</v>
      </c>
    </row>
    <row r="296" spans="2:10" x14ac:dyDescent="0.25">
      <c r="B296" s="5">
        <f t="shared" ca="1" si="14"/>
        <v>65.844089651299981</v>
      </c>
      <c r="I296">
        <f t="shared" ca="1" si="12"/>
        <v>312.00755864645117</v>
      </c>
      <c r="J296">
        <f t="shared" ca="1" si="13"/>
        <v>607.19557682560674</v>
      </c>
    </row>
    <row r="297" spans="2:10" x14ac:dyDescent="0.25">
      <c r="B297" s="5">
        <f t="shared" ca="1" si="14"/>
        <v>228.33305561924846</v>
      </c>
      <c r="I297">
        <f t="shared" ca="1" si="12"/>
        <v>473.71908738656936</v>
      </c>
      <c r="J297">
        <f t="shared" ca="1" si="13"/>
        <v>613.36101770572657</v>
      </c>
    </row>
    <row r="298" spans="2:10" x14ac:dyDescent="0.25">
      <c r="B298" s="5">
        <f t="shared" ca="1" si="14"/>
        <v>35.606549748265962</v>
      </c>
      <c r="I298">
        <f t="shared" ca="1" si="12"/>
        <v>442.23654053602507</v>
      </c>
      <c r="J298">
        <f t="shared" ca="1" si="13"/>
        <v>610.91618394259194</v>
      </c>
    </row>
    <row r="299" spans="2:10" x14ac:dyDescent="0.25">
      <c r="B299" s="5">
        <f t="shared" ca="1" si="14"/>
        <v>76.902339894261161</v>
      </c>
      <c r="I299">
        <f t="shared" ca="1" si="12"/>
        <v>436.79294577772703</v>
      </c>
      <c r="J299">
        <f t="shared" ca="1" si="13"/>
        <v>606.37134279353938</v>
      </c>
    </row>
    <row r="300" spans="2:10" x14ac:dyDescent="0.25">
      <c r="B300" s="5">
        <f t="shared" ca="1" si="14"/>
        <v>1193.7008157115547</v>
      </c>
      <c r="I300">
        <f t="shared" ca="1" si="12"/>
        <v>264.95840541873901</v>
      </c>
      <c r="J300">
        <f t="shared" ca="1" si="13"/>
        <v>606.64304190161852</v>
      </c>
    </row>
    <row r="301" spans="2:10" x14ac:dyDescent="0.25">
      <c r="B301" s="5">
        <f t="shared" ca="1" si="14"/>
        <v>56.079262111178814</v>
      </c>
      <c r="I301">
        <f t="shared" ca="1" si="12"/>
        <v>458.39791373047865</v>
      </c>
      <c r="J301">
        <f t="shared" ca="1" si="13"/>
        <v>603.37626125752945</v>
      </c>
    </row>
    <row r="302" spans="2:10" x14ac:dyDescent="0.25">
      <c r="B302" s="5">
        <f t="shared" ca="1" si="14"/>
        <v>71.278386895251813</v>
      </c>
      <c r="I302">
        <f t="shared" ca="1" si="12"/>
        <v>297.65143947841523</v>
      </c>
      <c r="J302">
        <f t="shared" ca="1" si="13"/>
        <v>604.96557123999889</v>
      </c>
    </row>
    <row r="303" spans="2:10" x14ac:dyDescent="0.25">
      <c r="B303" s="5">
        <f t="shared" ca="1" si="14"/>
        <v>74.109164294871036</v>
      </c>
      <c r="I303">
        <f t="shared" ca="1" si="12"/>
        <v>372.3062602700108</v>
      </c>
      <c r="J303">
        <f t="shared" ca="1" si="13"/>
        <v>611.73083093387709</v>
      </c>
    </row>
    <row r="304" spans="2:10" x14ac:dyDescent="0.25">
      <c r="B304" s="5">
        <f t="shared" ca="1" si="14"/>
        <v>59.773048018147414</v>
      </c>
      <c r="I304">
        <f t="shared" ca="1" si="12"/>
        <v>530.61454732954076</v>
      </c>
      <c r="J304">
        <f t="shared" ca="1" si="13"/>
        <v>612.82870752655913</v>
      </c>
    </row>
    <row r="305" spans="2:10" x14ac:dyDescent="0.25">
      <c r="B305" s="5">
        <f t="shared" ca="1" si="14"/>
        <v>181.22061974169867</v>
      </c>
      <c r="I305">
        <f t="shared" ca="1" si="12"/>
        <v>265.14800386976418</v>
      </c>
      <c r="J305">
        <f t="shared" ca="1" si="13"/>
        <v>606.51438782456808</v>
      </c>
    </row>
    <row r="306" spans="2:10" x14ac:dyDescent="0.25">
      <c r="B306" s="5">
        <f t="shared" ca="1" si="14"/>
        <v>38.097517620402321</v>
      </c>
      <c r="I306">
        <f t="shared" ca="1" si="12"/>
        <v>303.84010932873866</v>
      </c>
      <c r="J306">
        <f t="shared" ca="1" si="13"/>
        <v>609.81383120779526</v>
      </c>
    </row>
    <row r="307" spans="2:10" x14ac:dyDescent="0.25">
      <c r="B307" s="5">
        <f t="shared" ca="1" si="14"/>
        <v>219.31257602815217</v>
      </c>
      <c r="I307">
        <f t="shared" ca="1" si="12"/>
        <v>421.33172186467561</v>
      </c>
      <c r="J307">
        <f t="shared" ca="1" si="13"/>
        <v>612.25524203044836</v>
      </c>
    </row>
    <row r="308" spans="2:10" x14ac:dyDescent="0.25">
      <c r="B308" s="5">
        <f t="shared" ca="1" si="14"/>
        <v>181.36213180559915</v>
      </c>
      <c r="I308">
        <f t="shared" ca="1" si="12"/>
        <v>539.09611428104733</v>
      </c>
      <c r="J308">
        <f t="shared" ca="1" si="13"/>
        <v>607.87437557013732</v>
      </c>
    </row>
    <row r="309" spans="2:10" x14ac:dyDescent="0.25">
      <c r="B309" s="5">
        <f t="shared" ca="1" si="14"/>
        <v>49.649386117968874</v>
      </c>
      <c r="I309">
        <f t="shared" ca="1" si="12"/>
        <v>399.37942416484958</v>
      </c>
      <c r="J309">
        <f t="shared" ca="1" si="13"/>
        <v>610.30919644209087</v>
      </c>
    </row>
    <row r="310" spans="2:10" x14ac:dyDescent="0.25">
      <c r="B310" s="5">
        <f t="shared" ca="1" si="14"/>
        <v>94.929084666061215</v>
      </c>
      <c r="I310">
        <f t="shared" ca="1" si="12"/>
        <v>330.89567713818798</v>
      </c>
      <c r="J310">
        <f t="shared" ca="1" si="13"/>
        <v>604.54282348158449</v>
      </c>
    </row>
    <row r="311" spans="2:10" x14ac:dyDescent="0.25">
      <c r="B311" s="5">
        <f t="shared" ca="1" si="14"/>
        <v>103.16304653350117</v>
      </c>
      <c r="I311">
        <f t="shared" ca="1" si="12"/>
        <v>318.89946189222729</v>
      </c>
      <c r="J311">
        <f t="shared" ca="1" si="13"/>
        <v>612.7280749550871</v>
      </c>
    </row>
    <row r="312" spans="2:10" x14ac:dyDescent="0.25">
      <c r="B312" s="5">
        <f t="shared" ca="1" si="14"/>
        <v>76.069995561388723</v>
      </c>
      <c r="I312">
        <f t="shared" ca="1" si="12"/>
        <v>316.26141372985745</v>
      </c>
      <c r="J312">
        <f t="shared" ca="1" si="13"/>
        <v>608.79199211277944</v>
      </c>
    </row>
    <row r="313" spans="2:10" x14ac:dyDescent="0.25">
      <c r="B313" s="5">
        <f t="shared" ca="1" si="14"/>
        <v>70.943448523097103</v>
      </c>
      <c r="I313">
        <f t="shared" ca="1" si="12"/>
        <v>328.99464949791911</v>
      </c>
      <c r="J313">
        <f t="shared" ca="1" si="13"/>
        <v>615.58561496906611</v>
      </c>
    </row>
    <row r="314" spans="2:10" x14ac:dyDescent="0.25">
      <c r="B314" s="5">
        <f t="shared" ca="1" si="14"/>
        <v>47.938190779332686</v>
      </c>
      <c r="I314">
        <f t="shared" ca="1" si="12"/>
        <v>502.40376426325918</v>
      </c>
      <c r="J314">
        <f t="shared" ca="1" si="13"/>
        <v>613.18279514432697</v>
      </c>
    </row>
    <row r="315" spans="2:10" x14ac:dyDescent="0.25">
      <c r="B315" s="5">
        <f t="shared" ca="1" si="14"/>
        <v>166.81400169087206</v>
      </c>
      <c r="I315">
        <f t="shared" ca="1" si="12"/>
        <v>440.66416547174407</v>
      </c>
      <c r="J315">
        <f t="shared" ca="1" si="13"/>
        <v>612.15588952876294</v>
      </c>
    </row>
    <row r="316" spans="2:10" x14ac:dyDescent="0.25">
      <c r="B316" s="5">
        <f t="shared" ca="1" si="14"/>
        <v>43.040057966614512</v>
      </c>
      <c r="I316">
        <f t="shared" ca="1" si="12"/>
        <v>324.27378027480358</v>
      </c>
      <c r="J316">
        <f t="shared" ca="1" si="13"/>
        <v>607.71558729363471</v>
      </c>
    </row>
    <row r="317" spans="2:10" x14ac:dyDescent="0.25">
      <c r="B317" s="5">
        <f t="shared" ca="1" si="14"/>
        <v>186.22126972656136</v>
      </c>
      <c r="I317">
        <f t="shared" ca="1" si="12"/>
        <v>431.65297347076904</v>
      </c>
      <c r="J317">
        <f t="shared" ca="1" si="13"/>
        <v>612.29671234498358</v>
      </c>
    </row>
    <row r="318" spans="2:10" x14ac:dyDescent="0.25">
      <c r="B318" s="5">
        <f t="shared" ca="1" si="14"/>
        <v>107.94754213895347</v>
      </c>
      <c r="I318">
        <f t="shared" ca="1" si="12"/>
        <v>508.58010766930744</v>
      </c>
      <c r="J318">
        <f t="shared" ca="1" si="13"/>
        <v>602.91728698872157</v>
      </c>
    </row>
    <row r="319" spans="2:10" x14ac:dyDescent="0.25">
      <c r="B319" s="5">
        <f t="shared" ca="1" si="14"/>
        <v>115.44180137922066</v>
      </c>
      <c r="I319">
        <f t="shared" ca="1" si="12"/>
        <v>388.78308746047026</v>
      </c>
      <c r="J319">
        <f t="shared" ca="1" si="13"/>
        <v>603.864295920009</v>
      </c>
    </row>
    <row r="320" spans="2:10" x14ac:dyDescent="0.25">
      <c r="B320" s="5">
        <f t="shared" ca="1" si="14"/>
        <v>37.566049058789559</v>
      </c>
      <c r="I320">
        <f t="shared" ca="1" si="12"/>
        <v>288.39288303796292</v>
      </c>
      <c r="J320">
        <f t="shared" ca="1" si="13"/>
        <v>606.33884895240158</v>
      </c>
    </row>
    <row r="321" spans="2:10" x14ac:dyDescent="0.25">
      <c r="B321" s="5">
        <f t="shared" ca="1" si="14"/>
        <v>102.67690792488047</v>
      </c>
      <c r="I321">
        <f t="shared" ca="1" si="12"/>
        <v>532.70520235969605</v>
      </c>
      <c r="J321">
        <f t="shared" ca="1" si="13"/>
        <v>607.64993069748459</v>
      </c>
    </row>
    <row r="322" spans="2:10" x14ac:dyDescent="0.25">
      <c r="B322" s="5">
        <f t="shared" ca="1" si="14"/>
        <v>74.177468849884377</v>
      </c>
      <c r="I322">
        <f t="shared" ref="I322:I385" ca="1" si="15" xml:space="preserve"> 1 / _xlfn.GAMMA.INV( RAND(), 16.5, 1/6022.9 )</f>
        <v>331.20793331803037</v>
      </c>
      <c r="J322">
        <f t="shared" ref="J322:J385" ca="1" si="16" xml:space="preserve"> _xlfn.NORM.INV( RAND(), 609.3, SQRT(I322/27.1) )</f>
        <v>611.76177690801103</v>
      </c>
    </row>
    <row r="323" spans="2:10" x14ac:dyDescent="0.25">
      <c r="B323" s="5">
        <f t="shared" ca="1" si="14"/>
        <v>492.43487269999298</v>
      </c>
      <c r="I323">
        <f t="shared" ca="1" si="15"/>
        <v>371.29342781487452</v>
      </c>
      <c r="J323">
        <f t="shared" ca="1" si="16"/>
        <v>605.90378766650838</v>
      </c>
    </row>
    <row r="324" spans="2:10" x14ac:dyDescent="0.25">
      <c r="B324" s="5">
        <f t="shared" ca="1" si="14"/>
        <v>65.312485986984967</v>
      </c>
      <c r="I324">
        <f t="shared" ca="1" si="15"/>
        <v>313.80492590273917</v>
      </c>
      <c r="J324">
        <f t="shared" ca="1" si="16"/>
        <v>605.4756891790189</v>
      </c>
    </row>
    <row r="325" spans="2:10" x14ac:dyDescent="0.25">
      <c r="B325" s="5">
        <f t="shared" ca="1" si="14"/>
        <v>48.474030388147099</v>
      </c>
      <c r="I325">
        <f t="shared" ca="1" si="15"/>
        <v>538.18521923045785</v>
      </c>
      <c r="J325">
        <f t="shared" ca="1" si="16"/>
        <v>608.44590901456695</v>
      </c>
    </row>
    <row r="326" spans="2:10" x14ac:dyDescent="0.25">
      <c r="I326">
        <f t="shared" ca="1" si="15"/>
        <v>384.07285410826427</v>
      </c>
      <c r="J326">
        <f t="shared" ca="1" si="16"/>
        <v>615.37120104167491</v>
      </c>
    </row>
    <row r="327" spans="2:10" x14ac:dyDescent="0.25">
      <c r="I327">
        <f t="shared" ca="1" si="15"/>
        <v>515.35870324839914</v>
      </c>
      <c r="J327">
        <f t="shared" ca="1" si="16"/>
        <v>613.35075994843805</v>
      </c>
    </row>
    <row r="328" spans="2:10" x14ac:dyDescent="0.25">
      <c r="I328">
        <f t="shared" ca="1" si="15"/>
        <v>406.05636661825702</v>
      </c>
      <c r="J328">
        <f t="shared" ca="1" si="16"/>
        <v>608.65625917041518</v>
      </c>
    </row>
    <row r="329" spans="2:10" x14ac:dyDescent="0.25">
      <c r="I329">
        <f t="shared" ca="1" si="15"/>
        <v>304.11418410253168</v>
      </c>
      <c r="J329">
        <f t="shared" ca="1" si="16"/>
        <v>604.22565390332181</v>
      </c>
    </row>
    <row r="330" spans="2:10" x14ac:dyDescent="0.25">
      <c r="I330">
        <f t="shared" ca="1" si="15"/>
        <v>292.42481408193481</v>
      </c>
      <c r="J330">
        <f t="shared" ca="1" si="16"/>
        <v>607.07266088922108</v>
      </c>
    </row>
    <row r="331" spans="2:10" x14ac:dyDescent="0.25">
      <c r="I331">
        <f t="shared" ca="1" si="15"/>
        <v>335.44338718597339</v>
      </c>
      <c r="J331">
        <f t="shared" ca="1" si="16"/>
        <v>612.97686319140769</v>
      </c>
    </row>
    <row r="332" spans="2:10" x14ac:dyDescent="0.25">
      <c r="I332">
        <f t="shared" ca="1" si="15"/>
        <v>299.40432009617308</v>
      </c>
      <c r="J332">
        <f t="shared" ca="1" si="16"/>
        <v>608.83770580370617</v>
      </c>
    </row>
    <row r="333" spans="2:10" x14ac:dyDescent="0.25">
      <c r="I333">
        <f t="shared" ca="1" si="15"/>
        <v>553.20633836299066</v>
      </c>
      <c r="J333">
        <f t="shared" ca="1" si="16"/>
        <v>617.06579852038669</v>
      </c>
    </row>
    <row r="334" spans="2:10" x14ac:dyDescent="0.25">
      <c r="I334">
        <f t="shared" ca="1" si="15"/>
        <v>367.34061802106311</v>
      </c>
      <c r="J334">
        <f t="shared" ca="1" si="16"/>
        <v>612.59046287016974</v>
      </c>
    </row>
    <row r="335" spans="2:10" x14ac:dyDescent="0.25">
      <c r="I335">
        <f t="shared" ca="1" si="15"/>
        <v>374.56048261016548</v>
      </c>
      <c r="J335">
        <f t="shared" ca="1" si="16"/>
        <v>607.46220281354147</v>
      </c>
    </row>
    <row r="336" spans="2:10" x14ac:dyDescent="0.25">
      <c r="I336">
        <f t="shared" ca="1" si="15"/>
        <v>411.5438169778796</v>
      </c>
      <c r="J336">
        <f t="shared" ca="1" si="16"/>
        <v>604.0814397367817</v>
      </c>
    </row>
    <row r="337" spans="9:10" x14ac:dyDescent="0.25">
      <c r="I337">
        <f t="shared" ca="1" si="15"/>
        <v>449.58207408785745</v>
      </c>
      <c r="J337">
        <f t="shared" ca="1" si="16"/>
        <v>605.75233022270709</v>
      </c>
    </row>
    <row r="338" spans="9:10" x14ac:dyDescent="0.25">
      <c r="I338">
        <f t="shared" ca="1" si="15"/>
        <v>419.47849686375991</v>
      </c>
      <c r="J338">
        <f t="shared" ca="1" si="16"/>
        <v>608.23238195353053</v>
      </c>
    </row>
    <row r="339" spans="9:10" x14ac:dyDescent="0.25">
      <c r="I339">
        <f t="shared" ca="1" si="15"/>
        <v>500.62985013828461</v>
      </c>
      <c r="J339">
        <f t="shared" ca="1" si="16"/>
        <v>612.30015433309893</v>
      </c>
    </row>
    <row r="340" spans="9:10" x14ac:dyDescent="0.25">
      <c r="I340">
        <f t="shared" ca="1" si="15"/>
        <v>364.17029436046084</v>
      </c>
      <c r="J340">
        <f t="shared" ca="1" si="16"/>
        <v>610.11396828868965</v>
      </c>
    </row>
    <row r="341" spans="9:10" x14ac:dyDescent="0.25">
      <c r="I341">
        <f t="shared" ca="1" si="15"/>
        <v>379.7370817924803</v>
      </c>
      <c r="J341">
        <f t="shared" ca="1" si="16"/>
        <v>608.44368512715096</v>
      </c>
    </row>
    <row r="342" spans="9:10" x14ac:dyDescent="0.25">
      <c r="I342">
        <f t="shared" ca="1" si="15"/>
        <v>326.27092081544231</v>
      </c>
      <c r="J342">
        <f t="shared" ca="1" si="16"/>
        <v>616.44080024480809</v>
      </c>
    </row>
    <row r="343" spans="9:10" x14ac:dyDescent="0.25">
      <c r="I343">
        <f t="shared" ca="1" si="15"/>
        <v>455.7743418323837</v>
      </c>
      <c r="J343">
        <f t="shared" ca="1" si="16"/>
        <v>604.00187223720127</v>
      </c>
    </row>
    <row r="344" spans="9:10" x14ac:dyDescent="0.25">
      <c r="I344">
        <f t="shared" ca="1" si="15"/>
        <v>383.00109340750538</v>
      </c>
      <c r="J344">
        <f t="shared" ca="1" si="16"/>
        <v>616.04140474386179</v>
      </c>
    </row>
    <row r="345" spans="9:10" x14ac:dyDescent="0.25">
      <c r="I345">
        <f t="shared" ca="1" si="15"/>
        <v>386.39164486411681</v>
      </c>
      <c r="J345">
        <f t="shared" ca="1" si="16"/>
        <v>610.68970694473262</v>
      </c>
    </row>
    <row r="346" spans="9:10" x14ac:dyDescent="0.25">
      <c r="I346">
        <f t="shared" ca="1" si="15"/>
        <v>340.57247863147683</v>
      </c>
      <c r="J346">
        <f t="shared" ca="1" si="16"/>
        <v>606.73621052004034</v>
      </c>
    </row>
    <row r="347" spans="9:10" x14ac:dyDescent="0.25">
      <c r="I347">
        <f t="shared" ca="1" si="15"/>
        <v>436.40132561439299</v>
      </c>
      <c r="J347">
        <f t="shared" ca="1" si="16"/>
        <v>606.27367928053377</v>
      </c>
    </row>
    <row r="348" spans="9:10" x14ac:dyDescent="0.25">
      <c r="I348">
        <f t="shared" ca="1" si="15"/>
        <v>408.78117347467315</v>
      </c>
      <c r="J348">
        <f t="shared" ca="1" si="16"/>
        <v>608.10030949118709</v>
      </c>
    </row>
    <row r="349" spans="9:10" x14ac:dyDescent="0.25">
      <c r="I349">
        <f t="shared" ca="1" si="15"/>
        <v>394.86382557479158</v>
      </c>
      <c r="J349">
        <f t="shared" ca="1" si="16"/>
        <v>616.71958908139072</v>
      </c>
    </row>
    <row r="350" spans="9:10" x14ac:dyDescent="0.25">
      <c r="I350">
        <f t="shared" ca="1" si="15"/>
        <v>327.38280019005828</v>
      </c>
      <c r="J350">
        <f t="shared" ca="1" si="16"/>
        <v>608.65388943722883</v>
      </c>
    </row>
    <row r="351" spans="9:10" x14ac:dyDescent="0.25">
      <c r="I351">
        <f t="shared" ca="1" si="15"/>
        <v>459.9487447576887</v>
      </c>
      <c r="J351">
        <f t="shared" ca="1" si="16"/>
        <v>609.52156635619735</v>
      </c>
    </row>
    <row r="352" spans="9:10" x14ac:dyDescent="0.25">
      <c r="I352">
        <f t="shared" ca="1" si="15"/>
        <v>746.93964890101847</v>
      </c>
      <c r="J352">
        <f t="shared" ca="1" si="16"/>
        <v>600.25882435201527</v>
      </c>
    </row>
    <row r="353" spans="9:10" x14ac:dyDescent="0.25">
      <c r="I353">
        <f t="shared" ca="1" si="15"/>
        <v>329.68709139466449</v>
      </c>
      <c r="J353">
        <f t="shared" ca="1" si="16"/>
        <v>606.47665468208004</v>
      </c>
    </row>
    <row r="354" spans="9:10" x14ac:dyDescent="0.25">
      <c r="I354">
        <f t="shared" ca="1" si="15"/>
        <v>592.60292770919705</v>
      </c>
      <c r="J354">
        <f t="shared" ca="1" si="16"/>
        <v>614.62283130353899</v>
      </c>
    </row>
    <row r="355" spans="9:10" x14ac:dyDescent="0.25">
      <c r="I355">
        <f t="shared" ca="1" si="15"/>
        <v>438.93941138464334</v>
      </c>
      <c r="J355">
        <f t="shared" ca="1" si="16"/>
        <v>611.27689452320578</v>
      </c>
    </row>
    <row r="356" spans="9:10" x14ac:dyDescent="0.25">
      <c r="I356">
        <f t="shared" ca="1" si="15"/>
        <v>345.83214100848221</v>
      </c>
      <c r="J356">
        <f t="shared" ca="1" si="16"/>
        <v>607.56945583109496</v>
      </c>
    </row>
    <row r="357" spans="9:10" x14ac:dyDescent="0.25">
      <c r="I357">
        <f t="shared" ca="1" si="15"/>
        <v>303.37616236079901</v>
      </c>
      <c r="J357">
        <f t="shared" ca="1" si="16"/>
        <v>609.90315470374139</v>
      </c>
    </row>
    <row r="358" spans="9:10" x14ac:dyDescent="0.25">
      <c r="I358">
        <f t="shared" ca="1" si="15"/>
        <v>323.34449127470265</v>
      </c>
      <c r="J358">
        <f t="shared" ca="1" si="16"/>
        <v>607.39579709309032</v>
      </c>
    </row>
    <row r="359" spans="9:10" x14ac:dyDescent="0.25">
      <c r="I359">
        <f t="shared" ca="1" si="15"/>
        <v>336.01320920172759</v>
      </c>
      <c r="J359">
        <f t="shared" ca="1" si="16"/>
        <v>614.67135826313017</v>
      </c>
    </row>
    <row r="360" spans="9:10" x14ac:dyDescent="0.25">
      <c r="I360">
        <f t="shared" ca="1" si="15"/>
        <v>541.47279006708629</v>
      </c>
      <c r="J360">
        <f t="shared" ca="1" si="16"/>
        <v>613.73427563542919</v>
      </c>
    </row>
    <row r="361" spans="9:10" x14ac:dyDescent="0.25">
      <c r="I361">
        <f t="shared" ca="1" si="15"/>
        <v>421.80212638323002</v>
      </c>
      <c r="J361">
        <f t="shared" ca="1" si="16"/>
        <v>604.23589198154355</v>
      </c>
    </row>
    <row r="362" spans="9:10" x14ac:dyDescent="0.25">
      <c r="I362">
        <f t="shared" ca="1" si="15"/>
        <v>477.77368692760393</v>
      </c>
      <c r="J362">
        <f t="shared" ca="1" si="16"/>
        <v>602.36542471192229</v>
      </c>
    </row>
    <row r="363" spans="9:10" x14ac:dyDescent="0.25">
      <c r="I363">
        <f t="shared" ca="1" si="15"/>
        <v>311.47081357657601</v>
      </c>
      <c r="J363">
        <f t="shared" ca="1" si="16"/>
        <v>609.87697565329097</v>
      </c>
    </row>
    <row r="364" spans="9:10" x14ac:dyDescent="0.25">
      <c r="I364">
        <f t="shared" ca="1" si="15"/>
        <v>377.69893657260218</v>
      </c>
      <c r="J364">
        <f t="shared" ca="1" si="16"/>
        <v>608.42687180715757</v>
      </c>
    </row>
    <row r="365" spans="9:10" x14ac:dyDescent="0.25">
      <c r="I365">
        <f t="shared" ca="1" si="15"/>
        <v>286.6729710844109</v>
      </c>
      <c r="J365">
        <f t="shared" ca="1" si="16"/>
        <v>616.26809740823228</v>
      </c>
    </row>
    <row r="366" spans="9:10" x14ac:dyDescent="0.25">
      <c r="I366">
        <f t="shared" ca="1" si="15"/>
        <v>383.58378785260516</v>
      </c>
      <c r="J366">
        <f t="shared" ca="1" si="16"/>
        <v>606.8135205437294</v>
      </c>
    </row>
    <row r="367" spans="9:10" x14ac:dyDescent="0.25">
      <c r="I367">
        <f t="shared" ca="1" si="15"/>
        <v>343.41400069709397</v>
      </c>
      <c r="J367">
        <f t="shared" ca="1" si="16"/>
        <v>607.50704744412985</v>
      </c>
    </row>
    <row r="368" spans="9:10" x14ac:dyDescent="0.25">
      <c r="I368">
        <f t="shared" ca="1" si="15"/>
        <v>420.97876562712736</v>
      </c>
      <c r="J368">
        <f t="shared" ca="1" si="16"/>
        <v>604.73352983099471</v>
      </c>
    </row>
    <row r="369" spans="9:10" x14ac:dyDescent="0.25">
      <c r="I369">
        <f t="shared" ca="1" si="15"/>
        <v>430.21884877668998</v>
      </c>
      <c r="J369">
        <f t="shared" ca="1" si="16"/>
        <v>611.51040307723395</v>
      </c>
    </row>
    <row r="370" spans="9:10" x14ac:dyDescent="0.25">
      <c r="I370">
        <f t="shared" ca="1" si="15"/>
        <v>401.89783714497401</v>
      </c>
      <c r="J370">
        <f t="shared" ca="1" si="16"/>
        <v>616.65464348388002</v>
      </c>
    </row>
    <row r="371" spans="9:10" x14ac:dyDescent="0.25">
      <c r="I371">
        <f t="shared" ca="1" si="15"/>
        <v>387.15946496678947</v>
      </c>
      <c r="J371">
        <f t="shared" ca="1" si="16"/>
        <v>607.13753057811152</v>
      </c>
    </row>
    <row r="372" spans="9:10" x14ac:dyDescent="0.25">
      <c r="I372">
        <f t="shared" ca="1" si="15"/>
        <v>517.27925385017147</v>
      </c>
      <c r="J372">
        <f t="shared" ca="1" si="16"/>
        <v>615.96358837023899</v>
      </c>
    </row>
    <row r="373" spans="9:10" x14ac:dyDescent="0.25">
      <c r="I373">
        <f t="shared" ca="1" si="15"/>
        <v>457.10314851670228</v>
      </c>
      <c r="J373">
        <f t="shared" ca="1" si="16"/>
        <v>604.31949200009126</v>
      </c>
    </row>
    <row r="374" spans="9:10" x14ac:dyDescent="0.25">
      <c r="I374">
        <f t="shared" ca="1" si="15"/>
        <v>413.3343097452921</v>
      </c>
      <c r="J374">
        <f t="shared" ca="1" si="16"/>
        <v>611.12644188063587</v>
      </c>
    </row>
    <row r="375" spans="9:10" x14ac:dyDescent="0.25">
      <c r="I375">
        <f t="shared" ca="1" si="15"/>
        <v>271.20708862245783</v>
      </c>
      <c r="J375">
        <f t="shared" ca="1" si="16"/>
        <v>602.2900036563309</v>
      </c>
    </row>
    <row r="376" spans="9:10" x14ac:dyDescent="0.25">
      <c r="I376">
        <f t="shared" ca="1" si="15"/>
        <v>325.1541578261772</v>
      </c>
      <c r="J376">
        <f t="shared" ca="1" si="16"/>
        <v>614.30365733545591</v>
      </c>
    </row>
    <row r="377" spans="9:10" x14ac:dyDescent="0.25">
      <c r="I377">
        <f t="shared" ca="1" si="15"/>
        <v>418.58287667577218</v>
      </c>
      <c r="J377">
        <f t="shared" ca="1" si="16"/>
        <v>605.89387934179535</v>
      </c>
    </row>
    <row r="378" spans="9:10" x14ac:dyDescent="0.25">
      <c r="I378">
        <f t="shared" ca="1" si="15"/>
        <v>336.45103895411268</v>
      </c>
      <c r="J378">
        <f t="shared" ca="1" si="16"/>
        <v>610.60335420319018</v>
      </c>
    </row>
    <row r="379" spans="9:10" x14ac:dyDescent="0.25">
      <c r="I379">
        <f t="shared" ca="1" si="15"/>
        <v>289.76787232192567</v>
      </c>
      <c r="J379">
        <f t="shared" ca="1" si="16"/>
        <v>610.67607360736031</v>
      </c>
    </row>
    <row r="380" spans="9:10" x14ac:dyDescent="0.25">
      <c r="I380">
        <f t="shared" ca="1" si="15"/>
        <v>459.39873966254635</v>
      </c>
      <c r="J380">
        <f t="shared" ca="1" si="16"/>
        <v>609.16751170789905</v>
      </c>
    </row>
    <row r="381" spans="9:10" x14ac:dyDescent="0.25">
      <c r="I381">
        <f t="shared" ca="1" si="15"/>
        <v>504.66049124813469</v>
      </c>
      <c r="J381">
        <f t="shared" ca="1" si="16"/>
        <v>612.27324902123848</v>
      </c>
    </row>
    <row r="382" spans="9:10" x14ac:dyDescent="0.25">
      <c r="I382">
        <f t="shared" ca="1" si="15"/>
        <v>486.34197771857833</v>
      </c>
      <c r="J382">
        <f t="shared" ca="1" si="16"/>
        <v>609.54120193086385</v>
      </c>
    </row>
    <row r="383" spans="9:10" x14ac:dyDescent="0.25">
      <c r="I383">
        <f t="shared" ca="1" si="15"/>
        <v>355.5883963234138</v>
      </c>
      <c r="J383">
        <f t="shared" ca="1" si="16"/>
        <v>608.25575454076352</v>
      </c>
    </row>
    <row r="384" spans="9:10" x14ac:dyDescent="0.25">
      <c r="I384">
        <f t="shared" ca="1" si="15"/>
        <v>344.42639519101488</v>
      </c>
      <c r="J384">
        <f t="shared" ca="1" si="16"/>
        <v>606.61337810966427</v>
      </c>
    </row>
    <row r="385" spans="9:10" x14ac:dyDescent="0.25">
      <c r="I385">
        <f t="shared" ca="1" si="15"/>
        <v>410.63809789447578</v>
      </c>
      <c r="J385">
        <f t="shared" ca="1" si="16"/>
        <v>604.18433931027789</v>
      </c>
    </row>
    <row r="386" spans="9:10" x14ac:dyDescent="0.25">
      <c r="I386">
        <f t="shared" ref="I386:I449" ca="1" si="17" xml:space="preserve"> 1 / _xlfn.GAMMA.INV( RAND(), 16.5, 1/6022.9 )</f>
        <v>367.03007199641951</v>
      </c>
      <c r="J386">
        <f t="shared" ref="J386:J449" ca="1" si="18" xml:space="preserve"> _xlfn.NORM.INV( RAND(), 609.3, SQRT(I386/27.1) )</f>
        <v>609.32814010745653</v>
      </c>
    </row>
    <row r="387" spans="9:10" x14ac:dyDescent="0.25">
      <c r="I387">
        <f t="shared" ca="1" si="17"/>
        <v>331.77381563035919</v>
      </c>
      <c r="J387">
        <f t="shared" ca="1" si="18"/>
        <v>608.4291218799159</v>
      </c>
    </row>
    <row r="388" spans="9:10" x14ac:dyDescent="0.25">
      <c r="I388">
        <f t="shared" ca="1" si="17"/>
        <v>343.6928015449397</v>
      </c>
      <c r="J388">
        <f t="shared" ca="1" si="18"/>
        <v>610.02878306407581</v>
      </c>
    </row>
    <row r="389" spans="9:10" x14ac:dyDescent="0.25">
      <c r="I389">
        <f t="shared" ca="1" si="17"/>
        <v>284.77422124629601</v>
      </c>
      <c r="J389">
        <f t="shared" ca="1" si="18"/>
        <v>607.27125762334265</v>
      </c>
    </row>
    <row r="390" spans="9:10" x14ac:dyDescent="0.25">
      <c r="I390">
        <f t="shared" ca="1" si="17"/>
        <v>359.59454081111033</v>
      </c>
      <c r="J390">
        <f t="shared" ca="1" si="18"/>
        <v>611.81068449998133</v>
      </c>
    </row>
    <row r="391" spans="9:10" x14ac:dyDescent="0.25">
      <c r="I391">
        <f t="shared" ca="1" si="17"/>
        <v>432.56106585285346</v>
      </c>
      <c r="J391">
        <f t="shared" ca="1" si="18"/>
        <v>611.69012768801736</v>
      </c>
    </row>
    <row r="392" spans="9:10" x14ac:dyDescent="0.25">
      <c r="I392">
        <f t="shared" ca="1" si="17"/>
        <v>535.19063831285951</v>
      </c>
      <c r="J392">
        <f t="shared" ca="1" si="18"/>
        <v>602.28800528977445</v>
      </c>
    </row>
    <row r="393" spans="9:10" x14ac:dyDescent="0.25">
      <c r="I393">
        <f t="shared" ca="1" si="17"/>
        <v>432.3708480172491</v>
      </c>
      <c r="J393">
        <f t="shared" ca="1" si="18"/>
        <v>601.58227278832089</v>
      </c>
    </row>
    <row r="394" spans="9:10" x14ac:dyDescent="0.25">
      <c r="I394">
        <f t="shared" ca="1" si="17"/>
        <v>362.78069775433494</v>
      </c>
      <c r="J394">
        <f t="shared" ca="1" si="18"/>
        <v>609.78193293575316</v>
      </c>
    </row>
    <row r="395" spans="9:10" x14ac:dyDescent="0.25">
      <c r="I395">
        <f t="shared" ca="1" si="17"/>
        <v>466.53067102411188</v>
      </c>
      <c r="J395">
        <f t="shared" ca="1" si="18"/>
        <v>612.81321135183873</v>
      </c>
    </row>
    <row r="396" spans="9:10" x14ac:dyDescent="0.25">
      <c r="I396">
        <f t="shared" ca="1" si="17"/>
        <v>287.42274686025377</v>
      </c>
      <c r="J396">
        <f t="shared" ca="1" si="18"/>
        <v>610.29996163770534</v>
      </c>
    </row>
    <row r="397" spans="9:10" x14ac:dyDescent="0.25">
      <c r="I397">
        <f t="shared" ca="1" si="17"/>
        <v>406.15048567514748</v>
      </c>
      <c r="J397">
        <f t="shared" ca="1" si="18"/>
        <v>610.91992130116466</v>
      </c>
    </row>
    <row r="398" spans="9:10" x14ac:dyDescent="0.25">
      <c r="I398">
        <f t="shared" ca="1" si="17"/>
        <v>331.65667910707356</v>
      </c>
      <c r="J398">
        <f t="shared" ca="1" si="18"/>
        <v>610.70211018277269</v>
      </c>
    </row>
    <row r="399" spans="9:10" x14ac:dyDescent="0.25">
      <c r="I399">
        <f t="shared" ca="1" si="17"/>
        <v>282.05021691215694</v>
      </c>
      <c r="J399">
        <f t="shared" ca="1" si="18"/>
        <v>611.59858098064865</v>
      </c>
    </row>
    <row r="400" spans="9:10" x14ac:dyDescent="0.25">
      <c r="I400">
        <f t="shared" ca="1" si="17"/>
        <v>418.42189175080762</v>
      </c>
      <c r="J400">
        <f t="shared" ca="1" si="18"/>
        <v>601.22379326996304</v>
      </c>
    </row>
    <row r="401" spans="9:10" x14ac:dyDescent="0.25">
      <c r="I401">
        <f t="shared" ca="1" si="17"/>
        <v>307.56377597746257</v>
      </c>
      <c r="J401">
        <f t="shared" ca="1" si="18"/>
        <v>607.14678995610382</v>
      </c>
    </row>
    <row r="402" spans="9:10" x14ac:dyDescent="0.25">
      <c r="I402">
        <f t="shared" ca="1" si="17"/>
        <v>448.85091989074186</v>
      </c>
      <c r="J402">
        <f t="shared" ca="1" si="18"/>
        <v>611.78279966957064</v>
      </c>
    </row>
    <row r="403" spans="9:10" x14ac:dyDescent="0.25">
      <c r="I403">
        <f t="shared" ca="1" si="17"/>
        <v>306.85613638808184</v>
      </c>
      <c r="J403">
        <f t="shared" ca="1" si="18"/>
        <v>612.11265216476204</v>
      </c>
    </row>
    <row r="404" spans="9:10" x14ac:dyDescent="0.25">
      <c r="I404">
        <f t="shared" ca="1" si="17"/>
        <v>336.99443281158221</v>
      </c>
      <c r="J404">
        <f t="shared" ca="1" si="18"/>
        <v>613.73411196611869</v>
      </c>
    </row>
    <row r="405" spans="9:10" x14ac:dyDescent="0.25">
      <c r="I405">
        <f t="shared" ca="1" si="17"/>
        <v>471.85083283138869</v>
      </c>
      <c r="J405">
        <f t="shared" ca="1" si="18"/>
        <v>608.77770715828126</v>
      </c>
    </row>
    <row r="406" spans="9:10" x14ac:dyDescent="0.25">
      <c r="I406">
        <f t="shared" ca="1" si="17"/>
        <v>298.30259190368196</v>
      </c>
      <c r="J406">
        <f t="shared" ca="1" si="18"/>
        <v>613.94957480036169</v>
      </c>
    </row>
    <row r="407" spans="9:10" x14ac:dyDescent="0.25">
      <c r="I407">
        <f t="shared" ca="1" si="17"/>
        <v>306.11630704365882</v>
      </c>
      <c r="J407">
        <f t="shared" ca="1" si="18"/>
        <v>616.52663176442638</v>
      </c>
    </row>
    <row r="408" spans="9:10" x14ac:dyDescent="0.25">
      <c r="I408">
        <f t="shared" ca="1" si="17"/>
        <v>475.91399029931432</v>
      </c>
      <c r="J408">
        <f t="shared" ca="1" si="18"/>
        <v>614.19394006146524</v>
      </c>
    </row>
    <row r="409" spans="9:10" x14ac:dyDescent="0.25">
      <c r="I409">
        <f t="shared" ca="1" si="17"/>
        <v>304.76745974379793</v>
      </c>
      <c r="J409">
        <f t="shared" ca="1" si="18"/>
        <v>614.25322881056707</v>
      </c>
    </row>
    <row r="410" spans="9:10" x14ac:dyDescent="0.25">
      <c r="I410">
        <f t="shared" ca="1" si="17"/>
        <v>305.12040435971079</v>
      </c>
      <c r="J410">
        <f t="shared" ca="1" si="18"/>
        <v>609.4482449136998</v>
      </c>
    </row>
    <row r="411" spans="9:10" x14ac:dyDescent="0.25">
      <c r="I411">
        <f t="shared" ca="1" si="17"/>
        <v>360.62896962180503</v>
      </c>
      <c r="J411">
        <f t="shared" ca="1" si="18"/>
        <v>616.0348685583042</v>
      </c>
    </row>
    <row r="412" spans="9:10" x14ac:dyDescent="0.25">
      <c r="I412">
        <f t="shared" ca="1" si="17"/>
        <v>308.08576923945691</v>
      </c>
      <c r="J412">
        <f t="shared" ca="1" si="18"/>
        <v>609.96077008713712</v>
      </c>
    </row>
    <row r="413" spans="9:10" x14ac:dyDescent="0.25">
      <c r="I413">
        <f t="shared" ca="1" si="17"/>
        <v>246.79031030856075</v>
      </c>
      <c r="J413">
        <f t="shared" ca="1" si="18"/>
        <v>608.58011706038963</v>
      </c>
    </row>
    <row r="414" spans="9:10" x14ac:dyDescent="0.25">
      <c r="I414">
        <f t="shared" ca="1" si="17"/>
        <v>428.00624509963092</v>
      </c>
      <c r="J414">
        <f t="shared" ca="1" si="18"/>
        <v>601.11556757617666</v>
      </c>
    </row>
    <row r="415" spans="9:10" x14ac:dyDescent="0.25">
      <c r="I415">
        <f t="shared" ca="1" si="17"/>
        <v>378.96197701272177</v>
      </c>
      <c r="J415">
        <f t="shared" ca="1" si="18"/>
        <v>613.16060644888557</v>
      </c>
    </row>
    <row r="416" spans="9:10" x14ac:dyDescent="0.25">
      <c r="I416">
        <f t="shared" ca="1" si="17"/>
        <v>316.25035581279406</v>
      </c>
      <c r="J416">
        <f t="shared" ca="1" si="18"/>
        <v>612.53872532547678</v>
      </c>
    </row>
    <row r="417" spans="9:10" x14ac:dyDescent="0.25">
      <c r="I417">
        <f t="shared" ca="1" si="17"/>
        <v>493.55510325696406</v>
      </c>
      <c r="J417">
        <f t="shared" ca="1" si="18"/>
        <v>602.20189218711005</v>
      </c>
    </row>
    <row r="418" spans="9:10" x14ac:dyDescent="0.25">
      <c r="I418">
        <f t="shared" ca="1" si="17"/>
        <v>293.9437344389446</v>
      </c>
      <c r="J418">
        <f t="shared" ca="1" si="18"/>
        <v>604.89965840823299</v>
      </c>
    </row>
    <row r="419" spans="9:10" x14ac:dyDescent="0.25">
      <c r="I419">
        <f t="shared" ca="1" si="17"/>
        <v>507.82990754703957</v>
      </c>
      <c r="J419">
        <f t="shared" ca="1" si="18"/>
        <v>606.85309912359025</v>
      </c>
    </row>
    <row r="420" spans="9:10" x14ac:dyDescent="0.25">
      <c r="I420">
        <f t="shared" ca="1" si="17"/>
        <v>352.22664743311043</v>
      </c>
      <c r="J420">
        <f t="shared" ca="1" si="18"/>
        <v>616.86343390989441</v>
      </c>
    </row>
    <row r="421" spans="9:10" x14ac:dyDescent="0.25">
      <c r="I421">
        <f t="shared" ca="1" si="17"/>
        <v>474.87193074834227</v>
      </c>
      <c r="J421">
        <f t="shared" ca="1" si="18"/>
        <v>616.80268270800491</v>
      </c>
    </row>
    <row r="422" spans="9:10" x14ac:dyDescent="0.25">
      <c r="I422">
        <f t="shared" ca="1" si="17"/>
        <v>431.34706901033331</v>
      </c>
      <c r="J422">
        <f t="shared" ca="1" si="18"/>
        <v>609.65036329436646</v>
      </c>
    </row>
    <row r="423" spans="9:10" x14ac:dyDescent="0.25">
      <c r="I423">
        <f t="shared" ca="1" si="17"/>
        <v>366.03339886901523</v>
      </c>
      <c r="J423">
        <f t="shared" ca="1" si="18"/>
        <v>608.58772332554815</v>
      </c>
    </row>
    <row r="424" spans="9:10" x14ac:dyDescent="0.25">
      <c r="I424">
        <f t="shared" ca="1" si="17"/>
        <v>411.96158295963448</v>
      </c>
      <c r="J424">
        <f t="shared" ca="1" si="18"/>
        <v>616.01032322432741</v>
      </c>
    </row>
    <row r="425" spans="9:10" x14ac:dyDescent="0.25">
      <c r="I425">
        <f t="shared" ca="1" si="17"/>
        <v>430.91359323783945</v>
      </c>
      <c r="J425">
        <f t="shared" ca="1" si="18"/>
        <v>610.57515749746142</v>
      </c>
    </row>
    <row r="426" spans="9:10" x14ac:dyDescent="0.25">
      <c r="I426">
        <f t="shared" ca="1" si="17"/>
        <v>565.57263904670981</v>
      </c>
      <c r="J426">
        <f t="shared" ca="1" si="18"/>
        <v>600.5465345131895</v>
      </c>
    </row>
    <row r="427" spans="9:10" x14ac:dyDescent="0.25">
      <c r="I427">
        <f t="shared" ca="1" si="17"/>
        <v>298.75509058898206</v>
      </c>
      <c r="J427">
        <f t="shared" ca="1" si="18"/>
        <v>609.39955896056006</v>
      </c>
    </row>
    <row r="428" spans="9:10" x14ac:dyDescent="0.25">
      <c r="I428">
        <f t="shared" ca="1" si="17"/>
        <v>322.01644521410014</v>
      </c>
      <c r="J428">
        <f t="shared" ca="1" si="18"/>
        <v>607.87825189717341</v>
      </c>
    </row>
    <row r="429" spans="9:10" x14ac:dyDescent="0.25">
      <c r="I429">
        <f t="shared" ca="1" si="17"/>
        <v>441.06706553631716</v>
      </c>
      <c r="J429">
        <f t="shared" ca="1" si="18"/>
        <v>611.88963837613255</v>
      </c>
    </row>
    <row r="430" spans="9:10" x14ac:dyDescent="0.25">
      <c r="I430">
        <f t="shared" ca="1" si="17"/>
        <v>415.34569329765304</v>
      </c>
      <c r="J430">
        <f t="shared" ca="1" si="18"/>
        <v>604.17937867113426</v>
      </c>
    </row>
    <row r="431" spans="9:10" x14ac:dyDescent="0.25">
      <c r="I431">
        <f t="shared" ca="1" si="17"/>
        <v>297.00337434672372</v>
      </c>
      <c r="J431">
        <f t="shared" ca="1" si="18"/>
        <v>602.49710379803082</v>
      </c>
    </row>
    <row r="432" spans="9:10" x14ac:dyDescent="0.25">
      <c r="I432">
        <f t="shared" ca="1" si="17"/>
        <v>432.77042034332618</v>
      </c>
      <c r="J432">
        <f t="shared" ca="1" si="18"/>
        <v>609.47544114410312</v>
      </c>
    </row>
    <row r="433" spans="9:10" x14ac:dyDescent="0.25">
      <c r="I433">
        <f t="shared" ca="1" si="17"/>
        <v>462.03969744326861</v>
      </c>
      <c r="J433">
        <f t="shared" ca="1" si="18"/>
        <v>604.31636570958062</v>
      </c>
    </row>
    <row r="434" spans="9:10" x14ac:dyDescent="0.25">
      <c r="I434">
        <f t="shared" ca="1" si="17"/>
        <v>440.14932376095805</v>
      </c>
      <c r="J434">
        <f t="shared" ca="1" si="18"/>
        <v>611.10757642429621</v>
      </c>
    </row>
    <row r="435" spans="9:10" x14ac:dyDescent="0.25">
      <c r="I435">
        <f t="shared" ca="1" si="17"/>
        <v>512.44466886387988</v>
      </c>
      <c r="J435">
        <f t="shared" ca="1" si="18"/>
        <v>610.05754697382304</v>
      </c>
    </row>
    <row r="436" spans="9:10" x14ac:dyDescent="0.25">
      <c r="I436">
        <f t="shared" ca="1" si="17"/>
        <v>473.43583132396168</v>
      </c>
      <c r="J436">
        <f t="shared" ca="1" si="18"/>
        <v>614.45102462107968</v>
      </c>
    </row>
    <row r="437" spans="9:10" x14ac:dyDescent="0.25">
      <c r="I437">
        <f t="shared" ca="1" si="17"/>
        <v>331.86234615696969</v>
      </c>
      <c r="J437">
        <f t="shared" ca="1" si="18"/>
        <v>609.52302412821382</v>
      </c>
    </row>
    <row r="438" spans="9:10" x14ac:dyDescent="0.25">
      <c r="I438">
        <f t="shared" ca="1" si="17"/>
        <v>315.13809806677824</v>
      </c>
      <c r="J438">
        <f t="shared" ca="1" si="18"/>
        <v>602.02845577234393</v>
      </c>
    </row>
    <row r="439" spans="9:10" x14ac:dyDescent="0.25">
      <c r="I439">
        <f t="shared" ca="1" si="17"/>
        <v>480.67460302563688</v>
      </c>
      <c r="J439">
        <f t="shared" ca="1" si="18"/>
        <v>605.15993853025213</v>
      </c>
    </row>
    <row r="440" spans="9:10" x14ac:dyDescent="0.25">
      <c r="I440">
        <f t="shared" ca="1" si="17"/>
        <v>297.75835553542112</v>
      </c>
      <c r="J440">
        <f t="shared" ca="1" si="18"/>
        <v>604.85965727038308</v>
      </c>
    </row>
    <row r="441" spans="9:10" x14ac:dyDescent="0.25">
      <c r="I441">
        <f t="shared" ca="1" si="17"/>
        <v>363.64908867088565</v>
      </c>
      <c r="J441">
        <f t="shared" ca="1" si="18"/>
        <v>603.59843488357046</v>
      </c>
    </row>
    <row r="442" spans="9:10" x14ac:dyDescent="0.25">
      <c r="I442">
        <f t="shared" ca="1" si="17"/>
        <v>291.06685323051818</v>
      </c>
      <c r="J442">
        <f t="shared" ca="1" si="18"/>
        <v>609.24807376568822</v>
      </c>
    </row>
    <row r="443" spans="9:10" x14ac:dyDescent="0.25">
      <c r="I443">
        <f t="shared" ca="1" si="17"/>
        <v>280.14774358952542</v>
      </c>
      <c r="J443">
        <f t="shared" ca="1" si="18"/>
        <v>608.40470343036952</v>
      </c>
    </row>
    <row r="444" spans="9:10" x14ac:dyDescent="0.25">
      <c r="I444">
        <f t="shared" ca="1" si="17"/>
        <v>366.99964379750566</v>
      </c>
      <c r="J444">
        <f t="shared" ca="1" si="18"/>
        <v>613.98789360607384</v>
      </c>
    </row>
    <row r="445" spans="9:10" x14ac:dyDescent="0.25">
      <c r="I445">
        <f t="shared" ca="1" si="17"/>
        <v>322.25680186439865</v>
      </c>
      <c r="J445">
        <f t="shared" ca="1" si="18"/>
        <v>599.12612975238289</v>
      </c>
    </row>
    <row r="446" spans="9:10" x14ac:dyDescent="0.25">
      <c r="I446">
        <f t="shared" ca="1" si="17"/>
        <v>250.50391249753687</v>
      </c>
      <c r="J446">
        <f t="shared" ca="1" si="18"/>
        <v>611.17244266584851</v>
      </c>
    </row>
    <row r="447" spans="9:10" x14ac:dyDescent="0.25">
      <c r="I447">
        <f t="shared" ca="1" si="17"/>
        <v>367.8612461814314</v>
      </c>
      <c r="J447">
        <f t="shared" ca="1" si="18"/>
        <v>607.61956906588011</v>
      </c>
    </row>
    <row r="448" spans="9:10" x14ac:dyDescent="0.25">
      <c r="I448">
        <f t="shared" ca="1" si="17"/>
        <v>350.66287799422776</v>
      </c>
      <c r="J448">
        <f t="shared" ca="1" si="18"/>
        <v>608.40020128497656</v>
      </c>
    </row>
    <row r="449" spans="9:10" x14ac:dyDescent="0.25">
      <c r="I449">
        <f t="shared" ca="1" si="17"/>
        <v>339.06102711188566</v>
      </c>
      <c r="J449">
        <f t="shared" ca="1" si="18"/>
        <v>604.67973722290799</v>
      </c>
    </row>
    <row r="450" spans="9:10" x14ac:dyDescent="0.25">
      <c r="I450">
        <f t="shared" ref="I450:I500" ca="1" si="19" xml:space="preserve"> 1 / _xlfn.GAMMA.INV( RAND(), 16.5, 1/6022.9 )</f>
        <v>319.61443913066495</v>
      </c>
      <c r="J450">
        <f t="shared" ref="J450:J500" ca="1" si="20" xml:space="preserve"> _xlfn.NORM.INV( RAND(), 609.3, SQRT(I450/27.1) )</f>
        <v>608.06080559144652</v>
      </c>
    </row>
    <row r="451" spans="9:10" x14ac:dyDescent="0.25">
      <c r="I451">
        <f t="shared" ca="1" si="19"/>
        <v>171.84304343238131</v>
      </c>
      <c r="J451">
        <f t="shared" ca="1" si="20"/>
        <v>610.14693600408611</v>
      </c>
    </row>
    <row r="452" spans="9:10" x14ac:dyDescent="0.25">
      <c r="I452">
        <f t="shared" ca="1" si="19"/>
        <v>303.32340686246295</v>
      </c>
      <c r="J452">
        <f t="shared" ca="1" si="20"/>
        <v>613.31738343282598</v>
      </c>
    </row>
    <row r="453" spans="9:10" x14ac:dyDescent="0.25">
      <c r="I453">
        <f t="shared" ca="1" si="19"/>
        <v>409.56416511835869</v>
      </c>
      <c r="J453">
        <f t="shared" ca="1" si="20"/>
        <v>607.386164579308</v>
      </c>
    </row>
    <row r="454" spans="9:10" x14ac:dyDescent="0.25">
      <c r="I454">
        <f t="shared" ca="1" si="19"/>
        <v>316.06774513806982</v>
      </c>
      <c r="J454">
        <f t="shared" ca="1" si="20"/>
        <v>608.7296966548015</v>
      </c>
    </row>
    <row r="455" spans="9:10" x14ac:dyDescent="0.25">
      <c r="I455">
        <f t="shared" ca="1" si="19"/>
        <v>418.96518970089909</v>
      </c>
      <c r="J455">
        <f t="shared" ca="1" si="20"/>
        <v>616.72064162128311</v>
      </c>
    </row>
    <row r="456" spans="9:10" x14ac:dyDescent="0.25">
      <c r="I456">
        <f t="shared" ca="1" si="19"/>
        <v>371.40911077633979</v>
      </c>
      <c r="J456">
        <f t="shared" ca="1" si="20"/>
        <v>609.25948401021662</v>
      </c>
    </row>
    <row r="457" spans="9:10" x14ac:dyDescent="0.25">
      <c r="I457">
        <f t="shared" ca="1" si="19"/>
        <v>401.16056199136949</v>
      </c>
      <c r="J457">
        <f t="shared" ca="1" si="20"/>
        <v>608.59771531627905</v>
      </c>
    </row>
    <row r="458" spans="9:10" x14ac:dyDescent="0.25">
      <c r="I458">
        <f t="shared" ca="1" si="19"/>
        <v>391.28696543599364</v>
      </c>
      <c r="J458">
        <f t="shared" ca="1" si="20"/>
        <v>610.86495113293404</v>
      </c>
    </row>
    <row r="459" spans="9:10" x14ac:dyDescent="0.25">
      <c r="I459">
        <f t="shared" ca="1" si="19"/>
        <v>385.50325036719397</v>
      </c>
      <c r="J459">
        <f t="shared" ca="1" si="20"/>
        <v>608.96287748770794</v>
      </c>
    </row>
    <row r="460" spans="9:10" x14ac:dyDescent="0.25">
      <c r="I460">
        <f t="shared" ca="1" si="19"/>
        <v>437.05712501145524</v>
      </c>
      <c r="J460">
        <f t="shared" ca="1" si="20"/>
        <v>610.56953841879897</v>
      </c>
    </row>
    <row r="461" spans="9:10" x14ac:dyDescent="0.25">
      <c r="I461">
        <f t="shared" ca="1" si="19"/>
        <v>325.80753028180402</v>
      </c>
      <c r="J461">
        <f t="shared" ca="1" si="20"/>
        <v>606.57336015252361</v>
      </c>
    </row>
    <row r="462" spans="9:10" x14ac:dyDescent="0.25">
      <c r="I462">
        <f t="shared" ca="1" si="19"/>
        <v>528.75589646430831</v>
      </c>
      <c r="J462">
        <f t="shared" ca="1" si="20"/>
        <v>618.23783151786165</v>
      </c>
    </row>
    <row r="463" spans="9:10" x14ac:dyDescent="0.25">
      <c r="I463">
        <f t="shared" ca="1" si="19"/>
        <v>375.7292397008091</v>
      </c>
      <c r="J463">
        <f t="shared" ca="1" si="20"/>
        <v>609.03897356890661</v>
      </c>
    </row>
    <row r="464" spans="9:10" x14ac:dyDescent="0.25">
      <c r="I464">
        <f t="shared" ca="1" si="19"/>
        <v>403.27089864337319</v>
      </c>
      <c r="J464">
        <f t="shared" ca="1" si="20"/>
        <v>608.25597034757141</v>
      </c>
    </row>
    <row r="465" spans="9:10" x14ac:dyDescent="0.25">
      <c r="I465">
        <f t="shared" ca="1" si="19"/>
        <v>442.76754619448388</v>
      </c>
      <c r="J465">
        <f t="shared" ca="1" si="20"/>
        <v>606.7630857542207</v>
      </c>
    </row>
    <row r="466" spans="9:10" x14ac:dyDescent="0.25">
      <c r="I466">
        <f t="shared" ca="1" si="19"/>
        <v>398.11714128959295</v>
      </c>
      <c r="J466">
        <f t="shared" ca="1" si="20"/>
        <v>616.69680697526894</v>
      </c>
    </row>
    <row r="467" spans="9:10" x14ac:dyDescent="0.25">
      <c r="I467">
        <f t="shared" ca="1" si="19"/>
        <v>580.70156919192993</v>
      </c>
      <c r="J467">
        <f t="shared" ca="1" si="20"/>
        <v>615.59486911674048</v>
      </c>
    </row>
    <row r="468" spans="9:10" x14ac:dyDescent="0.25">
      <c r="I468">
        <f t="shared" ca="1" si="19"/>
        <v>286.16325072789567</v>
      </c>
      <c r="J468">
        <f t="shared" ca="1" si="20"/>
        <v>611.90108345704584</v>
      </c>
    </row>
    <row r="469" spans="9:10" x14ac:dyDescent="0.25">
      <c r="I469">
        <f t="shared" ca="1" si="19"/>
        <v>422.32588957660812</v>
      </c>
      <c r="J469">
        <f t="shared" ca="1" si="20"/>
        <v>607.47428559414686</v>
      </c>
    </row>
    <row r="470" spans="9:10" x14ac:dyDescent="0.25">
      <c r="I470">
        <f t="shared" ca="1" si="19"/>
        <v>424.37150736041946</v>
      </c>
      <c r="J470">
        <f t="shared" ca="1" si="20"/>
        <v>603.30741399354508</v>
      </c>
    </row>
    <row r="471" spans="9:10" x14ac:dyDescent="0.25">
      <c r="I471">
        <f t="shared" ca="1" si="19"/>
        <v>361.7081941442122</v>
      </c>
      <c r="J471">
        <f t="shared" ca="1" si="20"/>
        <v>612.30860280201148</v>
      </c>
    </row>
    <row r="472" spans="9:10" x14ac:dyDescent="0.25">
      <c r="I472">
        <f t="shared" ca="1" si="19"/>
        <v>290.75377606886002</v>
      </c>
      <c r="J472">
        <f t="shared" ca="1" si="20"/>
        <v>607.48680158849675</v>
      </c>
    </row>
    <row r="473" spans="9:10" x14ac:dyDescent="0.25">
      <c r="I473">
        <f t="shared" ca="1" si="19"/>
        <v>292.62861229483696</v>
      </c>
      <c r="J473">
        <f t="shared" ca="1" si="20"/>
        <v>609.5505369916043</v>
      </c>
    </row>
    <row r="474" spans="9:10" x14ac:dyDescent="0.25">
      <c r="I474">
        <f t="shared" ca="1" si="19"/>
        <v>374.29960995921147</v>
      </c>
      <c r="J474">
        <f t="shared" ca="1" si="20"/>
        <v>609.292305321399</v>
      </c>
    </row>
    <row r="475" spans="9:10" x14ac:dyDescent="0.25">
      <c r="I475">
        <f t="shared" ca="1" si="19"/>
        <v>728.64084275454229</v>
      </c>
      <c r="J475">
        <f t="shared" ca="1" si="20"/>
        <v>598.95461282877181</v>
      </c>
    </row>
    <row r="476" spans="9:10" x14ac:dyDescent="0.25">
      <c r="I476">
        <f t="shared" ca="1" si="19"/>
        <v>286.69242578449905</v>
      </c>
      <c r="J476">
        <f t="shared" ca="1" si="20"/>
        <v>608.12938005577257</v>
      </c>
    </row>
    <row r="477" spans="9:10" x14ac:dyDescent="0.25">
      <c r="I477">
        <f t="shared" ca="1" si="19"/>
        <v>317.64338425688726</v>
      </c>
      <c r="J477">
        <f t="shared" ca="1" si="20"/>
        <v>617.90163971206027</v>
      </c>
    </row>
    <row r="478" spans="9:10" x14ac:dyDescent="0.25">
      <c r="I478">
        <f t="shared" ca="1" si="19"/>
        <v>391.36127925353003</v>
      </c>
      <c r="J478">
        <f t="shared" ca="1" si="20"/>
        <v>607.87398468633285</v>
      </c>
    </row>
    <row r="479" spans="9:10" x14ac:dyDescent="0.25">
      <c r="I479">
        <f t="shared" ca="1" si="19"/>
        <v>436.85623474500284</v>
      </c>
      <c r="J479">
        <f t="shared" ca="1" si="20"/>
        <v>602.90208411767969</v>
      </c>
    </row>
    <row r="480" spans="9:10" x14ac:dyDescent="0.25">
      <c r="I480">
        <f t="shared" ca="1" si="19"/>
        <v>357.11224241291092</v>
      </c>
      <c r="J480">
        <f t="shared" ca="1" si="20"/>
        <v>604.70556890944033</v>
      </c>
    </row>
    <row r="481" spans="9:10" x14ac:dyDescent="0.25">
      <c r="I481">
        <f t="shared" ca="1" si="19"/>
        <v>322.28171375635395</v>
      </c>
      <c r="J481">
        <f t="shared" ca="1" si="20"/>
        <v>611.43751353475261</v>
      </c>
    </row>
    <row r="482" spans="9:10" x14ac:dyDescent="0.25">
      <c r="I482">
        <f t="shared" ca="1" si="19"/>
        <v>337.73804913637593</v>
      </c>
      <c r="J482">
        <f t="shared" ca="1" si="20"/>
        <v>610.28045689952273</v>
      </c>
    </row>
    <row r="483" spans="9:10" x14ac:dyDescent="0.25">
      <c r="I483">
        <f t="shared" ca="1" si="19"/>
        <v>223.14383532929747</v>
      </c>
      <c r="J483">
        <f t="shared" ca="1" si="20"/>
        <v>607.44726030360403</v>
      </c>
    </row>
    <row r="484" spans="9:10" x14ac:dyDescent="0.25">
      <c r="I484">
        <f t="shared" ca="1" si="19"/>
        <v>632.84816496265512</v>
      </c>
      <c r="J484">
        <f t="shared" ca="1" si="20"/>
        <v>612.7898616389931</v>
      </c>
    </row>
    <row r="485" spans="9:10" x14ac:dyDescent="0.25">
      <c r="I485">
        <f t="shared" ca="1" si="19"/>
        <v>410.21443736577965</v>
      </c>
      <c r="J485">
        <f t="shared" ca="1" si="20"/>
        <v>612.96832965172518</v>
      </c>
    </row>
    <row r="486" spans="9:10" x14ac:dyDescent="0.25">
      <c r="I486">
        <f t="shared" ca="1" si="19"/>
        <v>275.34957633791169</v>
      </c>
      <c r="J486">
        <f t="shared" ca="1" si="20"/>
        <v>609.90935950630069</v>
      </c>
    </row>
    <row r="487" spans="9:10" x14ac:dyDescent="0.25">
      <c r="I487">
        <f t="shared" ca="1" si="19"/>
        <v>278.98588188029481</v>
      </c>
      <c r="J487">
        <f t="shared" ca="1" si="20"/>
        <v>608.57911184969225</v>
      </c>
    </row>
    <row r="488" spans="9:10" x14ac:dyDescent="0.25">
      <c r="I488">
        <f t="shared" ca="1" si="19"/>
        <v>349.76254765358868</v>
      </c>
      <c r="J488">
        <f t="shared" ca="1" si="20"/>
        <v>613.93506670027455</v>
      </c>
    </row>
    <row r="489" spans="9:10" x14ac:dyDescent="0.25">
      <c r="I489">
        <f t="shared" ca="1" si="19"/>
        <v>340.78557293110418</v>
      </c>
      <c r="J489">
        <f t="shared" ca="1" si="20"/>
        <v>609.43446563185933</v>
      </c>
    </row>
    <row r="490" spans="9:10" x14ac:dyDescent="0.25">
      <c r="I490">
        <f t="shared" ca="1" si="19"/>
        <v>381.83091357474223</v>
      </c>
      <c r="J490">
        <f t="shared" ca="1" si="20"/>
        <v>611.17638482278301</v>
      </c>
    </row>
    <row r="491" spans="9:10" x14ac:dyDescent="0.25">
      <c r="I491">
        <f t="shared" ca="1" si="19"/>
        <v>283.05859489703283</v>
      </c>
      <c r="J491">
        <f t="shared" ca="1" si="20"/>
        <v>611.19364451779734</v>
      </c>
    </row>
    <row r="492" spans="9:10" x14ac:dyDescent="0.25">
      <c r="I492">
        <f t="shared" ca="1" si="19"/>
        <v>316.64718532392931</v>
      </c>
      <c r="J492">
        <f t="shared" ca="1" si="20"/>
        <v>602.0623384186888</v>
      </c>
    </row>
    <row r="493" spans="9:10" x14ac:dyDescent="0.25">
      <c r="I493">
        <f t="shared" ca="1" si="19"/>
        <v>306.32281191120308</v>
      </c>
      <c r="J493">
        <f t="shared" ca="1" si="20"/>
        <v>610.55429057450965</v>
      </c>
    </row>
    <row r="494" spans="9:10" x14ac:dyDescent="0.25">
      <c r="I494">
        <f t="shared" ca="1" si="19"/>
        <v>444.89425548560405</v>
      </c>
      <c r="J494">
        <f t="shared" ca="1" si="20"/>
        <v>613.24435473845097</v>
      </c>
    </row>
    <row r="495" spans="9:10" x14ac:dyDescent="0.25">
      <c r="I495">
        <f t="shared" ca="1" si="19"/>
        <v>326.22022524561231</v>
      </c>
      <c r="J495">
        <f t="shared" ca="1" si="20"/>
        <v>606.11588273296547</v>
      </c>
    </row>
    <row r="496" spans="9:10" x14ac:dyDescent="0.25">
      <c r="I496">
        <f t="shared" ca="1" si="19"/>
        <v>330.23733078172336</v>
      </c>
      <c r="J496">
        <f t="shared" ca="1" si="20"/>
        <v>614.38929030914858</v>
      </c>
    </row>
    <row r="497" spans="9:10" x14ac:dyDescent="0.25">
      <c r="I497">
        <f t="shared" ca="1" si="19"/>
        <v>281.07868000677058</v>
      </c>
      <c r="J497">
        <f t="shared" ca="1" si="20"/>
        <v>610.81010055343256</v>
      </c>
    </row>
    <row r="498" spans="9:10" x14ac:dyDescent="0.25">
      <c r="I498">
        <f t="shared" ca="1" si="19"/>
        <v>231.85109078866137</v>
      </c>
      <c r="J498">
        <f t="shared" ca="1" si="20"/>
        <v>608.13295782044554</v>
      </c>
    </row>
    <row r="499" spans="9:10" x14ac:dyDescent="0.25">
      <c r="I499">
        <f t="shared" ca="1" si="19"/>
        <v>398.93971567288219</v>
      </c>
      <c r="J499">
        <f t="shared" ca="1" si="20"/>
        <v>606.63022223627513</v>
      </c>
    </row>
    <row r="500" spans="9:10" x14ac:dyDescent="0.25">
      <c r="I500">
        <f t="shared" ca="1" si="19"/>
        <v>208.16945889718474</v>
      </c>
      <c r="J500">
        <f t="shared" ca="1" si="20"/>
        <v>610.75526298362638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8C3B-8751-494D-B118-A162235DAB83}">
  <dimension ref="A1:C5"/>
  <sheetViews>
    <sheetView tabSelected="1" workbookViewId="0">
      <selection activeCell="L7" sqref="L7"/>
    </sheetView>
  </sheetViews>
  <sheetFormatPr defaultRowHeight="15" x14ac:dyDescent="0.25"/>
  <sheetData>
    <row r="1" spans="1:3" x14ac:dyDescent="0.25">
      <c r="A1" t="s">
        <v>0</v>
      </c>
      <c r="B1" t="s">
        <v>15</v>
      </c>
    </row>
    <row r="2" spans="1:3" x14ac:dyDescent="0.25">
      <c r="A2" t="s">
        <v>1</v>
      </c>
      <c r="B2">
        <f>4/(4+1)</f>
        <v>0.8</v>
      </c>
    </row>
    <row r="3" spans="1:3" x14ac:dyDescent="0.25">
      <c r="A3" t="s">
        <v>2</v>
      </c>
      <c r="B3">
        <f>AVERAGE(94.6, 95.4, 96.2, 94.9, 95.9)</f>
        <v>95.4</v>
      </c>
      <c r="C3">
        <f>0.25/5</f>
        <v>0.05</v>
      </c>
    </row>
    <row r="4" spans="1:3" x14ac:dyDescent="0.25">
      <c r="A4" t="s">
        <v>3</v>
      </c>
    </row>
    <row r="5" spans="1:3" x14ac:dyDescent="0.25">
      <c r="A5" t="s">
        <v>4</v>
      </c>
      <c r="B5" t="s">
        <v>16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Eray Ferah</dc:creator>
  <cp:lastModifiedBy>Eray Ferah</cp:lastModifiedBy>
  <dcterms:created xsi:type="dcterms:W3CDTF">2015-06-05T18:17:20Z</dcterms:created>
  <dcterms:modified xsi:type="dcterms:W3CDTF">2022-09-22T12:45:51Z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etDate">
    <vt:lpwstr>2022-09-21T15:01:25Z</vt:lpwstr>
  </property>
  <property fmtid="{D5CDD505-2E9C-101B-9397-08002B2CF9AE}" pid="4" name="MSIP_Label_7f850223-87a8-40c3-9eb2-432606efca2a_Method">
    <vt:lpwstr>Privileged</vt:lpwstr>
  </property>
  <property fmtid="{D5CDD505-2E9C-101B-9397-08002B2CF9AE}" pid="5" name="MSIP_Label_7f850223-87a8-40c3-9eb2-432606efca2a_Name">
    <vt:lpwstr>7f850223-87a8-40c3-9eb2-432606efca2a</vt:lpwstr>
  </property>
  <property fmtid="{D5CDD505-2E9C-101B-9397-08002B2CF9AE}" pid="6" name="MSIP_Label_7f850223-87a8-40c3-9eb2-432606efca2a_SiteId">
    <vt:lpwstr>fcb2b37b-5da0-466b-9b83-0014b67a7c78</vt:lpwstr>
  </property>
  <property fmtid="{D5CDD505-2E9C-101B-9397-08002B2CF9AE}" pid="7" name="MSIP_Label_7f850223-87a8-40c3-9eb2-432606efca2a_ActionId">
    <vt:lpwstr>b11bc346-7a0e-466f-a8cf-fc1a47948bc0</vt:lpwstr>
  </property>
  <property fmtid="{D5CDD505-2E9C-101B-9397-08002B2CF9AE}" pid="8" name="MSIP_Label_7f850223-87a8-40c3-9eb2-432606efca2a_ContentBits">
    <vt:lpwstr>0</vt:lpwstr>
  </property>
</Properties>
</file>