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ownloads\"/>
    </mc:Choice>
  </mc:AlternateContent>
  <xr:revisionPtr revIDLastSave="0" documentId="13_ncr:1_{3F320DEC-E406-4373-B5CF-4BAC03FBC564}" xr6:coauthVersionLast="47" xr6:coauthVersionMax="47" xr10:uidLastSave="{00000000-0000-0000-0000-000000000000}"/>
  <bookViews>
    <workbookView xWindow="-120" yWindow="-120" windowWidth="29040" windowHeight="17520" xr2:uid="{94AA2F24-8416-7E43-9DAC-C2695D024E50}"/>
  </bookViews>
  <sheets>
    <sheet name="Initial Allocations" sheetId="3" r:id="rId1"/>
  </sheets>
  <definedNames>
    <definedName name="_xlnm._FilterDatabase" localSheetId="0" hidden="1">'Initial Allocations'!$A$1:$G$1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3" i="3" l="1"/>
  <c r="G42" i="3"/>
  <c r="G13" i="3"/>
  <c r="G14" i="3"/>
  <c r="G32" i="3"/>
  <c r="G31" i="3"/>
  <c r="G7" i="3"/>
  <c r="G6" i="3"/>
  <c r="G28" i="3"/>
  <c r="G3" i="3"/>
  <c r="G30" i="3"/>
  <c r="G9" i="3"/>
  <c r="G12" i="3"/>
  <c r="G8" i="3"/>
  <c r="G2" i="3"/>
  <c r="G10" i="3"/>
  <c r="G11" i="3"/>
  <c r="G5" i="3"/>
  <c r="G24" i="3"/>
  <c r="G22" i="3"/>
  <c r="G16" i="3"/>
  <c r="G20" i="3"/>
  <c r="G17" i="3"/>
  <c r="G21" i="3"/>
  <c r="G25" i="3"/>
  <c r="G23" i="3"/>
  <c r="G18" i="3"/>
  <c r="G19" i="3"/>
  <c r="G39" i="3"/>
  <c r="G40" i="3"/>
  <c r="G29" i="3"/>
  <c r="G33" i="3"/>
  <c r="G35" i="3"/>
  <c r="G34" i="3"/>
  <c r="G38" i="3"/>
  <c r="G36" i="3"/>
  <c r="G15" i="3"/>
  <c r="G27" i="3"/>
  <c r="G37" i="3"/>
  <c r="G26" i="3"/>
  <c r="G41" i="3"/>
  <c r="G4" i="3"/>
  <c r="J237" i="3" l="1"/>
</calcChain>
</file>

<file path=xl/sharedStrings.xml><?xml version="1.0" encoding="utf-8"?>
<sst xmlns="http://schemas.openxmlformats.org/spreadsheetml/2006/main" count="217" uniqueCount="97">
  <si>
    <t>Account Name</t>
  </si>
  <si>
    <t>Country of Account</t>
  </si>
  <si>
    <t>Underwriter</t>
  </si>
  <si>
    <t>Syndicate/Selling Group</t>
  </si>
  <si>
    <t>Shares</t>
  </si>
  <si>
    <t>Amount</t>
  </si>
  <si>
    <t>American Trust Investment Services</t>
  </si>
  <si>
    <t>Dele Zhong</t>
  </si>
  <si>
    <t>Jianqiang Yuan</t>
  </si>
  <si>
    <t>Ming Wang</t>
  </si>
  <si>
    <t>Shuyu Li</t>
  </si>
  <si>
    <t>Tong Zhang</t>
  </si>
  <si>
    <t>Tina Yang Cui</t>
  </si>
  <si>
    <t>Susan Shuzhenlin Zhou</t>
  </si>
  <si>
    <t>Huijuan Lin(Jean)</t>
  </si>
  <si>
    <t>Wei Liu</t>
  </si>
  <si>
    <t>Bo Shen</t>
  </si>
  <si>
    <t>Jinhua Li</t>
  </si>
  <si>
    <t>Daisy Lin Zhou</t>
  </si>
  <si>
    <t>Ran Ran</t>
  </si>
  <si>
    <t>Yu Fong(Bryan)</t>
  </si>
  <si>
    <t>Dehou Liu</t>
  </si>
  <si>
    <t>Yang Huang</t>
  </si>
  <si>
    <t>Yuanyuan Luo</t>
  </si>
  <si>
    <t>Jessi Liang Wu</t>
  </si>
  <si>
    <t>KAM FAI YIP</t>
  </si>
  <si>
    <t>Anle Qian</t>
  </si>
  <si>
    <t>88 SEAGATE COURT NY INC</t>
  </si>
  <si>
    <t>Xiansong Luo</t>
  </si>
  <si>
    <t>Aiwu Liu and Cheng Wu</t>
  </si>
  <si>
    <t>JINBO JIANG</t>
  </si>
  <si>
    <t>CHAOYING ZHU</t>
  </si>
  <si>
    <t>EQUITY TRUST COMPANY AMY BING</t>
  </si>
  <si>
    <t>Guangyu Han</t>
  </si>
  <si>
    <t>Minxin Zhong</t>
  </si>
  <si>
    <t>Weilun Luo</t>
  </si>
  <si>
    <t>Xinrui Song</t>
  </si>
  <si>
    <t>Jingjing Ma</t>
  </si>
  <si>
    <t>Titan Forge Enterprises LLC</t>
  </si>
  <si>
    <t>Jie Zhao</t>
  </si>
  <si>
    <t>Ruize Li</t>
  </si>
  <si>
    <t>Xiaoyu Li</t>
  </si>
  <si>
    <t>Qianqian Tao</t>
  </si>
  <si>
    <t>Wei Gao</t>
  </si>
  <si>
    <t>Gao Zhu</t>
  </si>
  <si>
    <t>Meng Cheng</t>
  </si>
  <si>
    <t>USA</t>
  </si>
  <si>
    <t>China</t>
  </si>
  <si>
    <t>CA</t>
  </si>
  <si>
    <t>AC Sunshine</t>
  </si>
  <si>
    <t>88SN6028</t>
  </si>
  <si>
    <t>88SN6172</t>
  </si>
  <si>
    <t>88SN6206</t>
  </si>
  <si>
    <t>AC9900204</t>
  </si>
  <si>
    <t>AC9900203</t>
  </si>
  <si>
    <t>88SN6082</t>
  </si>
  <si>
    <t>88SN6056</t>
  </si>
  <si>
    <t>AC9900103</t>
  </si>
  <si>
    <t>88SN6027</t>
  </si>
  <si>
    <t>AC9900195</t>
  </si>
  <si>
    <t>88SN6129</t>
  </si>
  <si>
    <t>88SN6168</t>
  </si>
  <si>
    <t>88SN6118</t>
  </si>
  <si>
    <t>88SN6006</t>
  </si>
  <si>
    <t>88SN6157</t>
  </si>
  <si>
    <t>88SN6163</t>
  </si>
  <si>
    <t>88SN6039</t>
  </si>
  <si>
    <t>88SN9911</t>
  </si>
  <si>
    <t>88SN9838</t>
  </si>
  <si>
    <t>88SN9057</t>
  </si>
  <si>
    <t>88SN9638</t>
  </si>
  <si>
    <t>88SN9069</t>
  </si>
  <si>
    <t>88SN9689</t>
  </si>
  <si>
    <t>88SN9988</t>
  </si>
  <si>
    <t>88SN9888</t>
  </si>
  <si>
    <t>88SN9086</t>
  </si>
  <si>
    <t>88SN9109</t>
  </si>
  <si>
    <t>AC9900363</t>
  </si>
  <si>
    <t>AC9900387</t>
  </si>
  <si>
    <t>AC9900182</t>
  </si>
  <si>
    <t>AC9900217</t>
  </si>
  <si>
    <t>AC9900253</t>
  </si>
  <si>
    <t>AC9900347</t>
  </si>
  <si>
    <t>AC9900315</t>
  </si>
  <si>
    <t>88SN9001</t>
  </si>
  <si>
    <t>AC9900053</t>
  </si>
  <si>
    <t>AC9900336</t>
  </si>
  <si>
    <t>AC9900022</t>
  </si>
  <si>
    <t>AC9900397</t>
  </si>
  <si>
    <t>AC9900296</t>
  </si>
  <si>
    <t>Minzhu Xu</t>
  </si>
  <si>
    <t>Steven L Hirsch</t>
  </si>
  <si>
    <t>AC Sunshine Securities</t>
  </si>
  <si>
    <t>AC9900415</t>
  </si>
  <si>
    <t>AC9900441</t>
  </si>
  <si>
    <t>FNY Investment Advisors LLC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</si>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</sst>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5" formatCode="&quot;$&quot;#,##0.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 Light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3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3" fontId="3" fillId="0" borderId="0" xfId="0" applyNumberFormat="1" applyFont="1"/>
    <xf numFmtId="8" fontId="3" fillId="0" borderId="0" xfId="0" applyNumberFormat="1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1" xfId="0" applyBorder="1"/>
    <xf numFmtId="0" fontId="3" fillId="0" borderId="1" xfId="0" applyFont="1" applyBorder="1"/>
    <xf numFmtId="3" fontId="3" fillId="0" borderId="1" xfId="0" applyNumberFormat="1" applyFont="1" applyBorder="1"/>
    <xf numFmtId="8" fontId="3" fillId="0" borderId="1" xfId="0" applyNumberFormat="1" applyFont="1" applyBorder="1"/>
    <xf numFmtId="0" fontId="0" fillId="2" borderId="0" xfId="0" applyFill="1"/>
    <xf numFmtId="0" fontId="3" fillId="2" borderId="0" xfId="0" applyFont="1" applyFill="1"/>
    <xf numFmtId="3" fontId="3" fillId="2" borderId="0" xfId="0" applyNumberFormat="1" applyFont="1" applyFill="1"/>
    <xf numFmtId="8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8724-32BD-764B-A75D-A73E4E1DB4BC}">
  <dimension ref="A1:J479"/>
  <sheetViews>
    <sheetView tabSelected="1" zoomScale="120" zoomScaleNormal="120" workbookViewId="0">
      <selection activeCell="E13" sqref="E13"/>
    </sheetView>
  </sheetViews>
  <sheetFormatPr defaultColWidth="11" defaultRowHeight="15.75" x14ac:dyDescent="0.25"/>
  <cols>
    <col min="1" max="1" width="25.125" customWidth="1"/>
    <col min="2" max="2" width="21" customWidth="1"/>
    <col min="3" max="3" width="32.25" customWidth="1"/>
    <col min="4" max="5" width="24" customWidth="1"/>
    <col min="6" max="6" width="11" customWidth="1"/>
    <col min="7" max="7" width="13.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96</v>
      </c>
      <c r="F1" s="1" t="s">
        <v>4</v>
      </c>
      <c r="G1" s="1" t="s">
        <v>5</v>
      </c>
      <c r="H1" s="5"/>
      <c r="I1" s="6"/>
    </row>
    <row r="2" spans="1:9" x14ac:dyDescent="0.25">
      <c r="A2" t="s">
        <v>20</v>
      </c>
      <c r="B2" t="s">
        <v>46</v>
      </c>
      <c r="C2" t="s">
        <v>6</v>
      </c>
      <c r="D2" s="7" t="s">
        <v>49</v>
      </c>
      <c r="E2" s="7" t="s">
        <v>63</v>
      </c>
      <c r="F2" s="8">
        <v>3860</v>
      </c>
      <c r="G2" s="9">
        <f t="shared" ref="G2:G41" si="0">F2*4</f>
        <v>15440</v>
      </c>
    </row>
    <row r="3" spans="1:9" s="17" customFormat="1" x14ac:dyDescent="0.25">
      <c r="A3" s="17" t="s">
        <v>15</v>
      </c>
      <c r="B3" s="17" t="s">
        <v>46</v>
      </c>
      <c r="C3" s="17" t="s">
        <v>6</v>
      </c>
      <c r="D3" s="18" t="s">
        <v>49</v>
      </c>
      <c r="E3" s="18" t="s">
        <v>58</v>
      </c>
      <c r="F3" s="19">
        <v>590</v>
      </c>
      <c r="G3" s="20">
        <f t="shared" si="0"/>
        <v>2360</v>
      </c>
    </row>
    <row r="4" spans="1:9" s="17" customFormat="1" x14ac:dyDescent="0.25">
      <c r="A4" t="s">
        <v>7</v>
      </c>
      <c r="B4" t="s">
        <v>46</v>
      </c>
      <c r="C4" t="s">
        <v>6</v>
      </c>
      <c r="D4" s="7" t="s">
        <v>49</v>
      </c>
      <c r="E4" s="7" t="s">
        <v>50</v>
      </c>
      <c r="F4" s="8">
        <v>5620</v>
      </c>
      <c r="G4" s="9">
        <f t="shared" si="0"/>
        <v>22480</v>
      </c>
    </row>
    <row r="5" spans="1:9" s="17" customFormat="1" x14ac:dyDescent="0.25">
      <c r="A5" t="s">
        <v>23</v>
      </c>
      <c r="B5" t="s">
        <v>47</v>
      </c>
      <c r="C5" t="s">
        <v>6</v>
      </c>
      <c r="D5" s="7" t="s">
        <v>49</v>
      </c>
      <c r="E5" s="7" t="s">
        <v>66</v>
      </c>
      <c r="F5" s="8">
        <v>7410</v>
      </c>
      <c r="G5" s="9">
        <f t="shared" si="0"/>
        <v>29640</v>
      </c>
    </row>
    <row r="6" spans="1:9" s="17" customFormat="1" x14ac:dyDescent="0.25">
      <c r="A6" s="17" t="s">
        <v>13</v>
      </c>
      <c r="B6" s="17" t="s">
        <v>46</v>
      </c>
      <c r="C6" s="17" t="s">
        <v>6</v>
      </c>
      <c r="D6" s="18" t="s">
        <v>49</v>
      </c>
      <c r="E6" s="18" t="s">
        <v>56</v>
      </c>
      <c r="F6" s="19">
        <v>590</v>
      </c>
      <c r="G6" s="20">
        <f t="shared" si="0"/>
        <v>2360</v>
      </c>
    </row>
    <row r="7" spans="1:9" s="17" customFormat="1" x14ac:dyDescent="0.25">
      <c r="A7" s="17" t="s">
        <v>12</v>
      </c>
      <c r="B7" s="17" t="s">
        <v>46</v>
      </c>
      <c r="C7" s="17" t="s">
        <v>6</v>
      </c>
      <c r="D7" s="18" t="s">
        <v>49</v>
      </c>
      <c r="E7" s="18" t="s">
        <v>55</v>
      </c>
      <c r="F7" s="19">
        <v>1000</v>
      </c>
      <c r="G7" s="20">
        <f t="shared" si="0"/>
        <v>4000</v>
      </c>
    </row>
    <row r="8" spans="1:9" s="17" customFormat="1" x14ac:dyDescent="0.25">
      <c r="A8" s="17" t="s">
        <v>19</v>
      </c>
      <c r="B8" s="17" t="s">
        <v>46</v>
      </c>
      <c r="C8" s="17" t="s">
        <v>6</v>
      </c>
      <c r="D8" s="18" t="s">
        <v>49</v>
      </c>
      <c r="E8" s="18" t="s">
        <v>62</v>
      </c>
      <c r="F8" s="19">
        <v>1400</v>
      </c>
      <c r="G8" s="20">
        <f t="shared" si="0"/>
        <v>5600</v>
      </c>
    </row>
    <row r="9" spans="1:9" s="17" customFormat="1" x14ac:dyDescent="0.25">
      <c r="A9" s="17" t="s">
        <v>17</v>
      </c>
      <c r="B9" s="17" t="s">
        <v>46</v>
      </c>
      <c r="C9" s="17" t="s">
        <v>6</v>
      </c>
      <c r="D9" s="18" t="s">
        <v>49</v>
      </c>
      <c r="E9" s="18" t="s">
        <v>60</v>
      </c>
      <c r="F9" s="19">
        <v>1250</v>
      </c>
      <c r="G9" s="20">
        <f t="shared" si="0"/>
        <v>5000</v>
      </c>
    </row>
    <row r="10" spans="1:9" s="17" customFormat="1" x14ac:dyDescent="0.25">
      <c r="A10" s="17" t="s">
        <v>21</v>
      </c>
      <c r="B10" s="17" t="s">
        <v>46</v>
      </c>
      <c r="C10" s="17" t="s">
        <v>6</v>
      </c>
      <c r="D10" s="18" t="s">
        <v>49</v>
      </c>
      <c r="E10" s="18" t="s">
        <v>64</v>
      </c>
      <c r="F10" s="19">
        <v>990</v>
      </c>
      <c r="G10" s="20">
        <f t="shared" si="0"/>
        <v>3960</v>
      </c>
    </row>
    <row r="11" spans="1:9" s="17" customFormat="1" x14ac:dyDescent="0.25">
      <c r="A11" s="17" t="s">
        <v>22</v>
      </c>
      <c r="B11" s="17" t="s">
        <v>46</v>
      </c>
      <c r="C11" s="17" t="s">
        <v>6</v>
      </c>
      <c r="D11" s="18" t="s">
        <v>49</v>
      </c>
      <c r="E11" s="18" t="s">
        <v>65</v>
      </c>
      <c r="F11" s="19">
        <v>4610</v>
      </c>
      <c r="G11" s="20">
        <f t="shared" si="0"/>
        <v>18440</v>
      </c>
    </row>
    <row r="12" spans="1:9" s="17" customFormat="1" x14ac:dyDescent="0.25">
      <c r="A12" s="17" t="s">
        <v>18</v>
      </c>
      <c r="B12" s="17" t="s">
        <v>46</v>
      </c>
      <c r="C12" s="17" t="s">
        <v>6</v>
      </c>
      <c r="D12" s="18" t="s">
        <v>49</v>
      </c>
      <c r="E12" s="18" t="s">
        <v>61</v>
      </c>
      <c r="F12" s="19">
        <v>1080</v>
      </c>
      <c r="G12" s="20">
        <f t="shared" si="0"/>
        <v>4320</v>
      </c>
    </row>
    <row r="13" spans="1:9" s="17" customFormat="1" x14ac:dyDescent="0.25">
      <c r="A13" s="17" t="s">
        <v>8</v>
      </c>
      <c r="B13" s="17" t="s">
        <v>46</v>
      </c>
      <c r="C13" s="17" t="s">
        <v>6</v>
      </c>
      <c r="D13" s="18" t="s">
        <v>49</v>
      </c>
      <c r="E13" s="18" t="s">
        <v>51</v>
      </c>
      <c r="F13" s="19">
        <v>700</v>
      </c>
      <c r="G13" s="20">
        <f t="shared" si="0"/>
        <v>2800</v>
      </c>
    </row>
    <row r="14" spans="1:9" s="17" customFormat="1" x14ac:dyDescent="0.25">
      <c r="A14" s="17" t="s">
        <v>9</v>
      </c>
      <c r="B14" s="17" t="s">
        <v>46</v>
      </c>
      <c r="C14" s="17" t="s">
        <v>6</v>
      </c>
      <c r="D14" s="18" t="s">
        <v>49</v>
      </c>
      <c r="E14" s="18" t="s">
        <v>52</v>
      </c>
      <c r="F14" s="19">
        <v>800</v>
      </c>
      <c r="G14" s="20">
        <f t="shared" si="0"/>
        <v>3200</v>
      </c>
    </row>
    <row r="15" spans="1:9" x14ac:dyDescent="0.25">
      <c r="A15" t="s">
        <v>41</v>
      </c>
      <c r="B15" t="s">
        <v>46</v>
      </c>
      <c r="C15" t="s">
        <v>6</v>
      </c>
      <c r="D15" s="7" t="s">
        <v>49</v>
      </c>
      <c r="E15" s="7" t="s">
        <v>84</v>
      </c>
      <c r="F15" s="8">
        <v>500</v>
      </c>
      <c r="G15" s="9">
        <f t="shared" si="0"/>
        <v>2000</v>
      </c>
    </row>
    <row r="16" spans="1:9" s="17" customFormat="1" x14ac:dyDescent="0.25">
      <c r="A16" t="s">
        <v>26</v>
      </c>
      <c r="B16" t="s">
        <v>47</v>
      </c>
      <c r="C16" t="s">
        <v>6</v>
      </c>
      <c r="D16" s="7" t="s">
        <v>49</v>
      </c>
      <c r="E16" s="7" t="s">
        <v>69</v>
      </c>
      <c r="F16" s="8">
        <v>1000</v>
      </c>
      <c r="G16" s="9">
        <f t="shared" si="0"/>
        <v>4000</v>
      </c>
    </row>
    <row r="17" spans="1:7" s="17" customFormat="1" x14ac:dyDescent="0.25">
      <c r="A17" t="s">
        <v>28</v>
      </c>
      <c r="B17" t="s">
        <v>47</v>
      </c>
      <c r="C17" t="s">
        <v>6</v>
      </c>
      <c r="D17" s="7" t="s">
        <v>49</v>
      </c>
      <c r="E17" s="7" t="s">
        <v>71</v>
      </c>
      <c r="F17" s="8">
        <v>1000</v>
      </c>
      <c r="G17" s="9">
        <f t="shared" si="0"/>
        <v>4000</v>
      </c>
    </row>
    <row r="18" spans="1:7" x14ac:dyDescent="0.25">
      <c r="A18" t="s">
        <v>32</v>
      </c>
      <c r="B18" t="s">
        <v>46</v>
      </c>
      <c r="C18" t="s">
        <v>6</v>
      </c>
      <c r="D18" s="7" t="s">
        <v>49</v>
      </c>
      <c r="E18" s="7" t="s">
        <v>75</v>
      </c>
      <c r="F18" s="8">
        <v>1700</v>
      </c>
      <c r="G18" s="9">
        <f t="shared" si="0"/>
        <v>6800</v>
      </c>
    </row>
    <row r="19" spans="1:7" x14ac:dyDescent="0.25">
      <c r="A19" t="s">
        <v>33</v>
      </c>
      <c r="B19" t="s">
        <v>46</v>
      </c>
      <c r="C19" t="s">
        <v>6</v>
      </c>
      <c r="D19" s="7" t="s">
        <v>49</v>
      </c>
      <c r="E19" s="7" t="s">
        <v>76</v>
      </c>
      <c r="F19" s="8">
        <v>2500</v>
      </c>
      <c r="G19" s="9">
        <f t="shared" si="0"/>
        <v>10000</v>
      </c>
    </row>
    <row r="20" spans="1:7" x14ac:dyDescent="0.25">
      <c r="A20" t="s">
        <v>27</v>
      </c>
      <c r="B20" t="s">
        <v>46</v>
      </c>
      <c r="C20" t="s">
        <v>6</v>
      </c>
      <c r="D20" s="7" t="s">
        <v>49</v>
      </c>
      <c r="E20" s="7" t="s">
        <v>70</v>
      </c>
      <c r="F20" s="8">
        <v>1000</v>
      </c>
      <c r="G20" s="9">
        <f t="shared" si="0"/>
        <v>4000</v>
      </c>
    </row>
    <row r="21" spans="1:7" x14ac:dyDescent="0.25">
      <c r="A21" t="s">
        <v>29</v>
      </c>
      <c r="B21" t="s">
        <v>48</v>
      </c>
      <c r="C21" t="s">
        <v>6</v>
      </c>
      <c r="D21" s="7" t="s">
        <v>49</v>
      </c>
      <c r="E21" s="7" t="s">
        <v>72</v>
      </c>
      <c r="F21" s="8">
        <v>1000</v>
      </c>
      <c r="G21" s="9">
        <f t="shared" si="0"/>
        <v>4000</v>
      </c>
    </row>
    <row r="22" spans="1:7" x14ac:dyDescent="0.25">
      <c r="A22" t="s">
        <v>25</v>
      </c>
      <c r="B22" t="s">
        <v>46</v>
      </c>
      <c r="C22" t="s">
        <v>6</v>
      </c>
      <c r="D22" s="7" t="s">
        <v>49</v>
      </c>
      <c r="E22" s="7" t="s">
        <v>68</v>
      </c>
      <c r="F22" s="8">
        <v>1000</v>
      </c>
      <c r="G22" s="9">
        <f t="shared" si="0"/>
        <v>4000</v>
      </c>
    </row>
    <row r="23" spans="1:7" x14ac:dyDescent="0.25">
      <c r="A23" t="s">
        <v>31</v>
      </c>
      <c r="B23" t="s">
        <v>46</v>
      </c>
      <c r="C23" t="s">
        <v>6</v>
      </c>
      <c r="D23" s="7" t="s">
        <v>49</v>
      </c>
      <c r="E23" s="7" t="s">
        <v>74</v>
      </c>
      <c r="F23" s="8">
        <v>1000</v>
      </c>
      <c r="G23" s="9">
        <f t="shared" si="0"/>
        <v>4000</v>
      </c>
    </row>
    <row r="24" spans="1:7" x14ac:dyDescent="0.25">
      <c r="A24" t="s">
        <v>24</v>
      </c>
      <c r="B24" t="s">
        <v>46</v>
      </c>
      <c r="C24" t="s">
        <v>6</v>
      </c>
      <c r="D24" s="7" t="s">
        <v>49</v>
      </c>
      <c r="E24" s="7" t="s">
        <v>67</v>
      </c>
      <c r="F24" s="8">
        <v>1000</v>
      </c>
      <c r="G24" s="9">
        <f t="shared" si="0"/>
        <v>4000</v>
      </c>
    </row>
    <row r="25" spans="1:7" x14ac:dyDescent="0.25">
      <c r="A25" t="s">
        <v>30</v>
      </c>
      <c r="B25" t="s">
        <v>46</v>
      </c>
      <c r="C25" t="s">
        <v>6</v>
      </c>
      <c r="D25" s="7" t="s">
        <v>49</v>
      </c>
      <c r="E25" s="7" t="s">
        <v>73</v>
      </c>
      <c r="F25" s="8">
        <v>1000</v>
      </c>
      <c r="G25" s="9">
        <f t="shared" si="0"/>
        <v>4000</v>
      </c>
    </row>
    <row r="26" spans="1:7" x14ac:dyDescent="0.25">
      <c r="A26" t="s">
        <v>44</v>
      </c>
      <c r="B26" t="s">
        <v>46</v>
      </c>
      <c r="C26" t="s">
        <v>6</v>
      </c>
      <c r="D26" s="7" t="s">
        <v>49</v>
      </c>
      <c r="E26" s="7" t="s">
        <v>87</v>
      </c>
      <c r="F26" s="8">
        <v>500</v>
      </c>
      <c r="G26" s="9">
        <f t="shared" si="0"/>
        <v>2000</v>
      </c>
    </row>
    <row r="27" spans="1:7" x14ac:dyDescent="0.25">
      <c r="A27" t="s">
        <v>42</v>
      </c>
      <c r="B27" t="s">
        <v>46</v>
      </c>
      <c r="C27" t="s">
        <v>6</v>
      </c>
      <c r="D27" s="7" t="s">
        <v>49</v>
      </c>
      <c r="E27" s="7" t="s">
        <v>85</v>
      </c>
      <c r="F27" s="8">
        <v>500</v>
      </c>
      <c r="G27" s="9">
        <f t="shared" si="0"/>
        <v>2000</v>
      </c>
    </row>
    <row r="28" spans="1:7" x14ac:dyDescent="0.25">
      <c r="A28" s="17" t="s">
        <v>14</v>
      </c>
      <c r="B28" s="17" t="s">
        <v>46</v>
      </c>
      <c r="C28" s="17" t="s">
        <v>6</v>
      </c>
      <c r="D28" s="18" t="s">
        <v>49</v>
      </c>
      <c r="E28" s="18" t="s">
        <v>57</v>
      </c>
      <c r="F28" s="19">
        <v>1630</v>
      </c>
      <c r="G28" s="20">
        <f t="shared" si="0"/>
        <v>6520</v>
      </c>
    </row>
    <row r="29" spans="1:7" x14ac:dyDescent="0.25">
      <c r="A29" t="s">
        <v>36</v>
      </c>
      <c r="B29" t="s">
        <v>46</v>
      </c>
      <c r="C29" t="s">
        <v>6</v>
      </c>
      <c r="D29" s="7" t="s">
        <v>49</v>
      </c>
      <c r="E29" s="7" t="s">
        <v>79</v>
      </c>
      <c r="F29" s="8">
        <v>1000</v>
      </c>
      <c r="G29" s="9">
        <f t="shared" si="0"/>
        <v>4000</v>
      </c>
    </row>
    <row r="30" spans="1:7" x14ac:dyDescent="0.25">
      <c r="A30" s="17" t="s">
        <v>16</v>
      </c>
      <c r="B30" s="17" t="s">
        <v>46</v>
      </c>
      <c r="C30" s="17" t="s">
        <v>6</v>
      </c>
      <c r="D30" s="18" t="s">
        <v>49</v>
      </c>
      <c r="E30" s="18" t="s">
        <v>59</v>
      </c>
      <c r="F30" s="19">
        <v>1900</v>
      </c>
      <c r="G30" s="20">
        <f t="shared" si="0"/>
        <v>7600</v>
      </c>
    </row>
    <row r="31" spans="1:7" x14ac:dyDescent="0.25">
      <c r="A31" s="17" t="s">
        <v>11</v>
      </c>
      <c r="B31" s="17" t="s">
        <v>47</v>
      </c>
      <c r="C31" s="17" t="s">
        <v>6</v>
      </c>
      <c r="D31" s="18" t="s">
        <v>49</v>
      </c>
      <c r="E31" s="18" t="s">
        <v>54</v>
      </c>
      <c r="F31" s="19">
        <v>4800</v>
      </c>
      <c r="G31" s="20">
        <f t="shared" si="0"/>
        <v>19200</v>
      </c>
    </row>
    <row r="32" spans="1:7" x14ac:dyDescent="0.25">
      <c r="A32" s="17" t="s">
        <v>10</v>
      </c>
      <c r="B32" s="17" t="s">
        <v>47</v>
      </c>
      <c r="C32" s="17" t="s">
        <v>6</v>
      </c>
      <c r="D32" s="18" t="s">
        <v>49</v>
      </c>
      <c r="E32" s="18" t="s">
        <v>53</v>
      </c>
      <c r="F32" s="19">
        <v>5510</v>
      </c>
      <c r="G32" s="20">
        <f t="shared" si="0"/>
        <v>22040</v>
      </c>
    </row>
    <row r="33" spans="1:7" x14ac:dyDescent="0.25">
      <c r="A33" t="s">
        <v>37</v>
      </c>
      <c r="B33" t="s">
        <v>46</v>
      </c>
      <c r="C33" t="s">
        <v>6</v>
      </c>
      <c r="D33" s="7" t="s">
        <v>49</v>
      </c>
      <c r="E33" s="7" t="s">
        <v>80</v>
      </c>
      <c r="F33" s="8">
        <v>45000</v>
      </c>
      <c r="G33" s="9">
        <f t="shared" si="0"/>
        <v>180000</v>
      </c>
    </row>
    <row r="34" spans="1:7" x14ac:dyDescent="0.25">
      <c r="A34" t="s">
        <v>38</v>
      </c>
      <c r="B34" t="s">
        <v>46</v>
      </c>
      <c r="C34" t="s">
        <v>6</v>
      </c>
      <c r="D34" s="7" t="s">
        <v>49</v>
      </c>
      <c r="E34" s="7" t="s">
        <v>81</v>
      </c>
      <c r="F34" s="8">
        <v>37000</v>
      </c>
      <c r="G34" s="9">
        <f t="shared" si="0"/>
        <v>148000</v>
      </c>
    </row>
    <row r="35" spans="1:7" x14ac:dyDescent="0.25">
      <c r="A35" t="s">
        <v>90</v>
      </c>
      <c r="B35" t="s">
        <v>47</v>
      </c>
      <c r="C35" t="s">
        <v>6</v>
      </c>
      <c r="D35" s="7" t="s">
        <v>49</v>
      </c>
      <c r="E35" s="7" t="s">
        <v>89</v>
      </c>
      <c r="F35" s="8">
        <v>50000</v>
      </c>
      <c r="G35" s="9">
        <f t="shared" si="0"/>
        <v>200000</v>
      </c>
    </row>
    <row r="36" spans="1:7" x14ac:dyDescent="0.25">
      <c r="A36" t="s">
        <v>40</v>
      </c>
      <c r="B36" t="s">
        <v>46</v>
      </c>
      <c r="C36" t="s">
        <v>6</v>
      </c>
      <c r="D36" s="7" t="s">
        <v>49</v>
      </c>
      <c r="E36" s="7" t="s">
        <v>83</v>
      </c>
      <c r="F36" s="8">
        <v>500</v>
      </c>
      <c r="G36" s="9">
        <f t="shared" si="0"/>
        <v>2000</v>
      </c>
    </row>
    <row r="37" spans="1:7" x14ac:dyDescent="0.25">
      <c r="A37" t="s">
        <v>43</v>
      </c>
      <c r="B37" t="s">
        <v>47</v>
      </c>
      <c r="C37" t="s">
        <v>6</v>
      </c>
      <c r="D37" s="7" t="s">
        <v>49</v>
      </c>
      <c r="E37" s="7" t="s">
        <v>86</v>
      </c>
      <c r="F37" s="8">
        <v>500</v>
      </c>
      <c r="G37" s="9">
        <f t="shared" si="0"/>
        <v>2000</v>
      </c>
    </row>
    <row r="38" spans="1:7" x14ac:dyDescent="0.25">
      <c r="A38" t="s">
        <v>39</v>
      </c>
      <c r="B38" t="s">
        <v>47</v>
      </c>
      <c r="C38" t="s">
        <v>6</v>
      </c>
      <c r="D38" s="7" t="s">
        <v>49</v>
      </c>
      <c r="E38" s="7" t="s">
        <v>82</v>
      </c>
      <c r="F38" s="8">
        <v>50000</v>
      </c>
      <c r="G38" s="9">
        <f t="shared" si="0"/>
        <v>200000</v>
      </c>
    </row>
    <row r="39" spans="1:7" x14ac:dyDescent="0.25">
      <c r="A39" t="s">
        <v>34</v>
      </c>
      <c r="B39" t="s">
        <v>46</v>
      </c>
      <c r="C39" t="s">
        <v>6</v>
      </c>
      <c r="D39" s="7" t="s">
        <v>49</v>
      </c>
      <c r="E39" s="7" t="s">
        <v>77</v>
      </c>
      <c r="F39" s="8">
        <v>2000</v>
      </c>
      <c r="G39" s="9">
        <f t="shared" si="0"/>
        <v>8000</v>
      </c>
    </row>
    <row r="40" spans="1:7" x14ac:dyDescent="0.25">
      <c r="A40" t="s">
        <v>35</v>
      </c>
      <c r="B40" t="s">
        <v>46</v>
      </c>
      <c r="C40" t="s">
        <v>6</v>
      </c>
      <c r="D40" s="7" t="s">
        <v>49</v>
      </c>
      <c r="E40" s="7" t="s">
        <v>78</v>
      </c>
      <c r="F40" s="8">
        <v>2000</v>
      </c>
      <c r="G40" s="9">
        <f t="shared" si="0"/>
        <v>8000</v>
      </c>
    </row>
    <row r="41" spans="1:7" x14ac:dyDescent="0.25">
      <c r="A41" t="s">
        <v>45</v>
      </c>
      <c r="B41" t="s">
        <v>46</v>
      </c>
      <c r="C41" t="s">
        <v>6</v>
      </c>
      <c r="D41" s="7" t="s">
        <v>49</v>
      </c>
      <c r="E41" s="7" t="s">
        <v>88</v>
      </c>
      <c r="F41" s="8">
        <v>500</v>
      </c>
      <c r="G41" s="9">
        <f t="shared" si="0"/>
        <v>2000</v>
      </c>
    </row>
    <row r="42" spans="1:7" x14ac:dyDescent="0.25">
      <c r="A42" t="s">
        <v>91</v>
      </c>
      <c r="B42" t="s">
        <v>46</v>
      </c>
      <c r="C42" t="s">
        <v>6</v>
      </c>
      <c r="D42" t="s">
        <v>92</v>
      </c>
      <c r="E42" t="s">
        <v>93</v>
      </c>
      <c r="F42">
        <v>1000</v>
      </c>
      <c r="G42" s="3">
        <f>4*F42</f>
        <v>4000</v>
      </c>
    </row>
    <row r="43" spans="1:7" s="13" customFormat="1" ht="16.5" thickBot="1" x14ac:dyDescent="0.3">
      <c r="A43" s="13" t="s">
        <v>95</v>
      </c>
      <c r="B43" s="13" t="s">
        <v>46</v>
      </c>
      <c r="C43" s="13" t="s">
        <v>6</v>
      </c>
      <c r="D43" s="14" t="s">
        <v>49</v>
      </c>
      <c r="E43" s="14" t="s">
        <v>94</v>
      </c>
      <c r="F43" s="15">
        <v>10060</v>
      </c>
      <c r="G43" s="16">
        <f>F43*4</f>
        <v>40240</v>
      </c>
    </row>
    <row r="44" spans="1:7" ht="16.5" thickTop="1" x14ac:dyDescent="0.25">
      <c r="A44" s="11"/>
      <c r="B44" s="7"/>
      <c r="C44" s="7"/>
      <c r="D44" s="7"/>
      <c r="E44" s="7"/>
      <c r="F44" s="8"/>
    </row>
    <row r="45" spans="1:7" x14ac:dyDescent="0.25">
      <c r="D45" s="7"/>
      <c r="E45" s="7"/>
      <c r="F45" s="8"/>
    </row>
    <row r="46" spans="1:7" x14ac:dyDescent="0.25">
      <c r="A46" s="11"/>
      <c r="B46" s="7"/>
      <c r="C46" s="7"/>
      <c r="D46" s="7"/>
      <c r="E46" s="7"/>
      <c r="F46" s="8"/>
    </row>
    <row r="47" spans="1:7" x14ac:dyDescent="0.25">
      <c r="A47" s="11"/>
      <c r="B47" s="7"/>
      <c r="C47" s="7"/>
      <c r="D47" s="7"/>
      <c r="E47" s="7"/>
      <c r="F47" s="8"/>
    </row>
    <row r="48" spans="1:7" x14ac:dyDescent="0.25">
      <c r="A48" s="11"/>
      <c r="B48" s="7"/>
      <c r="C48" s="7"/>
      <c r="D48" s="7"/>
      <c r="E48" s="7"/>
      <c r="F48" s="8"/>
    </row>
    <row r="49" spans="1:6" x14ac:dyDescent="0.25">
      <c r="A49" s="11"/>
      <c r="B49" s="7"/>
      <c r="C49" s="7"/>
      <c r="D49" s="7"/>
      <c r="E49" s="7"/>
      <c r="F49" s="8"/>
    </row>
    <row r="50" spans="1:6" x14ac:dyDescent="0.25">
      <c r="A50" s="11"/>
      <c r="B50" s="7"/>
      <c r="C50" s="7"/>
      <c r="D50" s="7"/>
      <c r="E50" s="7"/>
      <c r="F50" s="8"/>
    </row>
    <row r="51" spans="1:6" x14ac:dyDescent="0.25">
      <c r="A51" s="11"/>
      <c r="B51" s="7"/>
      <c r="C51" s="7"/>
      <c r="D51" s="7"/>
      <c r="E51" s="7"/>
      <c r="F51" s="8"/>
    </row>
    <row r="52" spans="1:6" x14ac:dyDescent="0.25">
      <c r="A52" s="11"/>
      <c r="B52" s="7"/>
      <c r="C52" s="7"/>
      <c r="D52" s="7"/>
      <c r="E52" s="7"/>
      <c r="F52" s="8"/>
    </row>
    <row r="53" spans="1:6" x14ac:dyDescent="0.25">
      <c r="A53" s="11"/>
      <c r="B53" s="7"/>
      <c r="C53" s="7"/>
      <c r="D53" s="7"/>
      <c r="E53" s="7"/>
      <c r="F53" s="8"/>
    </row>
    <row r="54" spans="1:6" x14ac:dyDescent="0.25">
      <c r="A54" s="11"/>
      <c r="B54" s="7"/>
      <c r="C54" s="7"/>
      <c r="D54" s="7"/>
      <c r="E54" s="7"/>
      <c r="F54" s="8"/>
    </row>
    <row r="55" spans="1:6" x14ac:dyDescent="0.25">
      <c r="A55" s="11"/>
      <c r="B55" s="7"/>
      <c r="C55" s="7"/>
      <c r="D55" s="7"/>
      <c r="E55" s="7"/>
      <c r="F55" s="8"/>
    </row>
    <row r="56" spans="1:6" x14ac:dyDescent="0.25">
      <c r="A56" s="11"/>
      <c r="B56" s="7"/>
      <c r="C56" s="7"/>
      <c r="D56" s="7"/>
      <c r="E56" s="7"/>
      <c r="F56" s="8"/>
    </row>
    <row r="57" spans="1:6" x14ac:dyDescent="0.25">
      <c r="A57" s="11"/>
      <c r="B57" s="7"/>
      <c r="C57" s="7"/>
      <c r="D57" s="7"/>
      <c r="E57" s="7"/>
      <c r="F57" s="8"/>
    </row>
    <row r="58" spans="1:6" x14ac:dyDescent="0.25">
      <c r="A58" s="11"/>
      <c r="B58" s="7"/>
      <c r="C58" s="7"/>
      <c r="D58" s="7"/>
      <c r="E58" s="7"/>
      <c r="F58" s="8"/>
    </row>
    <row r="59" spans="1:6" x14ac:dyDescent="0.25">
      <c r="A59" s="11"/>
      <c r="B59" s="7"/>
      <c r="C59" s="7"/>
      <c r="D59" s="7"/>
      <c r="E59" s="7"/>
      <c r="F59" s="8"/>
    </row>
    <row r="60" spans="1:6" x14ac:dyDescent="0.25">
      <c r="A60" s="11"/>
      <c r="B60" s="7"/>
      <c r="C60" s="7"/>
      <c r="D60" s="7"/>
      <c r="E60" s="7"/>
      <c r="F60" s="8"/>
    </row>
    <row r="61" spans="1:6" x14ac:dyDescent="0.25">
      <c r="A61" s="11"/>
      <c r="B61" s="7"/>
      <c r="C61" s="7"/>
      <c r="D61" s="7"/>
      <c r="E61" s="7"/>
      <c r="F61" s="8"/>
    </row>
    <row r="62" spans="1:6" x14ac:dyDescent="0.25">
      <c r="A62" s="11"/>
      <c r="B62" s="7"/>
      <c r="C62" s="7"/>
      <c r="D62" s="7"/>
      <c r="E62" s="7"/>
      <c r="F62" s="8"/>
    </row>
    <row r="63" spans="1:6" x14ac:dyDescent="0.25">
      <c r="A63" s="11"/>
      <c r="B63" s="7"/>
      <c r="C63" s="7"/>
      <c r="D63" s="7"/>
      <c r="E63" s="7"/>
      <c r="F63" s="8"/>
    </row>
    <row r="64" spans="1:6" x14ac:dyDescent="0.25">
      <c r="A64" s="11"/>
      <c r="B64" s="7"/>
      <c r="C64" s="7"/>
      <c r="D64" s="7"/>
      <c r="E64" s="7"/>
      <c r="F64" s="8"/>
    </row>
    <row r="65" spans="1:6" x14ac:dyDescent="0.25">
      <c r="A65" s="11"/>
      <c r="B65" s="7"/>
      <c r="C65" s="7"/>
      <c r="D65" s="7"/>
      <c r="E65" s="7"/>
      <c r="F65" s="8"/>
    </row>
    <row r="66" spans="1:6" x14ac:dyDescent="0.25">
      <c r="A66" s="11"/>
      <c r="B66" s="7"/>
      <c r="C66" s="7"/>
      <c r="D66" s="7"/>
      <c r="E66" s="7"/>
      <c r="F66" s="8"/>
    </row>
    <row r="67" spans="1:6" x14ac:dyDescent="0.25">
      <c r="A67" s="11"/>
      <c r="B67" s="7"/>
      <c r="C67" s="7"/>
      <c r="D67" s="7"/>
      <c r="E67" s="7"/>
      <c r="F67" s="8"/>
    </row>
    <row r="68" spans="1:6" x14ac:dyDescent="0.25">
      <c r="A68" s="11"/>
      <c r="B68" s="7"/>
      <c r="C68" s="7"/>
      <c r="D68" s="7"/>
      <c r="E68" s="7"/>
      <c r="F68" s="8"/>
    </row>
    <row r="69" spans="1:6" x14ac:dyDescent="0.25">
      <c r="A69" s="11"/>
      <c r="B69" s="7"/>
      <c r="C69" s="7"/>
      <c r="D69" s="7"/>
      <c r="E69" s="7"/>
      <c r="F69" s="8"/>
    </row>
    <row r="70" spans="1:6" x14ac:dyDescent="0.25">
      <c r="A70" s="11"/>
      <c r="B70" s="7"/>
      <c r="C70" s="7"/>
      <c r="D70" s="7"/>
      <c r="E70" s="7"/>
      <c r="F70" s="8"/>
    </row>
    <row r="71" spans="1:6" x14ac:dyDescent="0.25">
      <c r="A71" s="11"/>
      <c r="B71" s="7"/>
      <c r="C71" s="7"/>
      <c r="D71" s="7"/>
      <c r="E71" s="7"/>
      <c r="F71" s="8"/>
    </row>
    <row r="72" spans="1:6" x14ac:dyDescent="0.25">
      <c r="A72" s="11"/>
      <c r="B72" s="7"/>
      <c r="C72" s="7"/>
      <c r="D72" s="7"/>
      <c r="E72" s="7"/>
      <c r="F72" s="8"/>
    </row>
    <row r="73" spans="1:6" x14ac:dyDescent="0.25">
      <c r="A73" s="11"/>
      <c r="B73" s="7"/>
      <c r="C73" s="7"/>
      <c r="D73" s="7"/>
      <c r="E73" s="7"/>
      <c r="F73" s="8"/>
    </row>
    <row r="74" spans="1:6" x14ac:dyDescent="0.25">
      <c r="A74" s="11"/>
      <c r="B74" s="7"/>
      <c r="C74" s="7"/>
      <c r="D74" s="7"/>
      <c r="E74" s="7"/>
      <c r="F74" s="8"/>
    </row>
    <row r="75" spans="1:6" x14ac:dyDescent="0.25">
      <c r="A75" s="11"/>
      <c r="B75" s="7"/>
      <c r="C75" s="7"/>
      <c r="D75" s="7"/>
      <c r="E75" s="7"/>
      <c r="F75" s="8"/>
    </row>
    <row r="76" spans="1:6" x14ac:dyDescent="0.25">
      <c r="A76" s="11"/>
      <c r="B76" s="7"/>
      <c r="C76" s="7"/>
      <c r="D76" s="7"/>
      <c r="E76" s="7"/>
      <c r="F76" s="8"/>
    </row>
    <row r="77" spans="1:6" x14ac:dyDescent="0.25">
      <c r="A77" s="11"/>
      <c r="B77" s="7"/>
      <c r="C77" s="7"/>
      <c r="D77" s="7"/>
      <c r="E77" s="7"/>
      <c r="F77" s="8"/>
    </row>
    <row r="78" spans="1:6" x14ac:dyDescent="0.25">
      <c r="A78" s="11"/>
      <c r="B78" s="7"/>
      <c r="C78" s="7"/>
      <c r="D78" s="7"/>
      <c r="E78" s="7"/>
      <c r="F78" s="8"/>
    </row>
    <row r="79" spans="1:6" x14ac:dyDescent="0.25">
      <c r="A79" s="11"/>
      <c r="B79" s="7"/>
      <c r="C79" s="7"/>
      <c r="D79" s="7"/>
      <c r="E79" s="7"/>
      <c r="F79" s="8"/>
    </row>
    <row r="80" spans="1:6" x14ac:dyDescent="0.25">
      <c r="A80" s="11"/>
      <c r="B80" s="7"/>
      <c r="C80" s="7"/>
      <c r="D80" s="7"/>
      <c r="E80" s="7"/>
      <c r="F80" s="8"/>
    </row>
    <row r="81" spans="1:6" x14ac:dyDescent="0.25">
      <c r="A81" s="11"/>
      <c r="B81" s="7"/>
      <c r="C81" s="7"/>
      <c r="D81" s="7"/>
      <c r="E81" s="7"/>
      <c r="F81" s="8"/>
    </row>
    <row r="82" spans="1:6" x14ac:dyDescent="0.25">
      <c r="A82" s="11"/>
      <c r="B82" s="7"/>
      <c r="C82" s="7"/>
      <c r="D82" s="7"/>
      <c r="E82" s="7"/>
      <c r="F82" s="8"/>
    </row>
    <row r="83" spans="1:6" x14ac:dyDescent="0.25">
      <c r="A83" s="11"/>
      <c r="B83" s="7"/>
      <c r="C83" s="7"/>
      <c r="D83" s="7"/>
      <c r="E83" s="7"/>
      <c r="F83" s="8"/>
    </row>
    <row r="84" spans="1:6" x14ac:dyDescent="0.25">
      <c r="A84" s="11"/>
      <c r="B84" s="7"/>
      <c r="C84" s="7"/>
      <c r="D84" s="7"/>
      <c r="E84" s="7"/>
      <c r="F84" s="8"/>
    </row>
    <row r="85" spans="1:6" x14ac:dyDescent="0.25">
      <c r="A85" s="11"/>
      <c r="B85" s="7"/>
      <c r="C85" s="7"/>
      <c r="D85" s="7"/>
      <c r="E85" s="7"/>
      <c r="F85" s="8"/>
    </row>
    <row r="86" spans="1:6" x14ac:dyDescent="0.25">
      <c r="A86" s="11"/>
      <c r="B86" s="7"/>
      <c r="C86" s="7"/>
      <c r="D86" s="7"/>
      <c r="E86" s="7"/>
      <c r="F86" s="8"/>
    </row>
    <row r="87" spans="1:6" x14ac:dyDescent="0.25">
      <c r="A87" s="11"/>
      <c r="B87" s="7"/>
      <c r="C87" s="7"/>
      <c r="D87" s="7"/>
      <c r="E87" s="7"/>
      <c r="F87" s="8"/>
    </row>
    <row r="88" spans="1:6" x14ac:dyDescent="0.25">
      <c r="A88" s="11"/>
      <c r="B88" s="7"/>
      <c r="C88" s="7"/>
      <c r="D88" s="7"/>
      <c r="E88" s="7"/>
      <c r="F88" s="8"/>
    </row>
    <row r="89" spans="1:6" x14ac:dyDescent="0.25">
      <c r="A89" s="11"/>
      <c r="B89" s="7"/>
      <c r="C89" s="7"/>
      <c r="D89" s="7"/>
      <c r="E89" s="7"/>
      <c r="F89" s="8"/>
    </row>
    <row r="90" spans="1:6" x14ac:dyDescent="0.25">
      <c r="A90" s="11"/>
      <c r="B90" s="7"/>
      <c r="C90" s="7"/>
      <c r="D90" s="7"/>
      <c r="E90" s="7"/>
      <c r="F90" s="8"/>
    </row>
    <row r="91" spans="1:6" x14ac:dyDescent="0.25">
      <c r="A91" s="11"/>
      <c r="B91" s="7"/>
      <c r="C91" s="7"/>
      <c r="D91" s="7"/>
      <c r="E91" s="7"/>
      <c r="F91" s="8"/>
    </row>
    <row r="92" spans="1:6" x14ac:dyDescent="0.25">
      <c r="A92" s="11"/>
      <c r="B92" s="7"/>
      <c r="C92" s="7"/>
      <c r="D92" s="7"/>
      <c r="E92" s="7"/>
      <c r="F92" s="8"/>
    </row>
    <row r="93" spans="1:6" x14ac:dyDescent="0.25">
      <c r="A93" s="11"/>
      <c r="B93" s="7"/>
      <c r="C93" s="7"/>
      <c r="D93" s="7"/>
      <c r="E93" s="7"/>
      <c r="F93" s="8"/>
    </row>
    <row r="94" spans="1:6" x14ac:dyDescent="0.25">
      <c r="A94" s="11"/>
      <c r="B94" s="7"/>
      <c r="C94" s="7"/>
      <c r="D94" s="7"/>
      <c r="E94" s="7"/>
      <c r="F94" s="8"/>
    </row>
    <row r="95" spans="1:6" x14ac:dyDescent="0.25">
      <c r="A95" s="11"/>
      <c r="B95" s="7"/>
      <c r="C95" s="7"/>
      <c r="D95" s="7"/>
      <c r="E95" s="7"/>
      <c r="F95" s="8"/>
    </row>
    <row r="96" spans="1:6" x14ac:dyDescent="0.25">
      <c r="A96" s="11"/>
      <c r="B96" s="7"/>
      <c r="C96" s="7"/>
      <c r="D96" s="7"/>
      <c r="E96" s="7"/>
      <c r="F96" s="8"/>
    </row>
    <row r="97" spans="1:6" x14ac:dyDescent="0.25">
      <c r="A97" s="11"/>
      <c r="B97" s="7"/>
      <c r="C97" s="7"/>
      <c r="D97" s="7"/>
      <c r="E97" s="7"/>
      <c r="F97" s="8"/>
    </row>
    <row r="98" spans="1:6" x14ac:dyDescent="0.25">
      <c r="A98" s="11"/>
      <c r="B98" s="7"/>
      <c r="C98" s="7"/>
      <c r="D98" s="7"/>
      <c r="E98" s="7"/>
      <c r="F98" s="8"/>
    </row>
    <row r="99" spans="1:6" x14ac:dyDescent="0.25">
      <c r="A99" s="11"/>
      <c r="B99" s="7"/>
      <c r="C99" s="7"/>
      <c r="D99" s="7"/>
      <c r="E99" s="7"/>
      <c r="F99" s="8"/>
    </row>
    <row r="100" spans="1:6" x14ac:dyDescent="0.25">
      <c r="A100" s="11"/>
      <c r="B100" s="7"/>
      <c r="C100" s="7"/>
      <c r="D100" s="7"/>
      <c r="E100" s="7"/>
      <c r="F100" s="8"/>
    </row>
    <row r="101" spans="1:6" x14ac:dyDescent="0.25">
      <c r="A101" s="11"/>
      <c r="B101" s="7"/>
      <c r="C101" s="7"/>
      <c r="D101" s="7"/>
      <c r="E101" s="7"/>
      <c r="F101" s="8"/>
    </row>
    <row r="102" spans="1:6" x14ac:dyDescent="0.25">
      <c r="A102" s="11"/>
      <c r="B102" s="7"/>
      <c r="C102" s="7"/>
      <c r="D102" s="7"/>
      <c r="E102" s="7"/>
      <c r="F102" s="8"/>
    </row>
    <row r="103" spans="1:6" x14ac:dyDescent="0.25">
      <c r="A103" s="11"/>
      <c r="B103" s="7"/>
      <c r="C103" s="7"/>
      <c r="D103" s="7"/>
      <c r="E103" s="7"/>
      <c r="F103" s="8"/>
    </row>
    <row r="104" spans="1:6" x14ac:dyDescent="0.25">
      <c r="A104" s="11"/>
      <c r="B104" s="7"/>
      <c r="C104" s="7"/>
      <c r="D104" s="7"/>
      <c r="E104" s="7"/>
      <c r="F104" s="8"/>
    </row>
    <row r="105" spans="1:6" x14ac:dyDescent="0.25">
      <c r="A105" s="11"/>
      <c r="B105" s="7"/>
      <c r="C105" s="7"/>
      <c r="D105" s="7"/>
      <c r="E105" s="7"/>
      <c r="F105" s="8"/>
    </row>
    <row r="106" spans="1:6" x14ac:dyDescent="0.25">
      <c r="A106" s="11"/>
      <c r="B106" s="7"/>
      <c r="C106" s="7"/>
      <c r="D106" s="7"/>
      <c r="E106" s="7"/>
      <c r="F106" s="8"/>
    </row>
    <row r="107" spans="1:6" x14ac:dyDescent="0.25">
      <c r="A107" s="11"/>
      <c r="B107" s="7"/>
      <c r="C107" s="7"/>
      <c r="D107" s="7"/>
      <c r="E107" s="7"/>
      <c r="F107" s="8"/>
    </row>
    <row r="108" spans="1:6" x14ac:dyDescent="0.25">
      <c r="A108" s="11"/>
      <c r="B108" s="7"/>
      <c r="C108" s="7"/>
      <c r="D108" s="7"/>
      <c r="E108" s="7"/>
      <c r="F108" s="8"/>
    </row>
    <row r="109" spans="1:6" x14ac:dyDescent="0.25">
      <c r="A109" s="11"/>
      <c r="B109" s="7"/>
      <c r="C109" s="7"/>
      <c r="D109" s="7"/>
      <c r="E109" s="7"/>
      <c r="F109" s="8"/>
    </row>
    <row r="110" spans="1:6" x14ac:dyDescent="0.25">
      <c r="A110" s="11"/>
      <c r="B110" s="7"/>
      <c r="C110" s="7"/>
      <c r="D110" s="7"/>
      <c r="E110" s="7"/>
      <c r="F110" s="8"/>
    </row>
    <row r="111" spans="1:6" x14ac:dyDescent="0.25">
      <c r="A111" s="11"/>
      <c r="B111" s="7"/>
      <c r="C111" s="7"/>
      <c r="D111" s="7"/>
      <c r="E111" s="7"/>
      <c r="F111" s="8"/>
    </row>
    <row r="112" spans="1:6" x14ac:dyDescent="0.25">
      <c r="A112" s="11"/>
      <c r="B112" s="7"/>
      <c r="C112" s="7"/>
      <c r="D112" s="7"/>
      <c r="E112" s="7"/>
      <c r="F112" s="8"/>
    </row>
    <row r="113" spans="1:6" x14ac:dyDescent="0.25">
      <c r="A113" s="11"/>
      <c r="B113" s="7"/>
      <c r="C113" s="7"/>
      <c r="D113" s="7"/>
      <c r="E113" s="7"/>
      <c r="F113" s="8"/>
    </row>
    <row r="114" spans="1:6" x14ac:dyDescent="0.25">
      <c r="A114" s="11"/>
      <c r="B114" s="7"/>
      <c r="C114" s="7"/>
      <c r="D114" s="7"/>
      <c r="E114" s="7"/>
      <c r="F114" s="8"/>
    </row>
    <row r="115" spans="1:6" x14ac:dyDescent="0.25">
      <c r="A115" s="11"/>
      <c r="B115" s="7"/>
      <c r="C115" s="7"/>
      <c r="D115" s="7"/>
      <c r="E115" s="7"/>
      <c r="F115" s="8"/>
    </row>
    <row r="116" spans="1:6" x14ac:dyDescent="0.25">
      <c r="A116" s="11"/>
      <c r="B116" s="7"/>
      <c r="C116" s="7"/>
      <c r="D116" s="7"/>
      <c r="E116" s="7"/>
      <c r="F116" s="8"/>
    </row>
    <row r="117" spans="1:6" x14ac:dyDescent="0.25">
      <c r="A117" s="11"/>
      <c r="B117" s="7"/>
      <c r="C117" s="7"/>
      <c r="D117" s="7"/>
      <c r="E117" s="7"/>
      <c r="F117" s="8"/>
    </row>
    <row r="118" spans="1:6" x14ac:dyDescent="0.25">
      <c r="A118" s="11"/>
      <c r="B118" s="7"/>
      <c r="C118" s="7"/>
      <c r="D118" s="7"/>
      <c r="E118" s="7"/>
      <c r="F118" s="8"/>
    </row>
    <row r="119" spans="1:6" x14ac:dyDescent="0.25">
      <c r="A119" s="11"/>
      <c r="B119" s="7"/>
      <c r="C119" s="7"/>
      <c r="D119" s="7"/>
      <c r="E119" s="7"/>
      <c r="F119" s="8"/>
    </row>
    <row r="120" spans="1:6" x14ac:dyDescent="0.25">
      <c r="A120" s="11"/>
      <c r="B120" s="7"/>
      <c r="C120" s="7"/>
      <c r="D120" s="7"/>
      <c r="E120" s="7"/>
      <c r="F120" s="8"/>
    </row>
    <row r="121" spans="1:6" x14ac:dyDescent="0.25">
      <c r="A121" s="11"/>
      <c r="B121" s="7"/>
      <c r="C121" s="7"/>
      <c r="D121" s="7"/>
      <c r="E121" s="7"/>
      <c r="F121" s="8"/>
    </row>
    <row r="122" spans="1:6" x14ac:dyDescent="0.25">
      <c r="A122" s="11"/>
      <c r="B122" s="7"/>
      <c r="C122" s="7"/>
      <c r="D122" s="7"/>
      <c r="E122" s="7"/>
      <c r="F122" s="8"/>
    </row>
    <row r="123" spans="1:6" x14ac:dyDescent="0.25">
      <c r="A123" s="11"/>
      <c r="B123" s="7"/>
      <c r="C123" s="7"/>
      <c r="D123" s="7"/>
      <c r="E123" s="7"/>
      <c r="F123" s="8"/>
    </row>
    <row r="124" spans="1:6" x14ac:dyDescent="0.25">
      <c r="A124" s="11"/>
      <c r="B124" s="7"/>
      <c r="C124" s="7"/>
      <c r="D124" s="7"/>
      <c r="E124" s="7"/>
      <c r="F124" s="8"/>
    </row>
    <row r="125" spans="1:6" x14ac:dyDescent="0.25">
      <c r="A125" s="11"/>
      <c r="B125" s="7"/>
      <c r="C125" s="7"/>
      <c r="D125" s="7"/>
      <c r="E125" s="7"/>
      <c r="F125" s="8"/>
    </row>
    <row r="126" spans="1:6" x14ac:dyDescent="0.25">
      <c r="A126" s="11"/>
      <c r="B126" s="7"/>
      <c r="C126" s="7"/>
      <c r="D126" s="7"/>
      <c r="E126" s="7"/>
      <c r="F126" s="8"/>
    </row>
    <row r="127" spans="1:6" x14ac:dyDescent="0.25">
      <c r="A127" s="11"/>
      <c r="B127" s="7"/>
      <c r="C127" s="7"/>
      <c r="D127" s="7"/>
      <c r="E127" s="7"/>
      <c r="F127" s="8"/>
    </row>
    <row r="128" spans="1:6" x14ac:dyDescent="0.25">
      <c r="A128" s="11"/>
      <c r="B128" s="7"/>
      <c r="C128" s="7"/>
      <c r="D128" s="7"/>
      <c r="E128" s="7"/>
      <c r="F128" s="8"/>
    </row>
    <row r="129" spans="1:6" x14ac:dyDescent="0.25">
      <c r="A129" s="11"/>
      <c r="B129" s="7"/>
      <c r="C129" s="7"/>
      <c r="D129" s="7"/>
      <c r="E129" s="7"/>
      <c r="F129" s="8"/>
    </row>
    <row r="130" spans="1:6" x14ac:dyDescent="0.25">
      <c r="A130" s="11"/>
      <c r="B130" s="7"/>
      <c r="C130" s="7"/>
      <c r="D130" s="7"/>
      <c r="E130" s="7"/>
      <c r="F130" s="8"/>
    </row>
    <row r="131" spans="1:6" x14ac:dyDescent="0.25">
      <c r="A131" s="11"/>
      <c r="B131" s="7"/>
      <c r="C131" s="7"/>
      <c r="D131" s="7"/>
      <c r="E131" s="7"/>
      <c r="F131" s="8"/>
    </row>
    <row r="132" spans="1:6" x14ac:dyDescent="0.25">
      <c r="A132" s="11"/>
      <c r="B132" s="7"/>
      <c r="C132" s="7"/>
      <c r="D132" s="7"/>
      <c r="E132" s="7"/>
      <c r="F132" s="8"/>
    </row>
    <row r="133" spans="1:6" x14ac:dyDescent="0.25">
      <c r="A133" s="11"/>
      <c r="B133" s="7"/>
      <c r="C133" s="7"/>
      <c r="D133" s="7"/>
      <c r="E133" s="7"/>
      <c r="F133" s="8"/>
    </row>
    <row r="134" spans="1:6" x14ac:dyDescent="0.25">
      <c r="A134" s="11"/>
      <c r="B134" s="7"/>
      <c r="C134" s="7"/>
      <c r="D134" s="7"/>
      <c r="E134" s="7"/>
      <c r="F134" s="8"/>
    </row>
    <row r="135" spans="1:6" x14ac:dyDescent="0.25">
      <c r="A135" s="11"/>
      <c r="B135" s="7"/>
      <c r="C135" s="7"/>
      <c r="D135" s="7"/>
      <c r="E135" s="7"/>
      <c r="F135" s="8"/>
    </row>
    <row r="136" spans="1:6" x14ac:dyDescent="0.25">
      <c r="A136" s="11"/>
      <c r="B136" s="7"/>
      <c r="C136" s="7"/>
      <c r="D136" s="7"/>
      <c r="E136" s="7"/>
      <c r="F136" s="8"/>
    </row>
    <row r="137" spans="1:6" x14ac:dyDescent="0.25">
      <c r="A137" s="11"/>
      <c r="B137" s="7"/>
      <c r="C137" s="7"/>
      <c r="D137" s="7"/>
      <c r="E137" s="7"/>
      <c r="F137" s="8"/>
    </row>
    <row r="138" spans="1:6" x14ac:dyDescent="0.25">
      <c r="A138" s="11"/>
      <c r="B138" s="7"/>
      <c r="C138" s="7"/>
      <c r="D138" s="7"/>
      <c r="E138" s="7"/>
      <c r="F138" s="8"/>
    </row>
    <row r="139" spans="1:6" x14ac:dyDescent="0.25">
      <c r="A139" s="11"/>
      <c r="B139" s="7"/>
      <c r="C139" s="7"/>
      <c r="D139" s="7"/>
      <c r="E139" s="7"/>
      <c r="F139" s="8"/>
    </row>
    <row r="140" spans="1:6" x14ac:dyDescent="0.25">
      <c r="A140" s="11"/>
      <c r="B140" s="7"/>
      <c r="C140" s="7"/>
      <c r="D140" s="7"/>
      <c r="E140" s="7"/>
      <c r="F140" s="8"/>
    </row>
    <row r="141" spans="1:6" x14ac:dyDescent="0.25">
      <c r="A141" s="11"/>
      <c r="B141" s="7"/>
      <c r="C141" s="7"/>
      <c r="D141" s="7"/>
      <c r="E141" s="7"/>
      <c r="F141" s="8"/>
    </row>
    <row r="142" spans="1:6" x14ac:dyDescent="0.25">
      <c r="A142" s="11"/>
      <c r="B142" s="7"/>
      <c r="C142" s="7"/>
      <c r="D142" s="7"/>
      <c r="E142" s="7"/>
      <c r="F142" s="8"/>
    </row>
    <row r="143" spans="1:6" x14ac:dyDescent="0.25">
      <c r="A143" s="11"/>
      <c r="B143" s="7"/>
      <c r="C143" s="7"/>
      <c r="D143" s="7"/>
      <c r="E143" s="7"/>
      <c r="F143" s="8"/>
    </row>
    <row r="144" spans="1:6" x14ac:dyDescent="0.25">
      <c r="A144" s="11"/>
      <c r="B144" s="7"/>
      <c r="C144" s="7"/>
      <c r="D144" s="7"/>
      <c r="E144" s="7"/>
      <c r="F144" s="8"/>
    </row>
    <row r="145" spans="1:6" x14ac:dyDescent="0.25">
      <c r="A145" s="12"/>
      <c r="B145" s="7"/>
      <c r="C145" s="7"/>
      <c r="D145" s="7"/>
      <c r="E145" s="7"/>
      <c r="F145" s="8"/>
    </row>
    <row r="146" spans="1:6" x14ac:dyDescent="0.25">
      <c r="A146" s="11"/>
      <c r="B146" s="7"/>
      <c r="C146" s="7"/>
      <c r="D146" s="7"/>
      <c r="E146" s="7"/>
      <c r="F146" s="8"/>
    </row>
    <row r="147" spans="1:6" x14ac:dyDescent="0.25">
      <c r="A147" s="11"/>
      <c r="B147" s="7"/>
      <c r="C147" s="7"/>
      <c r="D147" s="7"/>
      <c r="E147" s="7"/>
      <c r="F147" s="8"/>
    </row>
    <row r="148" spans="1:6" x14ac:dyDescent="0.25">
      <c r="A148" s="11"/>
      <c r="B148" s="7"/>
      <c r="C148" s="7"/>
      <c r="D148" s="7"/>
      <c r="E148" s="7"/>
      <c r="F148" s="8"/>
    </row>
    <row r="149" spans="1:6" x14ac:dyDescent="0.25">
      <c r="A149" s="11"/>
      <c r="B149" s="7"/>
      <c r="C149" s="7"/>
      <c r="D149" s="7"/>
      <c r="E149" s="7"/>
      <c r="F149" s="8"/>
    </row>
    <row r="150" spans="1:6" x14ac:dyDescent="0.25">
      <c r="A150" s="11"/>
      <c r="B150" s="7"/>
      <c r="C150" s="7"/>
      <c r="D150" s="7"/>
      <c r="E150" s="7"/>
      <c r="F150" s="8"/>
    </row>
    <row r="151" spans="1:6" x14ac:dyDescent="0.25">
      <c r="A151" s="11"/>
      <c r="B151" s="7"/>
      <c r="C151" s="7"/>
      <c r="D151" s="7"/>
      <c r="E151" s="7"/>
      <c r="F151" s="8"/>
    </row>
    <row r="152" spans="1:6" x14ac:dyDescent="0.25">
      <c r="A152" s="11"/>
      <c r="B152" s="7"/>
      <c r="C152" s="7"/>
      <c r="D152" s="7"/>
      <c r="E152" s="7"/>
      <c r="F152" s="8"/>
    </row>
    <row r="153" spans="1:6" x14ac:dyDescent="0.25">
      <c r="A153" s="11"/>
      <c r="B153" s="7"/>
      <c r="C153" s="7"/>
      <c r="D153" s="7"/>
      <c r="E153" s="7"/>
      <c r="F153" s="8"/>
    </row>
    <row r="154" spans="1:6" x14ac:dyDescent="0.25">
      <c r="A154" s="11"/>
      <c r="B154" s="7"/>
      <c r="C154" s="7"/>
      <c r="D154" s="7"/>
      <c r="E154" s="7"/>
      <c r="F154" s="8"/>
    </row>
    <row r="155" spans="1:6" x14ac:dyDescent="0.25">
      <c r="A155" s="11"/>
      <c r="B155" s="7"/>
      <c r="C155" s="7"/>
      <c r="D155" s="7"/>
      <c r="E155" s="7"/>
      <c r="F155" s="8"/>
    </row>
    <row r="156" spans="1:6" x14ac:dyDescent="0.25">
      <c r="A156" s="11"/>
      <c r="B156" s="7"/>
      <c r="C156" s="7"/>
      <c r="D156" s="7"/>
      <c r="E156" s="7"/>
      <c r="F156" s="7"/>
    </row>
    <row r="157" spans="1:6" x14ac:dyDescent="0.25">
      <c r="A157" s="11"/>
      <c r="B157" s="7"/>
      <c r="C157" s="7"/>
      <c r="D157" s="7"/>
      <c r="E157" s="7"/>
      <c r="F157" s="7"/>
    </row>
    <row r="158" spans="1:6" x14ac:dyDescent="0.25">
      <c r="A158" s="11"/>
      <c r="B158" s="7"/>
      <c r="C158" s="7"/>
      <c r="D158" s="7"/>
      <c r="E158" s="7"/>
      <c r="F158" s="7"/>
    </row>
    <row r="159" spans="1:6" x14ac:dyDescent="0.25">
      <c r="A159" s="11"/>
      <c r="B159" s="7"/>
      <c r="C159" s="7"/>
      <c r="D159" s="7"/>
      <c r="E159" s="7"/>
      <c r="F159" s="7"/>
    </row>
    <row r="160" spans="1:6" x14ac:dyDescent="0.25">
      <c r="A160" s="11"/>
      <c r="B160" s="7"/>
      <c r="C160" s="7"/>
      <c r="D160" s="7"/>
      <c r="E160" s="7"/>
      <c r="F160" s="7"/>
    </row>
    <row r="161" spans="1:6" x14ac:dyDescent="0.25">
      <c r="A161" s="11"/>
      <c r="B161" s="7"/>
      <c r="C161" s="7"/>
      <c r="D161" s="7"/>
      <c r="E161" s="7"/>
      <c r="F161" s="7"/>
    </row>
    <row r="162" spans="1:6" x14ac:dyDescent="0.25">
      <c r="A162" s="11"/>
      <c r="B162" s="7"/>
      <c r="C162" s="7"/>
      <c r="D162" s="7"/>
      <c r="E162" s="7"/>
      <c r="F162" s="7"/>
    </row>
    <row r="163" spans="1:6" x14ac:dyDescent="0.25">
      <c r="A163" s="11"/>
      <c r="B163" s="7"/>
      <c r="C163" s="7"/>
      <c r="D163" s="7"/>
      <c r="E163" s="7"/>
      <c r="F163" s="7"/>
    </row>
    <row r="164" spans="1:6" x14ac:dyDescent="0.25">
      <c r="A164" s="11"/>
      <c r="B164" s="7"/>
      <c r="C164" s="7"/>
      <c r="D164" s="7"/>
      <c r="E164" s="7"/>
      <c r="F164" s="7"/>
    </row>
    <row r="165" spans="1:6" x14ac:dyDescent="0.25">
      <c r="A165" s="11"/>
      <c r="B165" s="7"/>
      <c r="C165" s="7"/>
      <c r="D165" s="7"/>
      <c r="E165" s="7"/>
      <c r="F165" s="7"/>
    </row>
    <row r="166" spans="1:6" x14ac:dyDescent="0.25">
      <c r="A166" s="11"/>
      <c r="B166" s="7"/>
      <c r="C166" s="7"/>
      <c r="D166" s="7"/>
      <c r="E166" s="7"/>
      <c r="F166" s="7"/>
    </row>
    <row r="167" spans="1:6" x14ac:dyDescent="0.25">
      <c r="A167" s="11"/>
      <c r="B167" s="7"/>
      <c r="C167" s="7"/>
      <c r="D167" s="7"/>
      <c r="E167" s="7"/>
      <c r="F167" s="7"/>
    </row>
    <row r="168" spans="1:6" x14ac:dyDescent="0.25">
      <c r="A168" s="11"/>
      <c r="B168" s="7"/>
      <c r="C168" s="7"/>
      <c r="D168" s="7"/>
      <c r="E168" s="7"/>
      <c r="F168" s="7"/>
    </row>
    <row r="169" spans="1:6" x14ac:dyDescent="0.25">
      <c r="A169" s="11"/>
      <c r="B169" s="7"/>
      <c r="C169" s="7"/>
      <c r="D169" s="7"/>
      <c r="E169" s="7"/>
      <c r="F169" s="7"/>
    </row>
    <row r="170" spans="1:6" x14ac:dyDescent="0.25">
      <c r="A170" s="11"/>
      <c r="B170" s="7"/>
      <c r="C170" s="7"/>
      <c r="D170" s="7"/>
      <c r="E170" s="7"/>
      <c r="F170" s="7"/>
    </row>
    <row r="171" spans="1:6" x14ac:dyDescent="0.25">
      <c r="A171" s="11"/>
      <c r="B171" s="7"/>
      <c r="C171" s="7"/>
      <c r="D171" s="7"/>
      <c r="E171" s="7"/>
      <c r="F171" s="7"/>
    </row>
    <row r="172" spans="1:6" x14ac:dyDescent="0.25">
      <c r="A172" s="11"/>
      <c r="B172" s="7"/>
      <c r="C172" s="7"/>
      <c r="D172" s="7"/>
      <c r="E172" s="7"/>
      <c r="F172" s="7"/>
    </row>
    <row r="173" spans="1:6" x14ac:dyDescent="0.25">
      <c r="A173" s="11"/>
      <c r="B173" s="7"/>
      <c r="C173" s="7"/>
      <c r="D173" s="7"/>
      <c r="E173" s="7"/>
      <c r="F173" s="7"/>
    </row>
    <row r="174" spans="1:6" x14ac:dyDescent="0.25">
      <c r="A174" s="11"/>
      <c r="B174" s="7"/>
      <c r="C174" s="7"/>
      <c r="D174" s="7"/>
      <c r="E174" s="7"/>
      <c r="F174" s="7"/>
    </row>
    <row r="175" spans="1:6" x14ac:dyDescent="0.25">
      <c r="A175" s="11"/>
      <c r="B175" s="7"/>
      <c r="C175" s="7"/>
      <c r="D175" s="7"/>
      <c r="E175" s="7"/>
      <c r="F175" s="7"/>
    </row>
    <row r="176" spans="1:6" x14ac:dyDescent="0.25">
      <c r="A176" s="11"/>
      <c r="B176" s="7"/>
      <c r="C176" s="7"/>
      <c r="D176" s="7"/>
      <c r="E176" s="7"/>
      <c r="F176" s="7"/>
    </row>
    <row r="177" spans="1:6" x14ac:dyDescent="0.25">
      <c r="A177" s="11"/>
      <c r="B177" s="7"/>
      <c r="C177" s="7"/>
      <c r="D177" s="7"/>
      <c r="E177" s="7"/>
      <c r="F177" s="7"/>
    </row>
    <row r="178" spans="1:6" x14ac:dyDescent="0.25">
      <c r="A178" s="11"/>
      <c r="B178" s="7"/>
      <c r="C178" s="7"/>
      <c r="D178" s="7"/>
      <c r="E178" s="7"/>
      <c r="F178" s="7"/>
    </row>
    <row r="179" spans="1:6" x14ac:dyDescent="0.25">
      <c r="A179" s="11"/>
      <c r="B179" s="7"/>
      <c r="C179" s="7"/>
      <c r="D179" s="7"/>
      <c r="E179" s="7"/>
      <c r="F179" s="7"/>
    </row>
    <row r="180" spans="1:6" x14ac:dyDescent="0.25">
      <c r="A180" s="11"/>
      <c r="B180" s="7"/>
      <c r="C180" s="7"/>
      <c r="D180" s="7"/>
      <c r="E180" s="7"/>
      <c r="F180" s="7"/>
    </row>
    <row r="181" spans="1:6" x14ac:dyDescent="0.25">
      <c r="A181" s="11"/>
      <c r="B181" s="7"/>
      <c r="C181" s="7"/>
      <c r="D181" s="7"/>
      <c r="E181" s="7"/>
      <c r="F181" s="7"/>
    </row>
    <row r="182" spans="1:6" x14ac:dyDescent="0.25">
      <c r="A182" s="11"/>
      <c r="B182" s="7"/>
      <c r="C182" s="7"/>
      <c r="D182" s="7"/>
      <c r="E182" s="7"/>
      <c r="F182" s="7"/>
    </row>
    <row r="183" spans="1:6" x14ac:dyDescent="0.25">
      <c r="A183" s="11"/>
      <c r="B183" s="7"/>
      <c r="C183" s="7"/>
      <c r="D183" s="7"/>
      <c r="E183" s="7"/>
      <c r="F183" s="7"/>
    </row>
    <row r="184" spans="1:6" x14ac:dyDescent="0.25">
      <c r="A184" s="11"/>
      <c r="B184" s="7"/>
      <c r="C184" s="7"/>
      <c r="D184" s="7"/>
      <c r="E184" s="7"/>
      <c r="F184" s="7"/>
    </row>
    <row r="185" spans="1:6" x14ac:dyDescent="0.25">
      <c r="A185" s="11"/>
      <c r="B185" s="7"/>
      <c r="C185" s="7"/>
      <c r="D185" s="7"/>
      <c r="E185" s="7"/>
      <c r="F185" s="7"/>
    </row>
    <row r="186" spans="1:6" x14ac:dyDescent="0.25">
      <c r="A186" s="11"/>
      <c r="B186" s="7"/>
      <c r="C186" s="7"/>
      <c r="D186" s="7"/>
      <c r="E186" s="7"/>
      <c r="F186" s="7"/>
    </row>
    <row r="187" spans="1:6" x14ac:dyDescent="0.25">
      <c r="A187" s="11"/>
      <c r="B187" s="7"/>
      <c r="C187" s="7"/>
      <c r="D187" s="7"/>
      <c r="E187" s="7"/>
      <c r="F187" s="7"/>
    </row>
    <row r="188" spans="1:6" x14ac:dyDescent="0.25">
      <c r="A188" s="11"/>
      <c r="B188" s="7"/>
      <c r="C188" s="7"/>
      <c r="D188" s="7"/>
      <c r="E188" s="7"/>
      <c r="F188" s="7"/>
    </row>
    <row r="189" spans="1:6" x14ac:dyDescent="0.25">
      <c r="A189" s="11"/>
      <c r="B189" s="7"/>
      <c r="C189" s="7"/>
      <c r="D189" s="7"/>
      <c r="E189" s="7"/>
      <c r="F189" s="7"/>
    </row>
    <row r="190" spans="1:6" x14ac:dyDescent="0.25">
      <c r="A190" s="11"/>
      <c r="B190" s="7"/>
      <c r="C190" s="7"/>
      <c r="D190" s="7"/>
      <c r="E190" s="7"/>
      <c r="F190" s="7"/>
    </row>
    <row r="191" spans="1:6" x14ac:dyDescent="0.25">
      <c r="A191" s="11"/>
      <c r="B191" s="7"/>
      <c r="C191" s="7"/>
      <c r="D191" s="7"/>
      <c r="E191" s="7"/>
      <c r="F191" s="7"/>
    </row>
    <row r="192" spans="1:6" x14ac:dyDescent="0.25">
      <c r="A192" s="11"/>
      <c r="B192" s="7"/>
      <c r="C192" s="7"/>
      <c r="D192" s="7"/>
      <c r="E192" s="7"/>
      <c r="F192" s="7"/>
    </row>
    <row r="193" spans="1:6" x14ac:dyDescent="0.25">
      <c r="A193" s="11"/>
      <c r="B193" s="7"/>
      <c r="C193" s="7"/>
      <c r="D193" s="7"/>
      <c r="E193" s="7"/>
      <c r="F193" s="7"/>
    </row>
    <row r="194" spans="1:6" x14ac:dyDescent="0.25">
      <c r="A194" s="11"/>
      <c r="B194" s="7"/>
      <c r="C194" s="7"/>
      <c r="D194" s="7"/>
      <c r="E194" s="7"/>
      <c r="F194" s="7"/>
    </row>
    <row r="195" spans="1:6" x14ac:dyDescent="0.25">
      <c r="A195" s="11"/>
      <c r="B195" s="7"/>
      <c r="C195" s="7"/>
      <c r="D195" s="7"/>
      <c r="E195" s="7"/>
      <c r="F195" s="7"/>
    </row>
    <row r="196" spans="1:6" x14ac:dyDescent="0.25">
      <c r="A196" s="11"/>
      <c r="B196" s="7"/>
      <c r="C196" s="7"/>
      <c r="D196" s="7"/>
      <c r="E196" s="7"/>
      <c r="F196" s="7"/>
    </row>
    <row r="197" spans="1:6" x14ac:dyDescent="0.25">
      <c r="A197" s="11"/>
      <c r="B197" s="7"/>
      <c r="C197" s="7"/>
      <c r="D197" s="7"/>
      <c r="E197" s="7"/>
      <c r="F197" s="7"/>
    </row>
    <row r="198" spans="1:6" x14ac:dyDescent="0.25">
      <c r="A198" s="11"/>
      <c r="B198" s="7"/>
      <c r="C198" s="7"/>
      <c r="D198" s="7"/>
      <c r="E198" s="7"/>
      <c r="F198" s="7"/>
    </row>
    <row r="199" spans="1:6" x14ac:dyDescent="0.25">
      <c r="A199" s="11"/>
      <c r="B199" s="7"/>
      <c r="C199" s="7"/>
      <c r="D199" s="7"/>
      <c r="E199" s="7"/>
      <c r="F199" s="7"/>
    </row>
    <row r="200" spans="1:6" x14ac:dyDescent="0.25">
      <c r="A200" s="11"/>
      <c r="B200" s="7"/>
      <c r="C200" s="7"/>
      <c r="D200" s="7"/>
      <c r="E200" s="7"/>
      <c r="F200" s="7"/>
    </row>
    <row r="201" spans="1:6" x14ac:dyDescent="0.25">
      <c r="A201" s="11"/>
      <c r="B201" s="7"/>
      <c r="C201" s="7"/>
      <c r="D201" s="7"/>
      <c r="E201" s="7"/>
      <c r="F201" s="7"/>
    </row>
    <row r="202" spans="1:6" x14ac:dyDescent="0.25">
      <c r="A202" s="11"/>
      <c r="B202" s="7"/>
      <c r="C202" s="7"/>
      <c r="D202" s="7"/>
      <c r="E202" s="7"/>
      <c r="F202" s="7"/>
    </row>
    <row r="203" spans="1:6" x14ac:dyDescent="0.25">
      <c r="A203" s="11"/>
      <c r="B203" s="7"/>
      <c r="C203" s="7"/>
      <c r="D203" s="7"/>
      <c r="E203" s="7"/>
      <c r="F203" s="7"/>
    </row>
    <row r="204" spans="1:6" x14ac:dyDescent="0.25">
      <c r="A204" s="11"/>
      <c r="B204" s="7"/>
      <c r="C204" s="7"/>
      <c r="D204" s="7"/>
      <c r="E204" s="7"/>
      <c r="F204" s="7"/>
    </row>
    <row r="205" spans="1:6" x14ac:dyDescent="0.25">
      <c r="A205" s="11"/>
      <c r="B205" s="7"/>
      <c r="C205" s="7"/>
      <c r="D205" s="7"/>
      <c r="E205" s="7"/>
      <c r="F205" s="7"/>
    </row>
    <row r="206" spans="1:6" x14ac:dyDescent="0.25">
      <c r="A206" s="11"/>
      <c r="B206" s="7"/>
      <c r="C206" s="7"/>
      <c r="D206" s="7"/>
      <c r="E206" s="7"/>
      <c r="F206" s="7"/>
    </row>
    <row r="207" spans="1:6" x14ac:dyDescent="0.25">
      <c r="A207" s="11"/>
      <c r="B207" s="7"/>
      <c r="C207" s="7"/>
      <c r="D207" s="7"/>
      <c r="E207" s="7"/>
      <c r="F207" s="7"/>
    </row>
    <row r="208" spans="1:6" x14ac:dyDescent="0.25">
      <c r="A208" s="11"/>
      <c r="B208" s="7"/>
      <c r="C208" s="7"/>
      <c r="D208" s="7"/>
      <c r="E208" s="7"/>
      <c r="F208" s="7"/>
    </row>
    <row r="209" spans="1:6" x14ac:dyDescent="0.25">
      <c r="A209" s="11"/>
      <c r="B209" s="7"/>
      <c r="C209" s="7"/>
      <c r="D209" s="7"/>
      <c r="E209" s="7"/>
      <c r="F209" s="7"/>
    </row>
    <row r="210" spans="1:6" x14ac:dyDescent="0.25">
      <c r="A210" s="11"/>
      <c r="B210" s="7"/>
      <c r="C210" s="7"/>
      <c r="D210" s="7"/>
      <c r="E210" s="7"/>
      <c r="F210" s="7"/>
    </row>
    <row r="211" spans="1:6" x14ac:dyDescent="0.25">
      <c r="A211" s="11"/>
      <c r="B211" s="7"/>
      <c r="C211" s="7"/>
      <c r="D211" s="7"/>
      <c r="E211" s="7"/>
      <c r="F211" s="7"/>
    </row>
    <row r="212" spans="1:6" x14ac:dyDescent="0.25">
      <c r="A212" s="11"/>
      <c r="B212" s="7"/>
      <c r="C212" s="7"/>
      <c r="D212" s="7"/>
      <c r="E212" s="7"/>
      <c r="F212" s="7"/>
    </row>
    <row r="213" spans="1:6" x14ac:dyDescent="0.25">
      <c r="A213" s="11"/>
      <c r="B213" s="7"/>
      <c r="C213" s="7"/>
      <c r="D213" s="7"/>
      <c r="E213" s="7"/>
      <c r="F213" s="7"/>
    </row>
    <row r="214" spans="1:6" x14ac:dyDescent="0.25">
      <c r="A214" s="11"/>
      <c r="B214" s="7"/>
      <c r="C214" s="7"/>
      <c r="D214" s="7"/>
      <c r="E214" s="7"/>
      <c r="F214" s="7"/>
    </row>
    <row r="215" spans="1:6" x14ac:dyDescent="0.25">
      <c r="A215" s="11"/>
      <c r="B215" s="7"/>
      <c r="C215" s="7"/>
      <c r="D215" s="7"/>
      <c r="E215" s="7"/>
      <c r="F215" s="7"/>
    </row>
    <row r="216" spans="1:6" x14ac:dyDescent="0.25">
      <c r="A216" s="11"/>
      <c r="B216" s="7"/>
      <c r="C216" s="7"/>
      <c r="D216" s="7"/>
      <c r="E216" s="7"/>
      <c r="F216" s="7"/>
    </row>
    <row r="217" spans="1:6" x14ac:dyDescent="0.25">
      <c r="A217" s="11"/>
      <c r="B217" s="7"/>
      <c r="C217" s="7"/>
      <c r="D217" s="7"/>
      <c r="E217" s="7"/>
      <c r="F217" s="7"/>
    </row>
    <row r="218" spans="1:6" x14ac:dyDescent="0.25">
      <c r="A218" s="11"/>
      <c r="B218" s="7"/>
      <c r="C218" s="7"/>
      <c r="D218" s="7"/>
      <c r="E218" s="7"/>
      <c r="F218" s="7"/>
    </row>
    <row r="219" spans="1:6" x14ac:dyDescent="0.25">
      <c r="A219" s="11"/>
      <c r="B219" s="7"/>
      <c r="C219" s="7"/>
      <c r="D219" s="7"/>
      <c r="E219" s="7"/>
      <c r="F219" s="7"/>
    </row>
    <row r="220" spans="1:6" x14ac:dyDescent="0.25">
      <c r="A220" s="11"/>
      <c r="B220" s="7"/>
      <c r="C220" s="7"/>
      <c r="D220" s="7"/>
      <c r="E220" s="7"/>
      <c r="F220" s="7"/>
    </row>
    <row r="221" spans="1:6" x14ac:dyDescent="0.25">
      <c r="A221" s="4"/>
      <c r="B221" s="4"/>
      <c r="F221" s="2"/>
    </row>
    <row r="222" spans="1:6" x14ac:dyDescent="0.25">
      <c r="A222" s="4"/>
      <c r="B222" s="4"/>
      <c r="C222" s="7"/>
      <c r="D222" s="7"/>
      <c r="E222" s="10"/>
      <c r="F222" s="8"/>
    </row>
    <row r="223" spans="1:6" x14ac:dyDescent="0.25">
      <c r="A223" s="4"/>
      <c r="B223" s="4"/>
      <c r="C223" s="7"/>
      <c r="D223" s="7"/>
      <c r="E223" s="10"/>
      <c r="F223" s="8"/>
    </row>
    <row r="224" spans="1:6" x14ac:dyDescent="0.25">
      <c r="A224" s="4"/>
      <c r="B224" s="4"/>
      <c r="C224" s="7"/>
      <c r="D224" s="7"/>
      <c r="E224" s="7"/>
      <c r="F224" s="8"/>
    </row>
    <row r="225" spans="1:10" x14ac:dyDescent="0.25">
      <c r="A225" s="4"/>
      <c r="B225" s="4"/>
      <c r="C225" s="7"/>
      <c r="D225" s="7"/>
      <c r="E225" s="10"/>
      <c r="F225" s="8"/>
    </row>
    <row r="226" spans="1:10" x14ac:dyDescent="0.25">
      <c r="A226" s="4"/>
      <c r="B226" s="4"/>
      <c r="C226" s="7"/>
      <c r="D226" s="7"/>
      <c r="E226" s="10"/>
      <c r="F226" s="8"/>
    </row>
    <row r="227" spans="1:10" x14ac:dyDescent="0.25">
      <c r="A227" s="4"/>
      <c r="B227" s="4"/>
      <c r="C227" s="7"/>
      <c r="D227" s="7"/>
      <c r="E227" s="10"/>
      <c r="F227" s="8"/>
    </row>
    <row r="228" spans="1:10" x14ac:dyDescent="0.25">
      <c r="A228" s="4"/>
      <c r="B228" s="4"/>
      <c r="C228" s="7"/>
      <c r="D228" s="7"/>
      <c r="E228" s="10"/>
      <c r="F228" s="8"/>
    </row>
    <row r="229" spans="1:10" x14ac:dyDescent="0.25">
      <c r="A229" s="4"/>
      <c r="B229" s="4"/>
      <c r="C229" s="7"/>
      <c r="D229" s="7"/>
      <c r="E229" s="7"/>
      <c r="F229" s="8"/>
    </row>
    <row r="230" spans="1:10" x14ac:dyDescent="0.25">
      <c r="A230" s="4"/>
      <c r="B230" s="4"/>
      <c r="C230" s="7"/>
      <c r="D230" s="7"/>
      <c r="E230" s="10"/>
      <c r="F230" s="8"/>
    </row>
    <row r="231" spans="1:10" x14ac:dyDescent="0.25">
      <c r="A231" s="4"/>
      <c r="B231" s="4"/>
      <c r="C231" s="7"/>
      <c r="D231" s="7"/>
      <c r="E231" s="10"/>
      <c r="F231" s="8"/>
    </row>
    <row r="232" spans="1:10" x14ac:dyDescent="0.25">
      <c r="A232" s="4"/>
      <c r="B232" s="4"/>
      <c r="C232" s="7"/>
      <c r="D232" s="7"/>
      <c r="E232" s="10"/>
      <c r="F232" s="8"/>
    </row>
    <row r="233" spans="1:10" x14ac:dyDescent="0.25">
      <c r="A233" s="4"/>
      <c r="B233" s="4"/>
      <c r="C233" s="7"/>
      <c r="D233" s="7"/>
      <c r="E233" s="10"/>
      <c r="F233" s="8"/>
    </row>
    <row r="234" spans="1:10" x14ac:dyDescent="0.25">
      <c r="A234" s="4"/>
      <c r="B234" s="4"/>
      <c r="C234" s="7"/>
      <c r="D234" s="7"/>
      <c r="E234" s="10"/>
      <c r="F234" s="8"/>
    </row>
    <row r="235" spans="1:10" x14ac:dyDescent="0.25">
      <c r="A235" s="4"/>
      <c r="B235" s="4"/>
      <c r="C235" s="7"/>
      <c r="D235" s="7"/>
      <c r="E235" s="10"/>
      <c r="F235" s="8"/>
    </row>
    <row r="236" spans="1:10" x14ac:dyDescent="0.25">
      <c r="A236" s="4"/>
      <c r="B236" s="4"/>
      <c r="C236" s="7"/>
      <c r="D236" s="7"/>
      <c r="E236" s="7"/>
      <c r="F236" s="8"/>
    </row>
    <row r="237" spans="1:10" x14ac:dyDescent="0.25">
      <c r="A237" s="4"/>
      <c r="B237" s="4"/>
      <c r="C237" s="7"/>
      <c r="D237" s="7"/>
      <c r="E237" s="10"/>
      <c r="F237" s="8"/>
      <c r="J237">
        <f>1841007/2001000</f>
        <v>0.92004347826086952</v>
      </c>
    </row>
    <row r="238" spans="1:10" x14ac:dyDescent="0.25">
      <c r="A238" s="4"/>
      <c r="B238" s="4"/>
      <c r="C238" s="7"/>
      <c r="D238" s="7"/>
      <c r="E238" s="7"/>
      <c r="F238" s="8"/>
    </row>
    <row r="239" spans="1:10" x14ac:dyDescent="0.25">
      <c r="A239" s="4"/>
      <c r="B239" s="4"/>
      <c r="C239" s="7"/>
      <c r="D239" s="7"/>
      <c r="E239" s="10"/>
      <c r="F239" s="7"/>
    </row>
    <row r="240" spans="1:10" x14ac:dyDescent="0.25">
      <c r="A240" s="4"/>
      <c r="B240" s="4"/>
      <c r="C240" s="7"/>
      <c r="D240" s="7"/>
      <c r="E240" s="7"/>
      <c r="F240" s="8"/>
    </row>
    <row r="241" spans="1:7" x14ac:dyDescent="0.25">
      <c r="A241" s="4"/>
      <c r="B241" s="4"/>
      <c r="F241" s="2"/>
    </row>
    <row r="242" spans="1:7" x14ac:dyDescent="0.25">
      <c r="A242" s="4"/>
      <c r="B242" s="4"/>
      <c r="F242" s="2"/>
    </row>
    <row r="243" spans="1:7" x14ac:dyDescent="0.25">
      <c r="A243" s="4"/>
      <c r="B243" s="4"/>
      <c r="F243" s="2"/>
    </row>
    <row r="244" spans="1:7" x14ac:dyDescent="0.25">
      <c r="A244" s="4"/>
      <c r="B244" s="4"/>
      <c r="F244" s="2"/>
    </row>
    <row r="245" spans="1:7" x14ac:dyDescent="0.25">
      <c r="A245" s="4"/>
      <c r="B245" s="4"/>
      <c r="F245" s="2"/>
    </row>
    <row r="246" spans="1:7" x14ac:dyDescent="0.25">
      <c r="A246" s="4"/>
      <c r="B246" s="4"/>
      <c r="F246" s="2"/>
    </row>
    <row r="247" spans="1:7" x14ac:dyDescent="0.25">
      <c r="A247" s="4"/>
      <c r="B247" s="4"/>
      <c r="F247" s="2"/>
    </row>
    <row r="248" spans="1:7" x14ac:dyDescent="0.25">
      <c r="F248" s="2"/>
    </row>
    <row r="249" spans="1:7" x14ac:dyDescent="0.25">
      <c r="F249" s="2"/>
    </row>
    <row r="250" spans="1:7" x14ac:dyDescent="0.25">
      <c r="F250" s="2"/>
      <c r="G250" s="3"/>
    </row>
    <row r="251" spans="1:7" x14ac:dyDescent="0.25">
      <c r="F251" s="2"/>
      <c r="G251" s="3"/>
    </row>
    <row r="252" spans="1:7" x14ac:dyDescent="0.25">
      <c r="F252" s="2"/>
      <c r="G252" s="3"/>
    </row>
    <row r="253" spans="1:7" x14ac:dyDescent="0.25">
      <c r="F253" s="2"/>
      <c r="G253" s="3"/>
    </row>
    <row r="254" spans="1:7" x14ac:dyDescent="0.25">
      <c r="F254" s="2"/>
      <c r="G254" s="3"/>
    </row>
    <row r="255" spans="1:7" x14ac:dyDescent="0.25">
      <c r="F255" s="2"/>
      <c r="G255" s="3"/>
    </row>
    <row r="256" spans="1:7" x14ac:dyDescent="0.25">
      <c r="F256" s="2"/>
      <c r="G256" s="3"/>
    </row>
    <row r="257" spans="6:7" x14ac:dyDescent="0.25">
      <c r="F257" s="2"/>
      <c r="G257" s="3"/>
    </row>
    <row r="258" spans="6:7" x14ac:dyDescent="0.25">
      <c r="F258" s="2"/>
      <c r="G258" s="3"/>
    </row>
    <row r="259" spans="6:7" x14ac:dyDescent="0.25">
      <c r="F259" s="2"/>
      <c r="G259" s="3"/>
    </row>
    <row r="260" spans="6:7" x14ac:dyDescent="0.25">
      <c r="F260" s="2"/>
      <c r="G260" s="3"/>
    </row>
    <row r="261" spans="6:7" x14ac:dyDescent="0.25">
      <c r="F261" s="2"/>
      <c r="G261" s="3"/>
    </row>
    <row r="262" spans="6:7" x14ac:dyDescent="0.25">
      <c r="F262" s="2"/>
      <c r="G262" s="3"/>
    </row>
    <row r="263" spans="6:7" x14ac:dyDescent="0.25">
      <c r="F263" s="2"/>
      <c r="G263" s="3"/>
    </row>
    <row r="264" spans="6:7" x14ac:dyDescent="0.25">
      <c r="F264" s="2"/>
      <c r="G264" s="3"/>
    </row>
    <row r="265" spans="6:7" x14ac:dyDescent="0.25">
      <c r="F265" s="2"/>
      <c r="G265" s="3"/>
    </row>
    <row r="266" spans="6:7" x14ac:dyDescent="0.25">
      <c r="F266" s="2"/>
      <c r="G266" s="3"/>
    </row>
    <row r="267" spans="6:7" x14ac:dyDescent="0.25">
      <c r="F267" s="2"/>
      <c r="G267" s="3"/>
    </row>
    <row r="268" spans="6:7" x14ac:dyDescent="0.25">
      <c r="F268" s="2"/>
      <c r="G268" s="3"/>
    </row>
    <row r="269" spans="6:7" x14ac:dyDescent="0.25">
      <c r="F269" s="2"/>
      <c r="G269" s="3"/>
    </row>
    <row r="270" spans="6:7" x14ac:dyDescent="0.25">
      <c r="F270" s="2"/>
      <c r="G270" s="3"/>
    </row>
    <row r="271" spans="6:7" x14ac:dyDescent="0.25">
      <c r="F271" s="2"/>
      <c r="G271" s="3"/>
    </row>
    <row r="272" spans="6:7" x14ac:dyDescent="0.25">
      <c r="F272" s="2"/>
      <c r="G272" s="3"/>
    </row>
    <row r="273" spans="6:7" x14ac:dyDescent="0.25">
      <c r="F273" s="2"/>
      <c r="G273" s="3"/>
    </row>
    <row r="274" spans="6:7" x14ac:dyDescent="0.25">
      <c r="F274" s="2"/>
      <c r="G274" s="3"/>
    </row>
    <row r="275" spans="6:7" x14ac:dyDescent="0.25">
      <c r="F275" s="2"/>
      <c r="G275" s="3"/>
    </row>
    <row r="276" spans="6:7" x14ac:dyDescent="0.25">
      <c r="F276" s="2"/>
      <c r="G276" s="3"/>
    </row>
    <row r="277" spans="6:7" x14ac:dyDescent="0.25">
      <c r="F277" s="2"/>
      <c r="G277" s="3"/>
    </row>
    <row r="278" spans="6:7" x14ac:dyDescent="0.25">
      <c r="F278" s="2"/>
      <c r="G278" s="3"/>
    </row>
    <row r="279" spans="6:7" x14ac:dyDescent="0.25">
      <c r="F279" s="2"/>
      <c r="G279" s="3"/>
    </row>
    <row r="280" spans="6:7" x14ac:dyDescent="0.25">
      <c r="F280" s="2"/>
      <c r="G280" s="3"/>
    </row>
    <row r="281" spans="6:7" x14ac:dyDescent="0.25">
      <c r="F281" s="2"/>
      <c r="G281" s="3"/>
    </row>
    <row r="282" spans="6:7" x14ac:dyDescent="0.25">
      <c r="F282" s="2"/>
      <c r="G282" s="3"/>
    </row>
    <row r="283" spans="6:7" x14ac:dyDescent="0.25">
      <c r="F283" s="2"/>
      <c r="G283" s="3"/>
    </row>
    <row r="284" spans="6:7" x14ac:dyDescent="0.25">
      <c r="F284" s="2"/>
      <c r="G284" s="3"/>
    </row>
    <row r="285" spans="6:7" x14ac:dyDescent="0.25">
      <c r="F285" s="2"/>
      <c r="G285" s="3"/>
    </row>
    <row r="286" spans="6:7" x14ac:dyDescent="0.25">
      <c r="F286" s="2"/>
      <c r="G286" s="3"/>
    </row>
    <row r="287" spans="6:7" x14ac:dyDescent="0.25">
      <c r="F287" s="2"/>
      <c r="G287" s="3"/>
    </row>
    <row r="288" spans="6:7" x14ac:dyDescent="0.25">
      <c r="F288" s="2"/>
      <c r="G288" s="3"/>
    </row>
    <row r="289" spans="6:7" x14ac:dyDescent="0.25">
      <c r="F289" s="2"/>
      <c r="G289" s="3"/>
    </row>
    <row r="290" spans="6:7" x14ac:dyDescent="0.25">
      <c r="F290" s="2"/>
      <c r="G290" s="3"/>
    </row>
    <row r="291" spans="6:7" x14ac:dyDescent="0.25">
      <c r="F291" s="2"/>
      <c r="G291" s="3"/>
    </row>
    <row r="292" spans="6:7" x14ac:dyDescent="0.25">
      <c r="F292" s="2"/>
      <c r="G292" s="3"/>
    </row>
    <row r="293" spans="6:7" x14ac:dyDescent="0.25">
      <c r="F293" s="2"/>
      <c r="G293" s="3"/>
    </row>
    <row r="294" spans="6:7" x14ac:dyDescent="0.25">
      <c r="F294" s="2"/>
      <c r="G294" s="3"/>
    </row>
    <row r="295" spans="6:7" x14ac:dyDescent="0.25">
      <c r="F295" s="2"/>
      <c r="G295" s="3"/>
    </row>
    <row r="296" spans="6:7" x14ac:dyDescent="0.25">
      <c r="F296" s="2"/>
      <c r="G296" s="3"/>
    </row>
    <row r="297" spans="6:7" x14ac:dyDescent="0.25">
      <c r="F297" s="2"/>
      <c r="G297" s="3"/>
    </row>
    <row r="298" spans="6:7" x14ac:dyDescent="0.25">
      <c r="F298" s="2"/>
      <c r="G298" s="3"/>
    </row>
    <row r="299" spans="6:7" x14ac:dyDescent="0.25">
      <c r="F299" s="2"/>
      <c r="G299" s="3"/>
    </row>
    <row r="300" spans="6:7" x14ac:dyDescent="0.25">
      <c r="F300" s="2"/>
      <c r="G300" s="3"/>
    </row>
    <row r="301" spans="6:7" x14ac:dyDescent="0.25">
      <c r="F301" s="2"/>
      <c r="G301" s="3"/>
    </row>
    <row r="302" spans="6:7" x14ac:dyDescent="0.25">
      <c r="F302" s="2"/>
      <c r="G302" s="3"/>
    </row>
    <row r="303" spans="6:7" x14ac:dyDescent="0.25">
      <c r="F303" s="2"/>
      <c r="G303" s="3"/>
    </row>
    <row r="304" spans="6:7" x14ac:dyDescent="0.25">
      <c r="F304" s="2"/>
      <c r="G304" s="3"/>
    </row>
    <row r="305" spans="6:7" x14ac:dyDescent="0.25">
      <c r="F305" s="2"/>
      <c r="G305" s="3"/>
    </row>
    <row r="306" spans="6:7" x14ac:dyDescent="0.25">
      <c r="F306" s="2"/>
      <c r="G306" s="3"/>
    </row>
    <row r="307" spans="6:7" x14ac:dyDescent="0.25">
      <c r="F307" s="2"/>
      <c r="G307" s="3"/>
    </row>
    <row r="308" spans="6:7" x14ac:dyDescent="0.25">
      <c r="F308" s="2"/>
      <c r="G308" s="3"/>
    </row>
    <row r="309" spans="6:7" x14ac:dyDescent="0.25">
      <c r="F309" s="2"/>
      <c r="G309" s="3"/>
    </row>
    <row r="310" spans="6:7" x14ac:dyDescent="0.25">
      <c r="F310" s="2"/>
      <c r="G310" s="3"/>
    </row>
    <row r="311" spans="6:7" x14ac:dyDescent="0.25">
      <c r="F311" s="2"/>
      <c r="G311" s="3"/>
    </row>
    <row r="312" spans="6:7" x14ac:dyDescent="0.25">
      <c r="F312" s="2"/>
      <c r="G312" s="3"/>
    </row>
    <row r="313" spans="6:7" x14ac:dyDescent="0.25">
      <c r="F313" s="2"/>
      <c r="G313" s="3"/>
    </row>
    <row r="314" spans="6:7" x14ac:dyDescent="0.25">
      <c r="F314" s="2"/>
      <c r="G314" s="3"/>
    </row>
    <row r="315" spans="6:7" x14ac:dyDescent="0.25">
      <c r="F315" s="2"/>
      <c r="G315" s="3"/>
    </row>
    <row r="316" spans="6:7" x14ac:dyDescent="0.25">
      <c r="F316" s="2"/>
      <c r="G316" s="3"/>
    </row>
    <row r="317" spans="6:7" x14ac:dyDescent="0.25">
      <c r="F317" s="2"/>
      <c r="G317" s="3"/>
    </row>
    <row r="318" spans="6:7" x14ac:dyDescent="0.25">
      <c r="F318" s="2"/>
      <c r="G318" s="3"/>
    </row>
    <row r="319" spans="6:7" x14ac:dyDescent="0.25">
      <c r="F319" s="2"/>
      <c r="G319" s="3"/>
    </row>
    <row r="320" spans="6:7" x14ac:dyDescent="0.25">
      <c r="F320" s="2"/>
      <c r="G320" s="3"/>
    </row>
    <row r="321" spans="6:7" x14ac:dyDescent="0.25">
      <c r="F321" s="2"/>
      <c r="G321" s="3"/>
    </row>
    <row r="322" spans="6:7" x14ac:dyDescent="0.25">
      <c r="F322" s="2"/>
      <c r="G322" s="3"/>
    </row>
    <row r="323" spans="6:7" x14ac:dyDescent="0.25">
      <c r="F323" s="2"/>
      <c r="G323" s="3"/>
    </row>
    <row r="324" spans="6:7" x14ac:dyDescent="0.25">
      <c r="F324" s="2"/>
      <c r="G324" s="3"/>
    </row>
    <row r="325" spans="6:7" x14ac:dyDescent="0.25">
      <c r="F325" s="2"/>
      <c r="G325" s="3"/>
    </row>
    <row r="326" spans="6:7" x14ac:dyDescent="0.25">
      <c r="F326" s="2"/>
      <c r="G326" s="3"/>
    </row>
    <row r="327" spans="6:7" x14ac:dyDescent="0.25">
      <c r="F327" s="2"/>
      <c r="G327" s="3"/>
    </row>
    <row r="328" spans="6:7" x14ac:dyDescent="0.25">
      <c r="F328" s="2"/>
      <c r="G328" s="3"/>
    </row>
    <row r="329" spans="6:7" x14ac:dyDescent="0.25">
      <c r="F329" s="2"/>
      <c r="G329" s="3"/>
    </row>
    <row r="330" spans="6:7" x14ac:dyDescent="0.25">
      <c r="F330" s="2"/>
      <c r="G330" s="3"/>
    </row>
    <row r="331" spans="6:7" x14ac:dyDescent="0.25">
      <c r="F331" s="2"/>
      <c r="G331" s="3"/>
    </row>
    <row r="332" spans="6:7" x14ac:dyDescent="0.25">
      <c r="F332" s="2"/>
      <c r="G332" s="3"/>
    </row>
    <row r="333" spans="6:7" x14ac:dyDescent="0.25">
      <c r="F333" s="2"/>
      <c r="G333" s="3"/>
    </row>
    <row r="334" spans="6:7" x14ac:dyDescent="0.25">
      <c r="F334" s="2"/>
      <c r="G334" s="3"/>
    </row>
    <row r="335" spans="6:7" x14ac:dyDescent="0.25">
      <c r="F335" s="2"/>
      <c r="G335" s="3"/>
    </row>
    <row r="336" spans="6:7" x14ac:dyDescent="0.25">
      <c r="F336" s="2"/>
      <c r="G336" s="3"/>
    </row>
    <row r="337" spans="6:7" x14ac:dyDescent="0.25">
      <c r="F337" s="2"/>
      <c r="G337" s="3"/>
    </row>
    <row r="338" spans="6:7" x14ac:dyDescent="0.25">
      <c r="F338" s="2"/>
      <c r="G338" s="3"/>
    </row>
    <row r="339" spans="6:7" x14ac:dyDescent="0.25">
      <c r="F339" s="2"/>
      <c r="G339" s="3"/>
    </row>
    <row r="340" spans="6:7" x14ac:dyDescent="0.25">
      <c r="F340" s="2"/>
      <c r="G340" s="3"/>
    </row>
    <row r="341" spans="6:7" x14ac:dyDescent="0.25">
      <c r="F341" s="2"/>
      <c r="G341" s="3"/>
    </row>
    <row r="342" spans="6:7" x14ac:dyDescent="0.25">
      <c r="F342" s="2"/>
      <c r="G342" s="3"/>
    </row>
    <row r="343" spans="6:7" x14ac:dyDescent="0.25">
      <c r="F343" s="2"/>
      <c r="G343" s="3"/>
    </row>
    <row r="344" spans="6:7" x14ac:dyDescent="0.25">
      <c r="F344" s="2"/>
      <c r="G344" s="3"/>
    </row>
    <row r="345" spans="6:7" x14ac:dyDescent="0.25">
      <c r="F345" s="2"/>
      <c r="G345" s="3"/>
    </row>
    <row r="346" spans="6:7" x14ac:dyDescent="0.25">
      <c r="F346" s="2"/>
      <c r="G346" s="3"/>
    </row>
    <row r="347" spans="6:7" x14ac:dyDescent="0.25">
      <c r="F347" s="2"/>
      <c r="G347" s="3"/>
    </row>
    <row r="348" spans="6:7" x14ac:dyDescent="0.25">
      <c r="F348" s="2"/>
      <c r="G348" s="3"/>
    </row>
    <row r="349" spans="6:7" x14ac:dyDescent="0.25">
      <c r="F349" s="2"/>
      <c r="G349" s="3"/>
    </row>
    <row r="350" spans="6:7" x14ac:dyDescent="0.25">
      <c r="F350" s="2"/>
      <c r="G350" s="3"/>
    </row>
    <row r="351" spans="6:7" x14ac:dyDescent="0.25">
      <c r="F351" s="2"/>
      <c r="G351" s="3"/>
    </row>
    <row r="352" spans="6:7" x14ac:dyDescent="0.25">
      <c r="F352" s="2"/>
      <c r="G352" s="3"/>
    </row>
    <row r="353" spans="6:7" x14ac:dyDescent="0.25">
      <c r="F353" s="2"/>
      <c r="G353" s="3"/>
    </row>
    <row r="354" spans="6:7" x14ac:dyDescent="0.25">
      <c r="F354" s="2"/>
      <c r="G354" s="3"/>
    </row>
    <row r="355" spans="6:7" x14ac:dyDescent="0.25">
      <c r="F355" s="2"/>
      <c r="G355" s="3"/>
    </row>
    <row r="356" spans="6:7" x14ac:dyDescent="0.25">
      <c r="F356" s="2"/>
      <c r="G356" s="3"/>
    </row>
    <row r="357" spans="6:7" x14ac:dyDescent="0.25">
      <c r="F357" s="2"/>
      <c r="G357" s="3"/>
    </row>
    <row r="358" spans="6:7" x14ac:dyDescent="0.25">
      <c r="F358" s="2"/>
      <c r="G358" s="3"/>
    </row>
    <row r="359" spans="6:7" x14ac:dyDescent="0.25">
      <c r="F359" s="2"/>
      <c r="G359" s="3"/>
    </row>
    <row r="360" spans="6:7" x14ac:dyDescent="0.25">
      <c r="F360" s="2"/>
      <c r="G360" s="3"/>
    </row>
    <row r="361" spans="6:7" x14ac:dyDescent="0.25">
      <c r="F361" s="2"/>
      <c r="G361" s="3"/>
    </row>
    <row r="362" spans="6:7" x14ac:dyDescent="0.25">
      <c r="F362" s="2"/>
      <c r="G362" s="3"/>
    </row>
    <row r="363" spans="6:7" x14ac:dyDescent="0.25">
      <c r="F363" s="2"/>
      <c r="G363" s="3"/>
    </row>
    <row r="364" spans="6:7" x14ac:dyDescent="0.25">
      <c r="F364" s="2"/>
      <c r="G364" s="3"/>
    </row>
    <row r="365" spans="6:7" x14ac:dyDescent="0.25">
      <c r="F365" s="2"/>
      <c r="G365" s="3"/>
    </row>
    <row r="366" spans="6:7" x14ac:dyDescent="0.25">
      <c r="F366" s="2"/>
      <c r="G366" s="3"/>
    </row>
    <row r="367" spans="6:7" x14ac:dyDescent="0.25">
      <c r="F367" s="2"/>
      <c r="G367" s="3"/>
    </row>
    <row r="368" spans="6:7" x14ac:dyDescent="0.25">
      <c r="F368" s="2"/>
      <c r="G368" s="3"/>
    </row>
    <row r="369" spans="6:7" x14ac:dyDescent="0.25">
      <c r="F369" s="2"/>
      <c r="G369" s="3"/>
    </row>
    <row r="370" spans="6:7" x14ac:dyDescent="0.25">
      <c r="F370" s="2"/>
      <c r="G370" s="3"/>
    </row>
    <row r="371" spans="6:7" x14ac:dyDescent="0.25">
      <c r="F371" s="2"/>
      <c r="G371" s="3"/>
    </row>
    <row r="372" spans="6:7" x14ac:dyDescent="0.25">
      <c r="F372" s="2"/>
      <c r="G372" s="3"/>
    </row>
    <row r="373" spans="6:7" x14ac:dyDescent="0.25">
      <c r="F373" s="2"/>
      <c r="G373" s="3"/>
    </row>
    <row r="374" spans="6:7" x14ac:dyDescent="0.25">
      <c r="F374" s="2"/>
      <c r="G374" s="3"/>
    </row>
    <row r="375" spans="6:7" x14ac:dyDescent="0.25">
      <c r="F375" s="2"/>
      <c r="G375" s="3"/>
    </row>
    <row r="376" spans="6:7" x14ac:dyDescent="0.25">
      <c r="F376" s="2"/>
      <c r="G376" s="3"/>
    </row>
    <row r="377" spans="6:7" x14ac:dyDescent="0.25">
      <c r="F377" s="2"/>
      <c r="G377" s="3"/>
    </row>
    <row r="378" spans="6:7" x14ac:dyDescent="0.25">
      <c r="F378" s="2"/>
      <c r="G378" s="3"/>
    </row>
    <row r="379" spans="6:7" x14ac:dyDescent="0.25">
      <c r="F379" s="2"/>
      <c r="G379" s="3"/>
    </row>
    <row r="380" spans="6:7" x14ac:dyDescent="0.25">
      <c r="F380" s="2"/>
      <c r="G380" s="3"/>
    </row>
    <row r="381" spans="6:7" x14ac:dyDescent="0.25">
      <c r="F381" s="2"/>
      <c r="G381" s="3"/>
    </row>
    <row r="382" spans="6:7" x14ac:dyDescent="0.25">
      <c r="F382" s="2"/>
      <c r="G382" s="3"/>
    </row>
    <row r="383" spans="6:7" x14ac:dyDescent="0.25">
      <c r="F383" s="2"/>
      <c r="G383" s="3"/>
    </row>
    <row r="384" spans="6:7" x14ac:dyDescent="0.25">
      <c r="F384" s="2"/>
      <c r="G384" s="3"/>
    </row>
    <row r="385" spans="6:7" x14ac:dyDescent="0.25">
      <c r="F385" s="2"/>
      <c r="G385" s="3"/>
    </row>
    <row r="386" spans="6:7" x14ac:dyDescent="0.25">
      <c r="F386" s="2"/>
      <c r="G386" s="3"/>
    </row>
    <row r="387" spans="6:7" x14ac:dyDescent="0.25">
      <c r="F387" s="2"/>
      <c r="G387" s="3"/>
    </row>
    <row r="388" spans="6:7" x14ac:dyDescent="0.25">
      <c r="F388" s="2"/>
      <c r="G388" s="3"/>
    </row>
    <row r="389" spans="6:7" x14ac:dyDescent="0.25">
      <c r="F389" s="2"/>
      <c r="G389" s="3"/>
    </row>
    <row r="390" spans="6:7" x14ac:dyDescent="0.25">
      <c r="F390" s="2"/>
      <c r="G390" s="3"/>
    </row>
    <row r="391" spans="6:7" x14ac:dyDescent="0.25">
      <c r="F391" s="2"/>
      <c r="G391" s="3"/>
    </row>
    <row r="392" spans="6:7" x14ac:dyDescent="0.25">
      <c r="F392" s="2"/>
      <c r="G392" s="3"/>
    </row>
    <row r="393" spans="6:7" x14ac:dyDescent="0.25">
      <c r="F393" s="2"/>
      <c r="G393" s="3"/>
    </row>
    <row r="394" spans="6:7" x14ac:dyDescent="0.25">
      <c r="F394" s="2"/>
      <c r="G394" s="3"/>
    </row>
    <row r="395" spans="6:7" x14ac:dyDescent="0.25">
      <c r="F395" s="2"/>
      <c r="G395" s="3"/>
    </row>
    <row r="396" spans="6:7" x14ac:dyDescent="0.25">
      <c r="F396" s="2"/>
      <c r="G396" s="3"/>
    </row>
    <row r="397" spans="6:7" x14ac:dyDescent="0.25">
      <c r="F397" s="2"/>
      <c r="G397" s="3"/>
    </row>
    <row r="398" spans="6:7" x14ac:dyDescent="0.25">
      <c r="F398" s="2"/>
      <c r="G398" s="3"/>
    </row>
    <row r="399" spans="6:7" x14ac:dyDescent="0.25">
      <c r="F399" s="2"/>
      <c r="G399" s="3"/>
    </row>
    <row r="400" spans="6:7" x14ac:dyDescent="0.25">
      <c r="F400" s="2"/>
      <c r="G400" s="3"/>
    </row>
    <row r="401" spans="6:7" x14ac:dyDescent="0.25">
      <c r="F401" s="2"/>
      <c r="G401" s="3"/>
    </row>
    <row r="402" spans="6:7" x14ac:dyDescent="0.25">
      <c r="F402" s="2"/>
      <c r="G402" s="3"/>
    </row>
    <row r="403" spans="6:7" x14ac:dyDescent="0.25">
      <c r="F403" s="2"/>
      <c r="G403" s="3"/>
    </row>
    <row r="404" spans="6:7" x14ac:dyDescent="0.25">
      <c r="F404" s="2"/>
      <c r="G404" s="3"/>
    </row>
    <row r="405" spans="6:7" x14ac:dyDescent="0.25">
      <c r="F405" s="2"/>
      <c r="G405" s="3"/>
    </row>
    <row r="406" spans="6:7" x14ac:dyDescent="0.25">
      <c r="F406" s="2"/>
      <c r="G406" s="3"/>
    </row>
    <row r="407" spans="6:7" x14ac:dyDescent="0.25">
      <c r="F407" s="2"/>
      <c r="G407" s="3"/>
    </row>
    <row r="408" spans="6:7" x14ac:dyDescent="0.25">
      <c r="F408" s="2"/>
      <c r="G408" s="3"/>
    </row>
    <row r="409" spans="6:7" x14ac:dyDescent="0.25">
      <c r="F409" s="2"/>
      <c r="G409" s="3"/>
    </row>
    <row r="410" spans="6:7" x14ac:dyDescent="0.25">
      <c r="F410" s="2"/>
      <c r="G410" s="3"/>
    </row>
    <row r="411" spans="6:7" x14ac:dyDescent="0.25">
      <c r="F411" s="2"/>
      <c r="G411" s="3"/>
    </row>
    <row r="412" spans="6:7" x14ac:dyDescent="0.25">
      <c r="F412" s="2"/>
      <c r="G412" s="3"/>
    </row>
    <row r="413" spans="6:7" x14ac:dyDescent="0.25">
      <c r="F413" s="2"/>
      <c r="G413" s="3"/>
    </row>
    <row r="414" spans="6:7" x14ac:dyDescent="0.25">
      <c r="F414" s="2"/>
      <c r="G414" s="3"/>
    </row>
    <row r="415" spans="6:7" x14ac:dyDescent="0.25">
      <c r="F415" s="2"/>
      <c r="G415" s="3"/>
    </row>
    <row r="416" spans="6:7" x14ac:dyDescent="0.25">
      <c r="F416" s="2"/>
      <c r="G416" s="3"/>
    </row>
    <row r="417" spans="6:7" x14ac:dyDescent="0.25">
      <c r="F417" s="2"/>
      <c r="G417" s="3"/>
    </row>
    <row r="418" spans="6:7" x14ac:dyDescent="0.25">
      <c r="F418" s="2"/>
      <c r="G418" s="3"/>
    </row>
    <row r="419" spans="6:7" x14ac:dyDescent="0.25">
      <c r="F419" s="2"/>
      <c r="G419" s="3"/>
    </row>
    <row r="420" spans="6:7" x14ac:dyDescent="0.25">
      <c r="F420" s="2"/>
      <c r="G420" s="3"/>
    </row>
    <row r="421" spans="6:7" x14ac:dyDescent="0.25">
      <c r="F421" s="2"/>
      <c r="G421" s="3"/>
    </row>
    <row r="422" spans="6:7" x14ac:dyDescent="0.25">
      <c r="F422" s="2"/>
      <c r="G422" s="3"/>
    </row>
    <row r="423" spans="6:7" x14ac:dyDescent="0.25">
      <c r="F423" s="2"/>
      <c r="G423" s="3"/>
    </row>
    <row r="424" spans="6:7" x14ac:dyDescent="0.25">
      <c r="F424" s="2"/>
      <c r="G424" s="3"/>
    </row>
    <row r="425" spans="6:7" x14ac:dyDescent="0.25">
      <c r="F425" s="2"/>
      <c r="G425" s="3"/>
    </row>
    <row r="426" spans="6:7" x14ac:dyDescent="0.25">
      <c r="F426" s="2"/>
      <c r="G426" s="3"/>
    </row>
    <row r="427" spans="6:7" x14ac:dyDescent="0.25">
      <c r="F427" s="2"/>
      <c r="G427" s="3"/>
    </row>
    <row r="428" spans="6:7" x14ac:dyDescent="0.25">
      <c r="F428" s="2"/>
      <c r="G428" s="3"/>
    </row>
    <row r="429" spans="6:7" x14ac:dyDescent="0.25">
      <c r="F429" s="2"/>
      <c r="G429" s="3"/>
    </row>
    <row r="430" spans="6:7" x14ac:dyDescent="0.25">
      <c r="F430" s="2"/>
      <c r="G430" s="3"/>
    </row>
    <row r="431" spans="6:7" x14ac:dyDescent="0.25">
      <c r="F431" s="2"/>
      <c r="G431" s="3"/>
    </row>
    <row r="432" spans="6:7" x14ac:dyDescent="0.25">
      <c r="F432" s="2"/>
      <c r="G432" s="3"/>
    </row>
    <row r="433" spans="6:7" x14ac:dyDescent="0.25">
      <c r="F433" s="2"/>
      <c r="G433" s="3"/>
    </row>
    <row r="434" spans="6:7" x14ac:dyDescent="0.25">
      <c r="F434" s="2"/>
      <c r="G434" s="3"/>
    </row>
    <row r="435" spans="6:7" x14ac:dyDescent="0.25">
      <c r="F435" s="2"/>
      <c r="G435" s="3"/>
    </row>
    <row r="436" spans="6:7" x14ac:dyDescent="0.25">
      <c r="F436" s="2"/>
      <c r="G436" s="3"/>
    </row>
    <row r="437" spans="6:7" x14ac:dyDescent="0.25">
      <c r="F437" s="2"/>
      <c r="G437" s="3"/>
    </row>
    <row r="438" spans="6:7" x14ac:dyDescent="0.25">
      <c r="F438" s="2"/>
      <c r="G438" s="3"/>
    </row>
    <row r="439" spans="6:7" x14ac:dyDescent="0.25">
      <c r="F439" s="2"/>
      <c r="G439" s="3"/>
    </row>
    <row r="440" spans="6:7" x14ac:dyDescent="0.25">
      <c r="F440" s="2"/>
      <c r="G440" s="3"/>
    </row>
    <row r="441" spans="6:7" x14ac:dyDescent="0.25">
      <c r="F441" s="2"/>
      <c r="G441" s="3"/>
    </row>
    <row r="442" spans="6:7" x14ac:dyDescent="0.25">
      <c r="F442" s="2"/>
      <c r="G442" s="3"/>
    </row>
    <row r="443" spans="6:7" x14ac:dyDescent="0.25">
      <c r="F443" s="2"/>
      <c r="G443" s="3"/>
    </row>
    <row r="444" spans="6:7" x14ac:dyDescent="0.25">
      <c r="F444" s="2"/>
      <c r="G444" s="3"/>
    </row>
    <row r="445" spans="6:7" x14ac:dyDescent="0.25">
      <c r="F445" s="2"/>
      <c r="G445" s="3"/>
    </row>
    <row r="446" spans="6:7" x14ac:dyDescent="0.25">
      <c r="F446" s="2"/>
      <c r="G446" s="3"/>
    </row>
    <row r="447" spans="6:7" x14ac:dyDescent="0.25">
      <c r="F447" s="2"/>
      <c r="G447" s="3"/>
    </row>
    <row r="448" spans="6:7" x14ac:dyDescent="0.25">
      <c r="F448" s="2"/>
      <c r="G448" s="3"/>
    </row>
    <row r="449" spans="6:7" x14ac:dyDescent="0.25">
      <c r="F449" s="2"/>
      <c r="G449" s="3"/>
    </row>
    <row r="450" spans="6:7" x14ac:dyDescent="0.25">
      <c r="F450" s="2"/>
      <c r="G450" s="3"/>
    </row>
    <row r="451" spans="6:7" x14ac:dyDescent="0.25">
      <c r="F451" s="2"/>
      <c r="G451" s="3"/>
    </row>
    <row r="452" spans="6:7" x14ac:dyDescent="0.25">
      <c r="F452" s="2"/>
      <c r="G452" s="3"/>
    </row>
    <row r="453" spans="6:7" x14ac:dyDescent="0.25">
      <c r="F453" s="2"/>
      <c r="G453" s="3"/>
    </row>
    <row r="454" spans="6:7" x14ac:dyDescent="0.25">
      <c r="F454" s="2"/>
      <c r="G454" s="3"/>
    </row>
    <row r="455" spans="6:7" x14ac:dyDescent="0.25">
      <c r="F455" s="2"/>
      <c r="G455" s="3"/>
    </row>
    <row r="456" spans="6:7" x14ac:dyDescent="0.25">
      <c r="F456" s="2"/>
      <c r="G456" s="3"/>
    </row>
    <row r="457" spans="6:7" x14ac:dyDescent="0.25">
      <c r="F457" s="2"/>
      <c r="G457" s="3"/>
    </row>
    <row r="458" spans="6:7" x14ac:dyDescent="0.25">
      <c r="F458" s="2"/>
      <c r="G458" s="3"/>
    </row>
    <row r="459" spans="6:7" x14ac:dyDescent="0.25">
      <c r="F459" s="2"/>
      <c r="G459" s="3"/>
    </row>
    <row r="460" spans="6:7" x14ac:dyDescent="0.25">
      <c r="F460" s="2"/>
      <c r="G460" s="3"/>
    </row>
    <row r="461" spans="6:7" x14ac:dyDescent="0.25">
      <c r="F461" s="2"/>
      <c r="G461" s="3"/>
    </row>
    <row r="462" spans="6:7" x14ac:dyDescent="0.25">
      <c r="F462" s="2"/>
      <c r="G462" s="3"/>
    </row>
    <row r="463" spans="6:7" x14ac:dyDescent="0.25">
      <c r="F463" s="2"/>
      <c r="G463" s="3"/>
    </row>
    <row r="464" spans="6:7" x14ac:dyDescent="0.25">
      <c r="F464" s="2"/>
      <c r="G464" s="3"/>
    </row>
    <row r="465" spans="6:7" x14ac:dyDescent="0.25">
      <c r="F465" s="2"/>
      <c r="G465" s="3"/>
    </row>
    <row r="466" spans="6:7" x14ac:dyDescent="0.25">
      <c r="F466" s="2"/>
      <c r="G466" s="3"/>
    </row>
    <row r="467" spans="6:7" x14ac:dyDescent="0.25">
      <c r="F467" s="2"/>
      <c r="G467" s="3"/>
    </row>
    <row r="468" spans="6:7" x14ac:dyDescent="0.25">
      <c r="F468" s="2"/>
      <c r="G468" s="3"/>
    </row>
    <row r="469" spans="6:7" x14ac:dyDescent="0.25">
      <c r="F469" s="2"/>
      <c r="G469" s="3"/>
    </row>
    <row r="470" spans="6:7" x14ac:dyDescent="0.25">
      <c r="F470" s="2"/>
      <c r="G470" s="3"/>
    </row>
    <row r="471" spans="6:7" x14ac:dyDescent="0.25">
      <c r="F471" s="2"/>
      <c r="G471" s="3"/>
    </row>
    <row r="472" spans="6:7" x14ac:dyDescent="0.25">
      <c r="F472" s="2"/>
      <c r="G472" s="3"/>
    </row>
    <row r="473" spans="6:7" x14ac:dyDescent="0.25">
      <c r="F473" s="2"/>
      <c r="G473" s="3"/>
    </row>
    <row r="474" spans="6:7" x14ac:dyDescent="0.25">
      <c r="F474" s="2"/>
      <c r="G474" s="3"/>
    </row>
    <row r="475" spans="6:7" x14ac:dyDescent="0.25">
      <c r="F475" s="2"/>
      <c r="G475" s="3"/>
    </row>
    <row r="476" spans="6:7" x14ac:dyDescent="0.25">
      <c r="F476" s="2"/>
      <c r="G476" s="3"/>
    </row>
    <row r="477" spans="6:7" x14ac:dyDescent="0.25">
      <c r="F477" s="2"/>
      <c r="G477" s="3"/>
    </row>
    <row r="478" spans="6:7" x14ac:dyDescent="0.25">
      <c r="F478" s="2"/>
      <c r="G478" s="3"/>
    </row>
    <row r="479" spans="6:7" x14ac:dyDescent="0.25">
      <c r="F479" s="2"/>
      <c r="G479" s="3"/>
    </row>
  </sheetData>
  <autoFilter ref="A1:G1" xr:uid="{F0982CFF-3B48-2748-814E-AD806176EC87}">
    <sortState xmlns:xlrd2="http://schemas.microsoft.com/office/spreadsheetml/2017/richdata2" ref="A2:G46">
      <sortCondition ref="E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48A868537CA34B86E7A6B4A4526BA7" ma:contentTypeVersion="5" ma:contentTypeDescription="Create a new document." ma:contentTypeScope="" ma:versionID="05998e4542f984575b078d8edd33d356">
  <xsd:schema xmlns:xsd="http://www.w3.org/2001/XMLSchema" xmlns:xs="http://www.w3.org/2001/XMLSchema" xmlns:p="http://schemas.microsoft.com/office/2006/metadata/properties" xmlns:ns2="7a6c06f3-c548-412d-a5cc-984ead46edbd" xmlns:ns3="4a113925-5fa9-4f0b-82ad-c246c7909af6" targetNamespace="http://schemas.microsoft.com/office/2006/metadata/properties" ma:root="true" ma:fieldsID="85ff1f4eb6320702c5ce5312af3bc89d" ns2:_="" ns3:_="">
    <xsd:import namespace="7a6c06f3-c548-412d-a5cc-984ead46edbd"/>
    <xsd:import namespace="4a113925-5fa9-4f0b-82ad-c246c7909a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c06f3-c548-412d-a5cc-984ead46ed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13925-5fa9-4f0b-82ad-c246c7909af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4B71F3-5CA7-4D66-8FAF-73556309E1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37AB3C-7792-48C4-A026-FDA702101A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13A620-DA1E-4783-9179-49A36D7B7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6c06f3-c548-412d-a5cc-984ead46edbd"/>
    <ds:schemaRef ds:uri="4a113925-5fa9-4f0b-82ad-c246c7909a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8c53105-2268-48cc-bbbd-15c277f43ddd}" enabled="1" method="Standard" siteId="{d0b75e95-684a-45e3-8d2d-53fa2a6a513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Allocations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 Strong</dc:creator>
  <cp:keywords/>
  <dc:description/>
  <cp:lastModifiedBy>David Ada-Winter</cp:lastModifiedBy>
  <cp:revision/>
  <dcterms:created xsi:type="dcterms:W3CDTF">2022-12-07T21:58:44Z</dcterms:created>
  <dcterms:modified xsi:type="dcterms:W3CDTF">2024-12-23T13:14:44Z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0x0101006648A868537CA34B86E7A6B4A4526BA7</vt:lpwstr>
  </property>
  <property fmtid="{D5CDD505-2E9C-101B-9397-08002B2CF9AE}" pid="3" name="MSIP_Label_88c53105-2268-48cc-bbbd-15c277f43ddd_Enabled">
    <vt:lpwstr>true</vt:lpwstr>
  </property>
  <property fmtid="{D5CDD505-2E9C-101B-9397-08002B2CF9AE}" pid="4" name="MSIP_Label_88c53105-2268-48cc-bbbd-15c277f43ddd_SetDate">
    <vt:lpwstr>2022-12-12T18:00:44Z</vt:lpwstr>
  </property>
  <property fmtid="{D5CDD505-2E9C-101B-9397-08002B2CF9AE}" pid="5" name="MSIP_Label_88c53105-2268-48cc-bbbd-15c277f43ddd_Method">
    <vt:lpwstr>Standard</vt:lpwstr>
  </property>
  <property fmtid="{D5CDD505-2E9C-101B-9397-08002B2CF9AE}" pid="6" name="MSIP_Label_88c53105-2268-48cc-bbbd-15c277f43ddd_Name">
    <vt:lpwstr>Public</vt:lpwstr>
  </property>
  <property fmtid="{D5CDD505-2E9C-101B-9397-08002B2CF9AE}" pid="7" name="MSIP_Label_88c53105-2268-48cc-bbbd-15c277f43ddd_SiteId">
    <vt:lpwstr>d0b75e95-684a-45e3-8d2d-53fa2a6a513f</vt:lpwstr>
  </property>
  <property fmtid="{D5CDD505-2E9C-101B-9397-08002B2CF9AE}" pid="8" name="MSIP_Label_88c53105-2268-48cc-bbbd-15c277f43ddd_ActionId">
    <vt:lpwstr>3b9d93cc-93c7-43f2-bf7c-759266c01322</vt:lpwstr>
  </property>
  <property fmtid="{D5CDD505-2E9C-101B-9397-08002B2CF9AE}" pid="9" name="MSIP_Label_88c53105-2268-48cc-bbbd-15c277f43ddd_ContentBits">
    <vt:lpwstr>0</vt:lpwstr>
  </property>
</Properties>
</file>