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twg\"/>
    </mc:Choice>
  </mc:AlternateContent>
  <xr:revisionPtr revIDLastSave="0" documentId="13_ncr:1_{DD0A0B89-F8FF-4628-A407-1565918D0F5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17" i="1"/>
  <c r="F14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<sst xmlns="http://schemas.openxmlformats.org/spreadsheetml/2006/main" count="102" uniqueCount="102">
  <si>
    <t>No.</t>
  </si>
  <si>
    <t>Name</t>
  </si>
  <si>
    <t>Email</t>
  </si>
  <si>
    <t>Amount</t>
  </si>
  <si>
    <t>Number of Shares</t>
  </si>
  <si>
    <t>Li, Kai</t>
  </si>
  <si>
    <t>317000@163.com</t>
  </si>
  <si>
    <t>AC9900372</t>
  </si>
  <si>
    <t>Ni Yiru</t>
  </si>
  <si>
    <t>Niyiru@gmail.com</t>
  </si>
  <si>
    <t>AC9900373</t>
  </si>
  <si>
    <t>ZHONG YUCHI</t>
  </si>
  <si>
    <t>368174489@qq.com</t>
  </si>
  <si>
    <t>AC9900378</t>
  </si>
  <si>
    <t>Wong Tai San Donald</t>
  </si>
  <si>
    <t>donaldw1994@gmail.com</t>
  </si>
  <si>
    <t>AC9900392</t>
  </si>
  <si>
    <t>Liu Wan Dong</t>
  </si>
  <si>
    <t>wandongliu@163.com</t>
  </si>
  <si>
    <t>AC9900400</t>
  </si>
  <si>
    <t>Wu Xiaojing</t>
  </si>
  <si>
    <t>carolyn_wu@foxmail.com</t>
  </si>
  <si>
    <t>AC9900352</t>
  </si>
  <si>
    <t>ZHOU JUNWEN</t>
  </si>
  <si>
    <t>547840900@qq.com</t>
  </si>
  <si>
    <t>AC9900354</t>
  </si>
  <si>
    <t>YINTIEJIANG</t>
  </si>
  <si>
    <t>469991010@qq.com</t>
  </si>
  <si>
    <t>AC9900376</t>
  </si>
  <si>
    <t>ZHOU JUNMING</t>
  </si>
  <si>
    <t>yimazhou@126.com</t>
  </si>
  <si>
    <t>AC9900359</t>
  </si>
  <si>
    <t>Chan Kam Wai</t>
  </si>
  <si>
    <t>rymo@hotmail.com.hk</t>
  </si>
  <si>
    <t>AC9900390</t>
  </si>
  <si>
    <t>Luminary Market Solutions Limited</t>
  </si>
  <si>
    <t>luminarymarketsolutions@gmail.com</t>
  </si>
  <si>
    <t>AC9900327</t>
  </si>
  <si>
    <t>Starry Step Investments Limited</t>
  </si>
  <si>
    <t>starrystep.cs@gmail.com</t>
  </si>
  <si>
    <t>AC9900328</t>
  </si>
  <si>
    <t>Lua Choon Hann</t>
  </si>
  <si>
    <t>choonhann76@gmail.com</t>
  </si>
  <si>
    <t>AC9900358</t>
  </si>
  <si>
    <t>Lam Sze Wai Stephen</t>
  </si>
  <si>
    <t>stephenlam1519@outlook.com</t>
  </si>
  <si>
    <t>AC9900310</t>
  </si>
  <si>
    <t>Lee Hei Yu</t>
  </si>
  <si>
    <t>Leeheiyu7@gmail.com</t>
  </si>
  <si>
    <t>AC9900313</t>
  </si>
  <si>
    <t>Numenor Group Limited</t>
  </si>
  <si>
    <t>chikan_wyk@yahoo.com.hk</t>
  </si>
  <si>
    <t>AC9900319</t>
  </si>
  <si>
    <t>Mighty Stage Limited</t>
  </si>
  <si>
    <t>Steven.cheng@fastrich-int.com</t>
  </si>
  <si>
    <t>AC9900320</t>
  </si>
  <si>
    <t>Competitive funding</t>
  </si>
  <si>
    <t>terencewong118@icloud.com</t>
  </si>
  <si>
    <t>AC9900218</t>
  </si>
  <si>
    <t>pongpong9527@yahoo.com.hk</t>
  </si>
  <si>
    <t>AC9900221</t>
  </si>
  <si>
    <t>Miracle Moment Ltd</t>
  </si>
  <si>
    <t>markwong8118@gmail.com</t>
  </si>
  <si>
    <t>AC9900223</t>
  </si>
  <si>
    <t>Innovative Financial</t>
  </si>
  <si>
    <t>chaukiu83@gmail.com</t>
  </si>
  <si>
    <t>AC9900220</t>
  </si>
  <si>
    <t>Solomon Capital Sp 2</t>
  </si>
  <si>
    <t>cs@solowinholdings.com</t>
  </si>
  <si>
    <t>AC9900309</t>
  </si>
  <si>
    <t>VALERIA DEJA UNIVERSE LLC</t>
  </si>
  <si>
    <t>valeriadeja88@gmail.com</t>
  </si>
  <si>
    <t>AC9900130</t>
  </si>
  <si>
    <t>Chen LiuBing</t>
  </si>
  <si>
    <t>lbingchen20220@163.com</t>
  </si>
  <si>
    <t>AC9900145</t>
  </si>
  <si>
    <t>HuoYuan Chen</t>
  </si>
  <si>
    <t>chenhy1122@163.com</t>
  </si>
  <si>
    <t>AC9900100</t>
  </si>
  <si>
    <t xml:space="preserve">Tower Luck Group </t>
  </si>
  <si>
    <t>sunhuixin91@163.com</t>
  </si>
  <si>
    <t>AC9900129</t>
  </si>
  <si>
    <t>Broad Elite Ventures Limited</t>
  </si>
  <si>
    <t>zlqzlq0821@126.com</t>
  </si>
  <si>
    <t>AC9900128</t>
  </si>
  <si>
    <t>YIN ZHELONG</t>
  </si>
  <si>
    <t>zhelong198001@126.com</t>
  </si>
  <si>
    <t>AC9900135</t>
  </si>
  <si>
    <t>BRIGHT FLAG INTERNATIONAL LIMITED</t>
  </si>
  <si>
    <t>AC9900134</t>
  </si>
  <si>
    <t>SINO RAINBOW BROUP LIMITED</t>
  </si>
  <si>
    <t>lirenliu870904@163.com</t>
  </si>
  <si>
    <t>AC9900131</t>
  </si>
  <si>
    <t>LIN YONG</t>
  </si>
  <si>
    <t>18501936657@163.com</t>
  </si>
  <si>
    <t>AC9900086</t>
  </si>
  <si>
    <t>Number 8 Capital Limited</t>
  </si>
  <si>
    <t>1434671183@qq.com</t>
  </si>
  <si>
    <t>AC9900050</t>
  </si>
  <si>
    <t>congyan202012@163.com</t>
  </si>
  <si>
    <t>19 zondamax INC.</t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</si>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</sst>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US$&quot;#,##0_);[Red]\(&quot;US$&quot;#,##0\)"/>
  </numFmts>
  <fonts count="9">
    <font>
      <sz val="11"/>
      <color theme="1"/>
      <name val="Calibri"/>
      <charset val="134"/>
      <scheme val="minor"/>
    </font>
    <font>
      <sz val="12"/>
      <color theme="1"/>
      <name val="Calibri"/>
      <charset val="136"/>
      <scheme val="minor"/>
    </font>
    <font>
      <sz val="12"/>
      <color rgb="FFFF0000"/>
      <name val="Calibri"/>
      <charset val="136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name val="Microsoft YaHei UI"/>
      <charset val="134"/>
    </font>
    <font>
      <sz val="11"/>
      <color theme="1"/>
      <name val="Microsoft YaHei UI"/>
      <charset val="134"/>
    </font>
    <font>
      <sz val="11"/>
      <name val="方正大黑体_GBK"/>
      <charset val="134"/>
    </font>
    <font>
      <u/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/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/>
    <xf numFmtId="164" fontId="4" fillId="3" borderId="1" xfId="0" applyNumberFormat="1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6" fillId="3" borderId="1" xfId="0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/>
    <xf numFmtId="164" fontId="4" fillId="0" borderId="1" xfId="0" applyNumberFormat="1" applyFont="1" applyBorder="1">
      <alignment vertical="center"/>
    </xf>
    <xf numFmtId="0" fontId="4" fillId="0" borderId="2" xfId="0" applyFont="1" applyBorder="1">
      <alignment vertical="center"/>
    </xf>
    <xf numFmtId="8" fontId="0" fillId="0" borderId="0" xfId="0" applyNumberFormat="1" applyAlignment="1"/>
    <xf numFmtId="0" fontId="8" fillId="0" borderId="0" xfId="1" applyFill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7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s@solowinholdin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zoomScale="95" zoomScaleNormal="95" workbookViewId="0">
      <selection activeCell="H10" sqref="H10:I10"/>
    </sheetView>
  </sheetViews>
  <sheetFormatPr defaultColWidth="9.140625" defaultRowHeight="15.75"/>
  <cols>
    <col min="1" max="1" width="5.42578125" style="1" customWidth="1"/>
    <col min="2" max="2" width="38" style="1" customWidth="1"/>
    <col min="3" max="3" width="36.28515625" style="1" customWidth="1"/>
    <col min="4" max="4" width="16.85546875" style="1" customWidth="1"/>
    <col min="5" max="5" width="15.7109375" style="1" customWidth="1"/>
    <col min="6" max="6" width="20.85546875" style="1" customWidth="1"/>
    <col min="7" max="7" width="22.85546875" customWidth="1"/>
    <col min="8" max="8" width="13.14062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101</v>
      </c>
      <c r="E1" s="3" t="s">
        <v>3</v>
      </c>
      <c r="F1" s="3" t="s">
        <v>4</v>
      </c>
    </row>
    <row r="2" spans="1:7">
      <c r="A2" s="18">
        <v>1</v>
      </c>
      <c r="B2" s="19" t="s">
        <v>5</v>
      </c>
      <c r="C2" s="19" t="s">
        <v>6</v>
      </c>
      <c r="D2" s="19" t="s">
        <v>7</v>
      </c>
      <c r="E2" s="20">
        <v>209900</v>
      </c>
      <c r="F2" s="21">
        <f>E2/0.4</f>
        <v>524750</v>
      </c>
      <c r="G2" s="22"/>
    </row>
    <row r="3" spans="1:7">
      <c r="A3" s="18">
        <v>2</v>
      </c>
      <c r="B3" s="19" t="s">
        <v>8</v>
      </c>
      <c r="C3" s="19" t="s">
        <v>9</v>
      </c>
      <c r="D3" s="19" t="s">
        <v>10</v>
      </c>
      <c r="E3" s="20">
        <v>300000</v>
      </c>
      <c r="F3" s="21">
        <f t="shared" ref="F3:F22" si="0">E3/0.4</f>
        <v>750000</v>
      </c>
      <c r="G3" s="22"/>
    </row>
    <row r="4" spans="1:7">
      <c r="A4" s="18">
        <v>3</v>
      </c>
      <c r="B4" s="19" t="s">
        <v>11</v>
      </c>
      <c r="C4" s="19" t="s">
        <v>12</v>
      </c>
      <c r="D4" s="19" t="s">
        <v>13</v>
      </c>
      <c r="E4" s="20">
        <v>74800</v>
      </c>
      <c r="F4" s="21">
        <f t="shared" si="0"/>
        <v>187000</v>
      </c>
      <c r="G4" s="22"/>
    </row>
    <row r="5" spans="1:7">
      <c r="A5" s="18">
        <v>4</v>
      </c>
      <c r="B5" s="19" t="s">
        <v>14</v>
      </c>
      <c r="C5" s="19" t="s">
        <v>15</v>
      </c>
      <c r="D5" s="19" t="s">
        <v>16</v>
      </c>
      <c r="E5" s="20">
        <v>99900</v>
      </c>
      <c r="F5" s="21">
        <f t="shared" si="0"/>
        <v>249750</v>
      </c>
      <c r="G5" s="22"/>
    </row>
    <row r="6" spans="1:7">
      <c r="A6" s="18">
        <v>5</v>
      </c>
      <c r="B6" s="19" t="s">
        <v>17</v>
      </c>
      <c r="C6" s="19" t="s">
        <v>18</v>
      </c>
      <c r="D6" s="19" t="s">
        <v>19</v>
      </c>
      <c r="E6" s="20">
        <v>729000</v>
      </c>
      <c r="F6" s="21">
        <f t="shared" si="0"/>
        <v>1822500</v>
      </c>
      <c r="G6" s="22"/>
    </row>
    <row r="7" spans="1:7">
      <c r="A7" s="18">
        <v>6</v>
      </c>
      <c r="B7" s="19" t="s">
        <v>20</v>
      </c>
      <c r="C7" t="s">
        <v>21</v>
      </c>
      <c r="D7" s="19" t="s">
        <v>22</v>
      </c>
      <c r="E7" s="20">
        <v>110000</v>
      </c>
      <c r="F7" s="21">
        <f t="shared" si="0"/>
        <v>275000</v>
      </c>
      <c r="G7" s="22"/>
    </row>
    <row r="8" spans="1:7">
      <c r="A8" s="18">
        <v>7</v>
      </c>
      <c r="B8" s="19" t="s">
        <v>23</v>
      </c>
      <c r="C8" s="19" t="s">
        <v>24</v>
      </c>
      <c r="D8" s="19" t="s">
        <v>25</v>
      </c>
      <c r="E8" s="20">
        <v>176900</v>
      </c>
      <c r="F8" s="21">
        <f t="shared" si="0"/>
        <v>442250</v>
      </c>
      <c r="G8" s="22"/>
    </row>
    <row r="9" spans="1:7">
      <c r="A9" s="18">
        <v>8</v>
      </c>
      <c r="B9" s="19" t="s">
        <v>26</v>
      </c>
      <c r="C9" s="19" t="s">
        <v>27</v>
      </c>
      <c r="D9" s="19" t="s">
        <v>28</v>
      </c>
      <c r="E9" s="20">
        <v>499900</v>
      </c>
      <c r="F9" s="21">
        <f t="shared" si="0"/>
        <v>1249750</v>
      </c>
      <c r="G9" s="22"/>
    </row>
    <row r="10" spans="1:7">
      <c r="A10" s="18">
        <v>9</v>
      </c>
      <c r="B10" s="19" t="s">
        <v>29</v>
      </c>
      <c r="C10" t="s">
        <v>30</v>
      </c>
      <c r="D10" s="19" t="s">
        <v>31</v>
      </c>
      <c r="E10" s="20">
        <v>32900</v>
      </c>
      <c r="F10" s="21">
        <f t="shared" si="0"/>
        <v>82250</v>
      </c>
      <c r="G10" s="22"/>
    </row>
    <row r="11" spans="1:7">
      <c r="A11" s="18">
        <v>10</v>
      </c>
      <c r="B11" s="18" t="s">
        <v>32</v>
      </c>
      <c r="C11" s="18" t="s">
        <v>33</v>
      </c>
      <c r="D11" s="18" t="s">
        <v>34</v>
      </c>
      <c r="E11" s="20">
        <v>100900</v>
      </c>
      <c r="F11" s="21">
        <f t="shared" si="0"/>
        <v>252250</v>
      </c>
      <c r="G11" s="22"/>
    </row>
    <row r="12" spans="1:7">
      <c r="A12" s="18">
        <v>11</v>
      </c>
      <c r="B12" s="18" t="s">
        <v>35</v>
      </c>
      <c r="C12" s="18" t="s">
        <v>36</v>
      </c>
      <c r="D12" s="19" t="s">
        <v>37</v>
      </c>
      <c r="E12" s="20">
        <v>299900</v>
      </c>
      <c r="F12" s="21">
        <f t="shared" si="0"/>
        <v>749750</v>
      </c>
      <c r="G12" s="22"/>
    </row>
    <row r="13" spans="1:7">
      <c r="A13" s="18">
        <v>12</v>
      </c>
      <c r="B13" s="18" t="s">
        <v>38</v>
      </c>
      <c r="C13" s="18" t="s">
        <v>39</v>
      </c>
      <c r="D13" s="19" t="s">
        <v>40</v>
      </c>
      <c r="E13" s="20">
        <v>290000</v>
      </c>
      <c r="F13" s="21">
        <f t="shared" si="0"/>
        <v>725000</v>
      </c>
      <c r="G13" s="22"/>
    </row>
    <row r="14" spans="1:7">
      <c r="A14" s="18">
        <v>13</v>
      </c>
      <c r="B14" s="18" t="s">
        <v>41</v>
      </c>
      <c r="C14" t="s">
        <v>42</v>
      </c>
      <c r="D14" s="19" t="s">
        <v>43</v>
      </c>
      <c r="E14" s="20">
        <v>249900</v>
      </c>
      <c r="F14" s="21">
        <f>E14/0.4</f>
        <v>624750</v>
      </c>
      <c r="G14" s="22"/>
    </row>
    <row r="15" spans="1:7">
      <c r="A15" s="18">
        <v>14</v>
      </c>
      <c r="B15" s="18" t="s">
        <v>44</v>
      </c>
      <c r="C15" s="18" t="s">
        <v>45</v>
      </c>
      <c r="D15" s="19" t="s">
        <v>46</v>
      </c>
      <c r="E15" s="20">
        <v>199900</v>
      </c>
      <c r="F15" s="21">
        <f t="shared" si="0"/>
        <v>499750</v>
      </c>
      <c r="G15" s="22"/>
    </row>
    <row r="16" spans="1:7">
      <c r="A16" s="18">
        <v>15</v>
      </c>
      <c r="B16" s="18" t="s">
        <v>47</v>
      </c>
      <c r="C16" s="18" t="s">
        <v>48</v>
      </c>
      <c r="D16" s="19" t="s">
        <v>49</v>
      </c>
      <c r="E16" s="20">
        <v>109900</v>
      </c>
      <c r="F16" s="21">
        <f t="shared" si="0"/>
        <v>274750</v>
      </c>
      <c r="G16" s="22"/>
    </row>
    <row r="17" spans="1:20">
      <c r="A17" s="18">
        <v>16</v>
      </c>
      <c r="B17" s="18" t="s">
        <v>50</v>
      </c>
      <c r="C17" s="18" t="s">
        <v>51</v>
      </c>
      <c r="D17" s="19" t="s">
        <v>52</v>
      </c>
      <c r="E17" s="20">
        <v>299900</v>
      </c>
      <c r="F17" s="21">
        <f>E17/0.4</f>
        <v>749750</v>
      </c>
      <c r="G17" s="22"/>
    </row>
    <row r="18" spans="1:20">
      <c r="A18" s="18">
        <v>17</v>
      </c>
      <c r="B18" s="18" t="s">
        <v>53</v>
      </c>
      <c r="C18" s="18" t="s">
        <v>54</v>
      </c>
      <c r="D18" s="19" t="s">
        <v>55</v>
      </c>
      <c r="E18" s="20">
        <v>289900</v>
      </c>
      <c r="F18" s="21">
        <f t="shared" si="0"/>
        <v>724750</v>
      </c>
      <c r="G18" s="22"/>
    </row>
    <row r="19" spans="1:20">
      <c r="A19" s="18">
        <v>18</v>
      </c>
      <c r="B19" s="18" t="s">
        <v>56</v>
      </c>
      <c r="C19" s="18" t="s">
        <v>57</v>
      </c>
      <c r="D19" s="19" t="s">
        <v>58</v>
      </c>
      <c r="E19" s="20">
        <v>100000</v>
      </c>
      <c r="F19" s="21">
        <f t="shared" si="0"/>
        <v>250000</v>
      </c>
      <c r="G19" s="22"/>
    </row>
    <row r="20" spans="1:20">
      <c r="A20" s="18">
        <v>19</v>
      </c>
      <c r="B20" s="18" t="s">
        <v>100</v>
      </c>
      <c r="C20" s="18" t="s">
        <v>59</v>
      </c>
      <c r="D20" s="19" t="s">
        <v>60</v>
      </c>
      <c r="E20" s="20">
        <v>60000</v>
      </c>
      <c r="F20" s="21">
        <f t="shared" si="0"/>
        <v>150000</v>
      </c>
      <c r="G20" s="22"/>
    </row>
    <row r="21" spans="1:20">
      <c r="A21" s="18">
        <v>20</v>
      </c>
      <c r="B21" s="18" t="s">
        <v>61</v>
      </c>
      <c r="C21" s="18" t="s">
        <v>62</v>
      </c>
      <c r="D21" s="19" t="s">
        <v>63</v>
      </c>
      <c r="E21" s="20">
        <v>50000</v>
      </c>
      <c r="F21" s="21">
        <f t="shared" si="0"/>
        <v>125000</v>
      </c>
      <c r="G21" s="22"/>
    </row>
    <row r="22" spans="1:20">
      <c r="A22" s="18">
        <v>21</v>
      </c>
      <c r="B22" s="18" t="s">
        <v>64</v>
      </c>
      <c r="C22" s="18" t="s">
        <v>65</v>
      </c>
      <c r="D22" s="19" t="s">
        <v>66</v>
      </c>
      <c r="E22" s="20">
        <v>90000</v>
      </c>
      <c r="F22" s="21">
        <f t="shared" si="0"/>
        <v>225000</v>
      </c>
      <c r="G22" s="22"/>
    </row>
    <row r="23" spans="1:20" s="1" customFormat="1" ht="16.5">
      <c r="A23" s="18">
        <v>24</v>
      </c>
      <c r="B23" s="18" t="s">
        <v>67</v>
      </c>
      <c r="C23" s="23" t="s">
        <v>68</v>
      </c>
      <c r="D23" s="24" t="s">
        <v>69</v>
      </c>
      <c r="E23" s="20">
        <v>899000</v>
      </c>
      <c r="F23" s="25">
        <f>E23/0.4</f>
        <v>2247500</v>
      </c>
      <c r="G23" s="22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1" customFormat="1" ht="16.5">
      <c r="A24" s="18">
        <v>25</v>
      </c>
      <c r="B24" s="18" t="s">
        <v>70</v>
      </c>
      <c r="C24" t="s">
        <v>71</v>
      </c>
      <c r="D24" s="24" t="s">
        <v>72</v>
      </c>
      <c r="E24" s="20">
        <v>580000</v>
      </c>
      <c r="F24" s="25">
        <f t="shared" ref="F24:F33" si="1">E24/0.4</f>
        <v>1450000</v>
      </c>
      <c r="G24" s="22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27" customFormat="1" ht="16.5">
      <c r="A25" s="18">
        <v>26</v>
      </c>
      <c r="B25" s="18" t="s">
        <v>73</v>
      </c>
      <c r="C25" t="s">
        <v>74</v>
      </c>
      <c r="D25" s="26" t="s">
        <v>75</v>
      </c>
      <c r="E25" s="20">
        <v>499900</v>
      </c>
      <c r="F25" s="25">
        <f t="shared" si="1"/>
        <v>1249750</v>
      </c>
      <c r="G25" s="22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1" customFormat="1" ht="16.5">
      <c r="A26" s="18">
        <v>27</v>
      </c>
      <c r="B26" s="18" t="s">
        <v>76</v>
      </c>
      <c r="C26" t="s">
        <v>77</v>
      </c>
      <c r="D26" s="24" t="s">
        <v>78</v>
      </c>
      <c r="E26" s="20">
        <v>165000</v>
      </c>
      <c r="F26" s="25">
        <f t="shared" si="1"/>
        <v>412500</v>
      </c>
      <c r="G26" s="22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1" customFormat="1" ht="16.5">
      <c r="A27" s="18">
        <v>28</v>
      </c>
      <c r="B27" s="18" t="s">
        <v>79</v>
      </c>
      <c r="C27" t="s">
        <v>80</v>
      </c>
      <c r="D27" s="24" t="s">
        <v>81</v>
      </c>
      <c r="E27" s="20">
        <v>209500</v>
      </c>
      <c r="F27" s="25">
        <f t="shared" si="1"/>
        <v>523750</v>
      </c>
      <c r="G27" s="22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1" customFormat="1" ht="16.5">
      <c r="A28" s="18">
        <v>29</v>
      </c>
      <c r="B28" s="18" t="s">
        <v>82</v>
      </c>
      <c r="C28" t="s">
        <v>83</v>
      </c>
      <c r="D28" s="24" t="s">
        <v>84</v>
      </c>
      <c r="E28" s="20">
        <v>802000</v>
      </c>
      <c r="F28" s="25">
        <f t="shared" si="1"/>
        <v>2005000</v>
      </c>
      <c r="G28" s="22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1" customFormat="1" ht="16.5">
      <c r="A29" s="18">
        <v>30</v>
      </c>
      <c r="B29" s="18" t="s">
        <v>85</v>
      </c>
      <c r="C29" t="s">
        <v>86</v>
      </c>
      <c r="D29" s="24" t="s">
        <v>87</v>
      </c>
      <c r="E29" s="20">
        <v>529800</v>
      </c>
      <c r="F29" s="25">
        <f t="shared" si="1"/>
        <v>1324500</v>
      </c>
      <c r="G29" s="22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1" customFormat="1" ht="16.5">
      <c r="A30" s="18">
        <v>31</v>
      </c>
      <c r="B30" s="18" t="s">
        <v>88</v>
      </c>
      <c r="C30" t="s">
        <v>99</v>
      </c>
      <c r="D30" s="24" t="s">
        <v>89</v>
      </c>
      <c r="E30" s="20">
        <v>815800</v>
      </c>
      <c r="F30" s="25">
        <f t="shared" si="1"/>
        <v>2039500</v>
      </c>
      <c r="G30" s="22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ht="16.5">
      <c r="A31" s="18">
        <v>32</v>
      </c>
      <c r="B31" s="18" t="s">
        <v>90</v>
      </c>
      <c r="C31" t="s">
        <v>91</v>
      </c>
      <c r="D31" s="24" t="s">
        <v>92</v>
      </c>
      <c r="E31" s="20">
        <v>810000</v>
      </c>
      <c r="F31" s="25">
        <f t="shared" si="1"/>
        <v>2025000</v>
      </c>
      <c r="G31" s="22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1" customFormat="1" ht="16.5">
      <c r="A32" s="18">
        <v>33</v>
      </c>
      <c r="B32" s="18" t="s">
        <v>93</v>
      </c>
      <c r="C32" t="s">
        <v>94</v>
      </c>
      <c r="D32" s="28" t="s">
        <v>95</v>
      </c>
      <c r="E32" s="20">
        <v>477700</v>
      </c>
      <c r="F32" s="25">
        <f t="shared" si="1"/>
        <v>1194250</v>
      </c>
      <c r="G32" s="2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1" customFormat="1" ht="16.5">
      <c r="A33" s="18">
        <v>34</v>
      </c>
      <c r="B33" s="18" t="s">
        <v>96</v>
      </c>
      <c r="C33" t="s">
        <v>97</v>
      </c>
      <c r="D33" s="24" t="s">
        <v>98</v>
      </c>
      <c r="E33" s="20">
        <v>637700</v>
      </c>
      <c r="F33" s="25">
        <f t="shared" si="1"/>
        <v>1594250</v>
      </c>
      <c r="G33" s="22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1" customFormat="1"/>
    <row r="35" spans="1:20" s="1" customFormat="1"/>
    <row r="36" spans="1:20" ht="15">
      <c r="A36"/>
      <c r="B36"/>
      <c r="C36"/>
      <c r="D36"/>
      <c r="E36"/>
      <c r="F36"/>
    </row>
    <row r="37" spans="1:20" ht="15">
      <c r="A37"/>
      <c r="B37"/>
      <c r="C37"/>
      <c r="D37"/>
      <c r="E37"/>
      <c r="F37"/>
    </row>
    <row r="38" spans="1:20" ht="15">
      <c r="A38"/>
      <c r="B38"/>
      <c r="C38"/>
      <c r="D38"/>
      <c r="E38"/>
      <c r="F38"/>
    </row>
    <row r="39" spans="1:20" ht="15">
      <c r="A39"/>
      <c r="B39"/>
      <c r="C39"/>
      <c r="D39"/>
      <c r="E39"/>
      <c r="F39"/>
    </row>
    <row r="40" spans="1:20">
      <c r="A40"/>
      <c r="B40" s="5"/>
      <c r="C40" s="5"/>
      <c r="D40" s="5"/>
      <c r="E40" s="6"/>
      <c r="F40"/>
    </row>
    <row r="41" spans="1:20">
      <c r="A41"/>
      <c r="B41" s="5"/>
      <c r="C41" s="17"/>
      <c r="D41" s="5"/>
      <c r="E41" s="6"/>
      <c r="F41"/>
    </row>
    <row r="42" spans="1:20">
      <c r="A42"/>
      <c r="B42" s="4"/>
      <c r="C42" s="4"/>
      <c r="D42" s="5"/>
      <c r="E42" s="6"/>
      <c r="F42"/>
    </row>
    <row r="43" spans="1:20">
      <c r="A43"/>
      <c r="B43" s="4"/>
      <c r="C43" s="4"/>
      <c r="D43" s="5"/>
      <c r="E43" s="6"/>
      <c r="F43"/>
    </row>
    <row r="44" spans="1:20">
      <c r="A44"/>
      <c r="B44" s="4"/>
      <c r="C44" s="4"/>
      <c r="D44" s="5"/>
      <c r="E44" s="6"/>
      <c r="F44"/>
    </row>
    <row r="45" spans="1:20" ht="16.5">
      <c r="A45"/>
      <c r="B45" s="4"/>
      <c r="C45" s="17"/>
      <c r="D45" s="7"/>
      <c r="E45" s="6"/>
      <c r="F45"/>
    </row>
    <row r="46" spans="1:20" ht="16.5">
      <c r="A46"/>
      <c r="B46" s="4"/>
      <c r="C46" s="17"/>
      <c r="D46" s="7"/>
      <c r="E46" s="12"/>
      <c r="F46"/>
    </row>
    <row r="47" spans="1:20" ht="16.5">
      <c r="A47"/>
      <c r="B47" s="4"/>
      <c r="C47" s="17"/>
      <c r="D47" s="16"/>
      <c r="E47" s="6"/>
      <c r="F47"/>
    </row>
    <row r="48" spans="1:20" ht="16.5">
      <c r="A48"/>
      <c r="B48" s="4"/>
      <c r="C48" s="17"/>
      <c r="D48" s="7"/>
      <c r="E48" s="12"/>
      <c r="F48"/>
    </row>
    <row r="49" spans="1:6" ht="16.5">
      <c r="A49"/>
      <c r="B49" s="4"/>
      <c r="C49" s="17"/>
      <c r="D49" s="7"/>
      <c r="E49" s="12"/>
      <c r="F49"/>
    </row>
    <row r="50" spans="1:6" ht="16.5">
      <c r="A50"/>
      <c r="B50" s="4"/>
      <c r="C50" s="17"/>
      <c r="D50" s="7"/>
      <c r="E50" s="6"/>
      <c r="F50"/>
    </row>
    <row r="51" spans="1:6">
      <c r="B51" s="4"/>
      <c r="C51" s="17"/>
      <c r="D51" s="8"/>
      <c r="E51" s="6"/>
    </row>
    <row r="52" spans="1:6" ht="16.5">
      <c r="B52" s="4"/>
      <c r="C52" s="17"/>
      <c r="D52" s="7"/>
      <c r="E52" s="6"/>
    </row>
    <row r="53" spans="1:6">
      <c r="B53" s="4"/>
      <c r="C53" s="4"/>
      <c r="D53" s="5"/>
      <c r="E53" s="6"/>
    </row>
    <row r="54" spans="1:6">
      <c r="B54" s="4"/>
      <c r="C54" s="4"/>
      <c r="D54" s="5"/>
      <c r="E54" s="6"/>
    </row>
    <row r="55" spans="1:6">
      <c r="B55" s="9"/>
      <c r="C55" s="9"/>
      <c r="D55" s="15"/>
      <c r="E55" s="12"/>
    </row>
    <row r="56" spans="1:6">
      <c r="B56" s="4"/>
      <c r="C56" s="4"/>
      <c r="D56" s="5"/>
      <c r="E56" s="6"/>
    </row>
    <row r="57" spans="1:6" ht="16.5">
      <c r="B57" s="9"/>
      <c r="C57" s="10"/>
      <c r="D57" s="14"/>
      <c r="E57" s="12"/>
    </row>
    <row r="58" spans="1:6" ht="16.5">
      <c r="B58" s="9"/>
      <c r="C58" s="10"/>
      <c r="D58" s="13"/>
      <c r="E58" s="12"/>
    </row>
    <row r="59" spans="1:6" ht="16.5">
      <c r="B59" s="9"/>
      <c r="C59" s="10"/>
      <c r="D59" s="13"/>
      <c r="E59" s="12"/>
    </row>
    <row r="60" spans="1:6" ht="16.5">
      <c r="B60" s="9"/>
      <c r="C60" s="10"/>
      <c r="D60" s="13"/>
      <c r="E60" s="12"/>
    </row>
    <row r="61" spans="1:6">
      <c r="B61" s="9"/>
      <c r="C61" s="10"/>
      <c r="D61" s="11"/>
      <c r="E61" s="12"/>
    </row>
    <row r="62" spans="1:6" ht="16.5">
      <c r="B62" s="9"/>
      <c r="C62" s="10"/>
      <c r="D62" s="13"/>
      <c r="E62" s="12"/>
    </row>
  </sheetData>
  <hyperlinks>
    <hyperlink ref="C23" r:id="rId1" xr:uid="{2B86393D-4269-451F-8A2A-1CF0179F3B9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David Ada-Winter</cp:lastModifiedBy>
  <dcterms:created xsi:type="dcterms:W3CDTF">2024-10-11T14:40:00Z</dcterms:created>
  <dcterms:modified xsi:type="dcterms:W3CDTF">2024-12-18T02:20:50Z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F92A656303A9B222F2E6076706A85891_43</vt:lpwstr>
  </property>
  <property fmtid="{D5CDD505-2E9C-101B-9397-08002B2CF9AE}" pid="3" name="KSOProductBuildVer">
    <vt:lpwstr>2052-6.11.0.8885</vt:lpwstr>
  </property>
</Properties>
</file>