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A8263D80-0351-4DBB-A557-57F99B8BFCFA}" xr6:coauthVersionLast="47" xr6:coauthVersionMax="47" xr10:uidLastSave="{00000000-0000-0000-0000-000000000000}"/>
  <bookViews>
    <workbookView xWindow="-105" yWindow="105" windowWidth="14610" windowHeight="17280" xr2:uid="{94AA2F24-8416-7E43-9DAC-C2695D024E50}"/>
  </bookViews>
  <sheets>
    <sheet name="Final Allocation" sheetId="4" r:id="rId1"/>
  </sheets>
  <definedNames>
    <definedName name="_xlnm._FilterDatabase" localSheetId="0" hidden="1">'Final Allocation'!$A$1:$C$7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8" i="4"/>
  <c r="C98" i="4" l="1"/>
  <c r="C90" i="4"/>
  <c r="C100" i="4"/>
</calcChain>
</file>

<file path=xl/sharedStrings.xml><?xml version="1.0" encoding="utf-8"?>
<sst xmlns="http://schemas.openxmlformats.org/spreadsheetml/2006/main" count="209" uniqueCount="208">
  <si>
    <t>Account Name</t>
  </si>
  <si>
    <t>Shares</t>
  </si>
  <si>
    <t>Bright Flag International Ltd</t>
  </si>
  <si>
    <t>AC9900134</t>
  </si>
  <si>
    <t>Yong Lin</t>
  </si>
  <si>
    <t>AC9900086</t>
  </si>
  <si>
    <t>Liubing Chen</t>
  </si>
  <si>
    <t>AC9900145</t>
  </si>
  <si>
    <t>Zhelong Yin</t>
  </si>
  <si>
    <t>AC9900135</t>
  </si>
  <si>
    <t>FANNY SO</t>
  </si>
  <si>
    <t>AC9900020</t>
  </si>
  <si>
    <t>Yue Ma</t>
  </si>
  <si>
    <t>STEPHANIE LOU</t>
  </si>
  <si>
    <t>AC9900065</t>
  </si>
  <si>
    <t>Sizheng Wei</t>
  </si>
  <si>
    <t>AC9900062</t>
  </si>
  <si>
    <t>Selena Huang</t>
  </si>
  <si>
    <t>Huijuan Lin(Jean)</t>
  </si>
  <si>
    <t>NO.8 CAPITAL LIMITED</t>
  </si>
  <si>
    <t>AC9900050</t>
  </si>
  <si>
    <t>VALERIA DEJA UNIVERSE LLC</t>
  </si>
  <si>
    <t>AC9900130</t>
  </si>
  <si>
    <t>AC9900103</t>
  </si>
  <si>
    <t>AC9900109</t>
  </si>
  <si>
    <t>AC9900115</t>
  </si>
  <si>
    <t>Bo Shen</t>
  </si>
  <si>
    <t>AC9900195</t>
  </si>
  <si>
    <t>Tong Zhang</t>
  </si>
  <si>
    <t>AC9900203</t>
  </si>
  <si>
    <t>Xinrui Song</t>
  </si>
  <si>
    <t>AC9900182</t>
  </si>
  <si>
    <t>Broad Elite Venture Limited</t>
  </si>
  <si>
    <t>88SN6002</t>
  </si>
  <si>
    <t>Xiuping Qu (Elizabeth)</t>
  </si>
  <si>
    <t>88SN6003</t>
  </si>
  <si>
    <t>Xiaohua Ji</t>
  </si>
  <si>
    <t>88SN6006</t>
  </si>
  <si>
    <t>Yu Fong(Bryan)</t>
  </si>
  <si>
    <t>88SN6017</t>
  </si>
  <si>
    <t>Zenganqi Wang</t>
  </si>
  <si>
    <t>88SN6028</t>
  </si>
  <si>
    <t>Dele Zhong</t>
  </si>
  <si>
    <t>88SN6029</t>
  </si>
  <si>
    <t>Yijie Li</t>
  </si>
  <si>
    <t>88SN6056</t>
  </si>
  <si>
    <t>Susan Shuzhenlin Zhou</t>
  </si>
  <si>
    <t>88SN6070</t>
  </si>
  <si>
    <t>Xiangbo Xia</t>
  </si>
  <si>
    <t>88SN6081</t>
  </si>
  <si>
    <t>Zhongquan Wang</t>
  </si>
  <si>
    <t>88SN6082</t>
  </si>
  <si>
    <t>Tina Yang Cui</t>
  </si>
  <si>
    <t>88SN6090</t>
  </si>
  <si>
    <t>Julieyin Wu Watanabe</t>
  </si>
  <si>
    <t>88SN6091</t>
  </si>
  <si>
    <t>Xiao Xiao(Annie)</t>
  </si>
  <si>
    <t>88SN6092</t>
  </si>
  <si>
    <t>Zhaomeng Xie</t>
  </si>
  <si>
    <t>88SN6095</t>
  </si>
  <si>
    <t>Xiuzhan Lin</t>
  </si>
  <si>
    <t>88SN6096</t>
  </si>
  <si>
    <t>Kin Chung Lam</t>
  </si>
  <si>
    <t>88SN6118</t>
  </si>
  <si>
    <t>Ran Ran</t>
  </si>
  <si>
    <t>88SN6120</t>
  </si>
  <si>
    <t>Zhili Jia</t>
  </si>
  <si>
    <t>88SN6163</t>
  </si>
  <si>
    <t>Yang Huang</t>
  </si>
  <si>
    <t>88SN6166</t>
  </si>
  <si>
    <t>Ping Zhou</t>
  </si>
  <si>
    <t>88SN6168</t>
  </si>
  <si>
    <t>Daisy Lin Zhou</t>
  </si>
  <si>
    <t>88SN6172</t>
  </si>
  <si>
    <t>Jianqiang Yuan</t>
  </si>
  <si>
    <t>88SN6206</t>
  </si>
  <si>
    <t>Ming Wang</t>
  </si>
  <si>
    <t>88SN6238</t>
  </si>
  <si>
    <t>Wanwei Zhang</t>
  </si>
  <si>
    <t>88SN6777</t>
  </si>
  <si>
    <t>Siyu Chen</t>
  </si>
  <si>
    <t>88SN7006</t>
  </si>
  <si>
    <t>Zhonghua Li</t>
  </si>
  <si>
    <t>88SN8127</t>
  </si>
  <si>
    <t>CONGLI WANG</t>
  </si>
  <si>
    <t>88SN9001</t>
  </si>
  <si>
    <t>XIAOYU LI</t>
  </si>
  <si>
    <t>88SN9005</t>
  </si>
  <si>
    <t>FREDERICK P BECKER</t>
  </si>
  <si>
    <t>88SN9008</t>
  </si>
  <si>
    <t>Shu Cui</t>
  </si>
  <si>
    <t>88SN9010</t>
  </si>
  <si>
    <t>Rongzhou Cui</t>
  </si>
  <si>
    <t>88SN9015</t>
  </si>
  <si>
    <t>Qin Cui</t>
  </si>
  <si>
    <t>88SN9019</t>
  </si>
  <si>
    <t>Rongbing Cui</t>
  </si>
  <si>
    <t>88SN9030</t>
  </si>
  <si>
    <t>Yiren Pan</t>
  </si>
  <si>
    <t>88SN9057</t>
  </si>
  <si>
    <t>Anle Qian and YUN KAI ZHU</t>
  </si>
  <si>
    <t>88SN9066</t>
  </si>
  <si>
    <t>Shaowen Feng</t>
  </si>
  <si>
    <t>88SN9068</t>
  </si>
  <si>
    <t>LI YI</t>
  </si>
  <si>
    <t>88SN9069</t>
  </si>
  <si>
    <t>XIANSONG LUO</t>
  </si>
  <si>
    <t>88SN9075</t>
  </si>
  <si>
    <t>QIAOHONG LI</t>
  </si>
  <si>
    <t>88SN9085</t>
  </si>
  <si>
    <t>Amy Bing Wang Lee</t>
  </si>
  <si>
    <t>88SN9086</t>
  </si>
  <si>
    <t>88SN9106</t>
  </si>
  <si>
    <t>JIAXU WANG</t>
  </si>
  <si>
    <t>88SN9108</t>
  </si>
  <si>
    <t>YING XIONG</t>
  </si>
  <si>
    <t>88SN9110</t>
  </si>
  <si>
    <t>YONG LIU</t>
  </si>
  <si>
    <t>88SN9112</t>
  </si>
  <si>
    <t>MINZHU XU</t>
  </si>
  <si>
    <t>88SN9115</t>
  </si>
  <si>
    <t>HUIWEN XIAO</t>
  </si>
  <si>
    <t>88SN9116</t>
  </si>
  <si>
    <t>SHAOCHI WANG</t>
  </si>
  <si>
    <t>88SN9117</t>
  </si>
  <si>
    <t>XIAOCHEN ZHANG</t>
  </si>
  <si>
    <t>88SN9601</t>
  </si>
  <si>
    <t>QIANQIAN TAO</t>
  </si>
  <si>
    <t>88SN9639</t>
  </si>
  <si>
    <t>YE YUAN</t>
  </si>
  <si>
    <t>88SN9689</t>
  </si>
  <si>
    <t>AIWU LIU AND CHENG WU</t>
  </si>
  <si>
    <t>88SN9701</t>
  </si>
  <si>
    <t>Su-chi Wang</t>
  </si>
  <si>
    <t>88SN9736</t>
  </si>
  <si>
    <t>Ting Kon Hung</t>
  </si>
  <si>
    <t>88SN9763</t>
  </si>
  <si>
    <t>Shaoming Liu</t>
  </si>
  <si>
    <t>88SN9769</t>
  </si>
  <si>
    <t>Suhua Pan</t>
  </si>
  <si>
    <t>88SN9770</t>
  </si>
  <si>
    <t>Zhenfan Zhang</t>
  </si>
  <si>
    <t>88SN9788</t>
  </si>
  <si>
    <t>Qi Wu</t>
  </si>
  <si>
    <t>88SN9828</t>
  </si>
  <si>
    <t>GEORGE XU</t>
  </si>
  <si>
    <t>88SN9829</t>
  </si>
  <si>
    <t>QIAN XU</t>
  </si>
  <si>
    <t>88SN9838</t>
  </si>
  <si>
    <t>KAM FAI YIP</t>
  </si>
  <si>
    <t>88SN9866</t>
  </si>
  <si>
    <t>QIONG WU</t>
  </si>
  <si>
    <t>88SN9869</t>
  </si>
  <si>
    <t>MEI WAH HUNG</t>
  </si>
  <si>
    <t>88SN9875</t>
  </si>
  <si>
    <t>TIM LUK</t>
  </si>
  <si>
    <t>88SN9877</t>
  </si>
  <si>
    <t>GUAN JUN FANG &amp; WEI YUN XIA</t>
  </si>
  <si>
    <t>88SN9879</t>
  </si>
  <si>
    <t>Caroline Gui Liang TRADITIONAL IRA</t>
  </si>
  <si>
    <t>88SN9885</t>
  </si>
  <si>
    <t>DAWEN YU</t>
  </si>
  <si>
    <t>88SN9886</t>
  </si>
  <si>
    <t>JIANHUA HOFFMAN</t>
  </si>
  <si>
    <t>88SN9888</t>
  </si>
  <si>
    <t>CHAOYING ZHU AND JUN WANG</t>
  </si>
  <si>
    <t>88SN9896</t>
  </si>
  <si>
    <t>JENNIFER QING LU</t>
  </si>
  <si>
    <t>88SN9897</t>
  </si>
  <si>
    <t>MIN LU</t>
  </si>
  <si>
    <t>88SN9898</t>
  </si>
  <si>
    <t>QIU G LU</t>
  </si>
  <si>
    <t>88SN9899</t>
  </si>
  <si>
    <t>LINNA ZHANG</t>
  </si>
  <si>
    <t>88SN9902</t>
  </si>
  <si>
    <t>SONGMEI SUN</t>
  </si>
  <si>
    <t>88SN9911</t>
  </si>
  <si>
    <t>JESSI LIANG WU</t>
  </si>
  <si>
    <t>88SN9912</t>
  </si>
  <si>
    <t>MIN LIANG</t>
  </si>
  <si>
    <t>88SN9932</t>
  </si>
  <si>
    <t>MICHEAL GU</t>
  </si>
  <si>
    <t>88SN9938</t>
  </si>
  <si>
    <t>SZE FAI TAM</t>
  </si>
  <si>
    <t>88SN9958</t>
  </si>
  <si>
    <t>XINYE LI</t>
  </si>
  <si>
    <t>88SN9971</t>
  </si>
  <si>
    <t>BIN XIONG</t>
  </si>
  <si>
    <t>88SN9988</t>
  </si>
  <si>
    <t>QUN CUI AND JIN BO JIANG- JTROS</t>
  </si>
  <si>
    <t>88SN9103</t>
  </si>
  <si>
    <t xml:space="preserve">TAYCANN CAPITAL GROUP LLC </t>
  </si>
  <si>
    <t>88SN9105</t>
  </si>
  <si>
    <t>GOOLOO LLC BUSINESS</t>
  </si>
  <si>
    <t>88SN9638</t>
  </si>
  <si>
    <t xml:space="preserve">88 SEAGATE COURT NY INC. </t>
  </si>
  <si>
    <t>88SN9997</t>
  </si>
  <si>
    <t>LOCUST HOLDINGS LLC</t>
  </si>
  <si>
    <t>78SN9980</t>
  </si>
  <si>
    <t>NAPEAGUE CAPITAL LLC</t>
  </si>
  <si>
    <t>78SN9981</t>
  </si>
  <si>
    <t>INFLO CAPITAL PARTNERS LLC</t>
  </si>
  <si>
    <t>78SN9982</t>
  </si>
  <si>
    <t>DAVENPORT CAPITAL MARKETS LLC</t>
  </si>
  <si>
    <t>78SN9983</t>
  </si>
  <si>
    <t>GLOBAL CAPITAL MARKETS LLC</t>
  </si>
  <si>
    <t>AC9900128</t>
    <phoneticPr fontId="8" type="noConversion"/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</si>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</sst>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9"/>
      <name val="Calibri"/>
      <family val="3"/>
      <charset val="134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3" fontId="2" fillId="0" borderId="0" xfId="0" applyNumberFormat="1" applyFont="1"/>
    <xf numFmtId="43" fontId="2" fillId="0" borderId="0" xfId="0" applyNumberFormat="1" applyFont="1"/>
    <xf numFmtId="0" fontId="2" fillId="0" borderId="0" xfId="0" applyFont="1" applyAlignment="1">
      <alignment horizontal="left"/>
    </xf>
    <xf numFmtId="43" fontId="2" fillId="0" borderId="0" xfId="2" applyFont="1" applyBorder="1"/>
    <xf numFmtId="10" fontId="2" fillId="0" borderId="0" xfId="1" applyNumberFormat="1" applyFont="1"/>
    <xf numFmtId="3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/>
    <xf numFmtId="3" fontId="2" fillId="2" borderId="1" xfId="0" applyNumberFormat="1" applyFont="1" applyFill="1" applyBorder="1"/>
    <xf numFmtId="0" fontId="2" fillId="2" borderId="1" xfId="0" applyFont="1" applyFill="1" applyBorder="1"/>
    <xf numFmtId="0" fontId="3" fillId="2" borderId="0" xfId="0" applyFont="1" applyFill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/>
    <xf numFmtId="0" fontId="4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/>
    </xf>
    <xf numFmtId="0" fontId="5" fillId="0" borderId="1" xfId="0" applyFont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3" fontId="4" fillId="2" borderId="0" xfId="0" applyNumberFormat="1" applyFont="1" applyFill="1"/>
    <xf numFmtId="0" fontId="4" fillId="0" borderId="0" xfId="0" applyFont="1"/>
    <xf numFmtId="43" fontId="4" fillId="0" borderId="0" xfId="2" applyFont="1" applyBorder="1"/>
    <xf numFmtId="43" fontId="4" fillId="0" borderId="0" xfId="0" applyNumberFormat="1" applyFont="1"/>
    <xf numFmtId="10" fontId="4" fillId="0" borderId="0" xfId="1" applyNumberFormat="1" applyFont="1"/>
    <xf numFmtId="0" fontId="4" fillId="2" borderId="0" xfId="0" applyFont="1" applyFill="1" applyAlignment="1">
      <alignment horizontal="left" vertical="center"/>
    </xf>
    <xf numFmtId="3" fontId="4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3" fontId="7" fillId="2" borderId="0" xfId="0" applyNumberFormat="1" applyFont="1" applyFill="1"/>
    <xf numFmtId="0" fontId="7" fillId="2" borderId="0" xfId="0" applyFont="1" applyFill="1"/>
    <xf numFmtId="0" fontId="7" fillId="2" borderId="0" xfId="0" applyFont="1" applyFill="1" applyAlignment="1">
      <alignment horizontal="left"/>
    </xf>
    <xf numFmtId="3" fontId="7" fillId="2" borderId="0" xfId="0" applyNumberFormat="1" applyFont="1" applyFill="1" applyAlignment="1">
      <alignment horizontal="right"/>
    </xf>
    <xf numFmtId="0" fontId="9" fillId="0" borderId="0" xfId="0" applyFont="1"/>
    <xf numFmtId="3" fontId="7" fillId="2" borderId="0" xfId="0" applyNumberFormat="1" applyFont="1" applyFill="1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9104-A367-4A21-ADE6-03CCD612B1C1}">
  <dimension ref="A1:K108"/>
  <sheetViews>
    <sheetView tabSelected="1" zoomScale="78" zoomScaleNormal="66" workbookViewId="0">
      <selection activeCell="E9" sqref="E9"/>
    </sheetView>
  </sheetViews>
  <sheetFormatPr defaultColWidth="11" defaultRowHeight="20.25"/>
  <cols>
    <col min="1" max="1" width="32.625" style="4" customWidth="1"/>
    <col min="2" max="2" width="18.625" style="17" customWidth="1"/>
    <col min="3" max="3" width="13.5" style="2" bestFit="1" customWidth="1"/>
    <col min="4" max="4" width="17.875" style="1" bestFit="1" customWidth="1"/>
    <col min="5" max="5" width="27.625" style="1" bestFit="1" customWidth="1"/>
    <col min="6" max="6" width="12.625" style="1" bestFit="1" customWidth="1"/>
    <col min="7" max="7" width="18.5" style="1" bestFit="1" customWidth="1"/>
    <col min="8" max="8" width="12.625" style="1" bestFit="1" customWidth="1"/>
    <col min="9" max="9" width="13.75" style="1" bestFit="1" customWidth="1"/>
    <col min="10" max="16384" width="11" style="1"/>
  </cols>
  <sheetData>
    <row r="1" spans="1:11" ht="26.25" customHeight="1" thickBot="1">
      <c r="A1" s="10" t="s">
        <v>0</v>
      </c>
      <c r="B1" s="18" t="s">
        <v>207</v>
      </c>
      <c r="C1" s="11" t="s">
        <v>1</v>
      </c>
      <c r="H1" s="5"/>
      <c r="I1" s="3"/>
      <c r="J1" s="6"/>
      <c r="K1" s="6"/>
    </row>
    <row r="2" spans="1:11" s="26" customFormat="1" ht="26.25" customHeight="1">
      <c r="A2" s="23" t="s">
        <v>199</v>
      </c>
      <c r="B2" s="19" t="s">
        <v>198</v>
      </c>
      <c r="C2" s="31">
        <v>500</v>
      </c>
      <c r="H2" s="27"/>
      <c r="I2" s="28"/>
      <c r="J2" s="29"/>
      <c r="K2" s="29"/>
    </row>
    <row r="3" spans="1:11" s="24" customFormat="1" ht="24.95" customHeight="1">
      <c r="A3" s="23" t="s">
        <v>201</v>
      </c>
      <c r="B3" s="19" t="s">
        <v>200</v>
      </c>
      <c r="C3" s="31">
        <v>500</v>
      </c>
    </row>
    <row r="4" spans="1:11" s="24" customFormat="1" ht="24.95" customHeight="1">
      <c r="A4" s="23" t="s">
        <v>203</v>
      </c>
      <c r="B4" s="19" t="s">
        <v>202</v>
      </c>
      <c r="C4" s="31">
        <v>500</v>
      </c>
    </row>
    <row r="5" spans="1:11" s="35" customFormat="1" ht="24.95" customHeight="1">
      <c r="A5" s="23" t="s">
        <v>205</v>
      </c>
      <c r="B5" s="19" t="s">
        <v>204</v>
      </c>
      <c r="C5" s="31">
        <v>500</v>
      </c>
    </row>
    <row r="6" spans="1:11" s="35" customFormat="1" ht="24.95" customHeight="1">
      <c r="A6" s="23" t="s">
        <v>34</v>
      </c>
      <c r="B6" s="19" t="s">
        <v>33</v>
      </c>
      <c r="C6" s="31">
        <v>100</v>
      </c>
    </row>
    <row r="7" spans="1:11" s="35" customFormat="1" ht="24.95" customHeight="1">
      <c r="A7" s="23" t="s">
        <v>36</v>
      </c>
      <c r="B7" s="19" t="s">
        <v>35</v>
      </c>
      <c r="C7" s="31">
        <v>100</v>
      </c>
    </row>
    <row r="8" spans="1:11" s="35" customFormat="1" ht="24.95" customHeight="1">
      <c r="A8" s="23" t="s">
        <v>38</v>
      </c>
      <c r="B8" s="19" t="s">
        <v>37</v>
      </c>
      <c r="C8" s="31">
        <f>2180-100</f>
        <v>2080</v>
      </c>
    </row>
    <row r="9" spans="1:11" s="35" customFormat="1" ht="24.95" customHeight="1">
      <c r="A9" s="23" t="s">
        <v>40</v>
      </c>
      <c r="B9" s="19" t="s">
        <v>39</v>
      </c>
      <c r="C9" s="31">
        <v>100</v>
      </c>
    </row>
    <row r="10" spans="1:11" s="24" customFormat="1" ht="24.95" customHeight="1">
      <c r="A10" s="23" t="s">
        <v>42</v>
      </c>
      <c r="B10" s="19" t="s">
        <v>41</v>
      </c>
      <c r="C10" s="31">
        <v>1145</v>
      </c>
    </row>
    <row r="11" spans="1:11" s="24" customFormat="1" ht="24.95" customHeight="1">
      <c r="A11" s="23" t="s">
        <v>44</v>
      </c>
      <c r="B11" s="19" t="s">
        <v>43</v>
      </c>
      <c r="C11" s="31">
        <v>100</v>
      </c>
    </row>
    <row r="12" spans="1:11" s="24" customFormat="1" ht="24.95" customHeight="1">
      <c r="A12" s="23" t="s">
        <v>46</v>
      </c>
      <c r="B12" s="19" t="s">
        <v>45</v>
      </c>
      <c r="C12" s="31">
        <v>100</v>
      </c>
    </row>
    <row r="13" spans="1:11" s="24" customFormat="1" ht="24.95" customHeight="1">
      <c r="A13" s="23" t="s">
        <v>48</v>
      </c>
      <c r="B13" s="19" t="s">
        <v>47</v>
      </c>
      <c r="C13" s="31">
        <v>100</v>
      </c>
    </row>
    <row r="14" spans="1:11" s="24" customFormat="1" ht="24.95" customHeight="1">
      <c r="A14" s="23" t="s">
        <v>50</v>
      </c>
      <c r="B14" s="19" t="s">
        <v>49</v>
      </c>
      <c r="C14" s="31">
        <v>100</v>
      </c>
      <c r="D14" s="25"/>
    </row>
    <row r="15" spans="1:11" s="24" customFormat="1" ht="24.95" customHeight="1">
      <c r="A15" s="23" t="s">
        <v>52</v>
      </c>
      <c r="B15" s="19" t="s">
        <v>51</v>
      </c>
      <c r="C15" s="31">
        <v>100</v>
      </c>
      <c r="D15" s="25"/>
    </row>
    <row r="16" spans="1:11" s="24" customFormat="1" ht="24.95" customHeight="1">
      <c r="A16" s="23" t="s">
        <v>54</v>
      </c>
      <c r="B16" s="19" t="s">
        <v>53</v>
      </c>
      <c r="C16" s="31">
        <v>100</v>
      </c>
      <c r="D16" s="25"/>
    </row>
    <row r="17" spans="1:4" s="24" customFormat="1" ht="24.95" customHeight="1">
      <c r="A17" s="23" t="s">
        <v>56</v>
      </c>
      <c r="B17" s="19" t="s">
        <v>55</v>
      </c>
      <c r="C17" s="31">
        <v>100</v>
      </c>
      <c r="D17" s="25"/>
    </row>
    <row r="18" spans="1:4" s="24" customFormat="1" ht="24.95" customHeight="1">
      <c r="A18" s="23" t="s">
        <v>58</v>
      </c>
      <c r="B18" s="19" t="s">
        <v>57</v>
      </c>
      <c r="C18" s="31">
        <v>100</v>
      </c>
    </row>
    <row r="19" spans="1:4" s="24" customFormat="1" ht="24.95" customHeight="1">
      <c r="A19" s="23" t="s">
        <v>60</v>
      </c>
      <c r="B19" s="19" t="s">
        <v>59</v>
      </c>
      <c r="C19" s="31">
        <v>730</v>
      </c>
    </row>
    <row r="20" spans="1:4" s="24" customFormat="1" ht="24.95" customHeight="1">
      <c r="A20" s="23" t="s">
        <v>62</v>
      </c>
      <c r="B20" s="19" t="s">
        <v>61</v>
      </c>
      <c r="C20" s="31">
        <v>100</v>
      </c>
    </row>
    <row r="21" spans="1:4" s="24" customFormat="1" ht="24.95" customHeight="1">
      <c r="A21" s="23" t="s">
        <v>64</v>
      </c>
      <c r="B21" s="19" t="s">
        <v>63</v>
      </c>
      <c r="C21" s="31">
        <f>210+430</f>
        <v>640</v>
      </c>
    </row>
    <row r="22" spans="1:4" s="24" customFormat="1" ht="24.95" customHeight="1">
      <c r="A22" s="23" t="s">
        <v>66</v>
      </c>
      <c r="B22" s="19" t="s">
        <v>65</v>
      </c>
      <c r="C22" s="31">
        <v>420</v>
      </c>
    </row>
    <row r="23" spans="1:4" s="24" customFormat="1" ht="24.95" customHeight="1">
      <c r="A23" s="23" t="s">
        <v>68</v>
      </c>
      <c r="B23" s="19" t="s">
        <v>67</v>
      </c>
      <c r="C23" s="31">
        <v>2140</v>
      </c>
    </row>
    <row r="24" spans="1:4" s="24" customFormat="1" ht="24.95" customHeight="1">
      <c r="A24" s="23" t="s">
        <v>70</v>
      </c>
      <c r="B24" s="19" t="s">
        <v>69</v>
      </c>
      <c r="C24" s="31">
        <v>870</v>
      </c>
    </row>
    <row r="25" spans="1:4" s="24" customFormat="1" ht="24.95" customHeight="1">
      <c r="A25" s="23" t="s">
        <v>72</v>
      </c>
      <c r="B25" s="19" t="s">
        <v>71</v>
      </c>
      <c r="C25" s="31">
        <v>870</v>
      </c>
    </row>
    <row r="26" spans="1:4" s="24" customFormat="1" ht="24.95" customHeight="1">
      <c r="A26" s="23" t="s">
        <v>74</v>
      </c>
      <c r="B26" s="19" t="s">
        <v>73</v>
      </c>
      <c r="C26" s="31">
        <v>210</v>
      </c>
    </row>
    <row r="27" spans="1:4" s="24" customFormat="1" ht="24.95" customHeight="1">
      <c r="A27" s="23" t="s">
        <v>76</v>
      </c>
      <c r="B27" s="19" t="s">
        <v>75</v>
      </c>
      <c r="C27" s="31">
        <v>430</v>
      </c>
    </row>
    <row r="28" spans="1:4" s="24" customFormat="1" ht="24.95" customHeight="1">
      <c r="A28" s="23" t="s">
        <v>78</v>
      </c>
      <c r="B28" s="19" t="s">
        <v>77</v>
      </c>
      <c r="C28" s="31">
        <v>210</v>
      </c>
    </row>
    <row r="29" spans="1:4" s="24" customFormat="1" ht="24.95" customHeight="1">
      <c r="A29" s="23" t="s">
        <v>80</v>
      </c>
      <c r="B29" s="19" t="s">
        <v>79</v>
      </c>
      <c r="C29" s="31">
        <v>100</v>
      </c>
    </row>
    <row r="30" spans="1:4" s="24" customFormat="1" ht="24.95" customHeight="1">
      <c r="A30" s="23" t="s">
        <v>82</v>
      </c>
      <c r="B30" s="19" t="s">
        <v>81</v>
      </c>
      <c r="C30" s="31">
        <v>550</v>
      </c>
    </row>
    <row r="31" spans="1:4" s="24" customFormat="1" ht="24.95" customHeight="1">
      <c r="A31" s="23" t="s">
        <v>84</v>
      </c>
      <c r="B31" s="19" t="s">
        <v>83</v>
      </c>
      <c r="C31" s="31">
        <v>700</v>
      </c>
    </row>
    <row r="32" spans="1:4" s="24" customFormat="1" ht="24.95" customHeight="1">
      <c r="A32" s="23" t="s">
        <v>86</v>
      </c>
      <c r="B32" s="19" t="s">
        <v>85</v>
      </c>
      <c r="C32" s="31">
        <v>3000</v>
      </c>
    </row>
    <row r="33" spans="1:3" s="24" customFormat="1" ht="24.95" customHeight="1">
      <c r="A33" s="23" t="s">
        <v>88</v>
      </c>
      <c r="B33" s="19" t="s">
        <v>87</v>
      </c>
      <c r="C33" s="31">
        <v>1000</v>
      </c>
    </row>
    <row r="34" spans="1:3" s="24" customFormat="1" ht="24.95" customHeight="1">
      <c r="A34" s="23" t="s">
        <v>90</v>
      </c>
      <c r="B34" s="19" t="s">
        <v>89</v>
      </c>
      <c r="C34" s="31">
        <v>700</v>
      </c>
    </row>
    <row r="35" spans="1:3" s="24" customFormat="1" ht="24.95" customHeight="1">
      <c r="A35" s="23" t="s">
        <v>92</v>
      </c>
      <c r="B35" s="19" t="s">
        <v>91</v>
      </c>
      <c r="C35" s="31">
        <v>700</v>
      </c>
    </row>
    <row r="36" spans="1:3" s="24" customFormat="1" ht="24.95" customHeight="1">
      <c r="A36" s="23" t="s">
        <v>94</v>
      </c>
      <c r="B36" s="19" t="s">
        <v>93</v>
      </c>
      <c r="C36" s="31">
        <v>700</v>
      </c>
    </row>
    <row r="37" spans="1:3" s="24" customFormat="1" ht="24.95" customHeight="1">
      <c r="A37" s="23" t="s">
        <v>96</v>
      </c>
      <c r="B37" s="19" t="s">
        <v>95</v>
      </c>
      <c r="C37" s="31">
        <v>2800</v>
      </c>
    </row>
    <row r="38" spans="1:3" s="24" customFormat="1" ht="24.95" customHeight="1">
      <c r="A38" s="23" t="s">
        <v>98</v>
      </c>
      <c r="B38" s="19" t="s">
        <v>97</v>
      </c>
      <c r="C38" s="31">
        <v>600</v>
      </c>
    </row>
    <row r="39" spans="1:3" s="24" customFormat="1" ht="24.95" customHeight="1">
      <c r="A39" s="23" t="s">
        <v>100</v>
      </c>
      <c r="B39" s="19" t="s">
        <v>99</v>
      </c>
      <c r="C39" s="31">
        <v>700</v>
      </c>
    </row>
    <row r="40" spans="1:3" s="24" customFormat="1" ht="24.95" customHeight="1">
      <c r="A40" s="23" t="s">
        <v>102</v>
      </c>
      <c r="B40" s="19" t="s">
        <v>101</v>
      </c>
      <c r="C40" s="31">
        <v>300</v>
      </c>
    </row>
    <row r="41" spans="1:3" s="24" customFormat="1" ht="24.95" customHeight="1">
      <c r="A41" s="23" t="s">
        <v>104</v>
      </c>
      <c r="B41" s="19" t="s">
        <v>103</v>
      </c>
      <c r="C41" s="31">
        <v>150</v>
      </c>
    </row>
    <row r="42" spans="1:3" s="24" customFormat="1" ht="24.95" customHeight="1">
      <c r="A42" s="23" t="s">
        <v>106</v>
      </c>
      <c r="B42" s="19" t="s">
        <v>105</v>
      </c>
      <c r="C42" s="31">
        <v>1500</v>
      </c>
    </row>
    <row r="43" spans="1:3" s="24" customFormat="1" ht="24.95" customHeight="1">
      <c r="A43" s="23" t="s">
        <v>108</v>
      </c>
      <c r="B43" s="19" t="s">
        <v>107</v>
      </c>
      <c r="C43" s="31">
        <v>3300</v>
      </c>
    </row>
    <row r="44" spans="1:3" s="24" customFormat="1" ht="24.95" customHeight="1">
      <c r="A44" s="23" t="s">
        <v>110</v>
      </c>
      <c r="B44" s="19" t="s">
        <v>109</v>
      </c>
      <c r="C44" s="31">
        <v>900</v>
      </c>
    </row>
    <row r="45" spans="1:3" s="24" customFormat="1" ht="24.95" customHeight="1">
      <c r="A45" s="23" t="s">
        <v>110</v>
      </c>
      <c r="B45" s="19" t="s">
        <v>111</v>
      </c>
      <c r="C45" s="31">
        <v>2350</v>
      </c>
    </row>
    <row r="46" spans="1:3" s="24" customFormat="1" ht="24.95" customHeight="1">
      <c r="A46" s="23" t="s">
        <v>191</v>
      </c>
      <c r="B46" s="19" t="s">
        <v>190</v>
      </c>
      <c r="C46" s="31">
        <v>250</v>
      </c>
    </row>
    <row r="47" spans="1:3" s="24" customFormat="1" ht="24.95" customHeight="1">
      <c r="A47" s="23" t="s">
        <v>193</v>
      </c>
      <c r="B47" s="19" t="s">
        <v>192</v>
      </c>
      <c r="C47" s="31">
        <v>150</v>
      </c>
    </row>
    <row r="48" spans="1:3" s="24" customFormat="1" ht="24.95" customHeight="1">
      <c r="A48" s="23" t="s">
        <v>113</v>
      </c>
      <c r="B48" s="19" t="s">
        <v>112</v>
      </c>
      <c r="C48" s="31">
        <v>300</v>
      </c>
    </row>
    <row r="49" spans="1:3" s="24" customFormat="1" ht="24.95" customHeight="1">
      <c r="A49" s="23" t="s">
        <v>115</v>
      </c>
      <c r="B49" s="19" t="s">
        <v>114</v>
      </c>
      <c r="C49" s="31">
        <v>95</v>
      </c>
    </row>
    <row r="50" spans="1:3" s="24" customFormat="1" ht="24.95" customHeight="1">
      <c r="A50" s="23" t="s">
        <v>117</v>
      </c>
      <c r="B50" s="19" t="s">
        <v>116</v>
      </c>
      <c r="C50" s="31">
        <v>250</v>
      </c>
    </row>
    <row r="51" spans="1:3" s="24" customFormat="1" ht="24.95" customHeight="1">
      <c r="A51" s="23" t="s">
        <v>119</v>
      </c>
      <c r="B51" s="19" t="s">
        <v>118</v>
      </c>
      <c r="C51" s="31">
        <v>2000</v>
      </c>
    </row>
    <row r="52" spans="1:3" s="24" customFormat="1" ht="24.95" customHeight="1">
      <c r="A52" s="23" t="s">
        <v>121</v>
      </c>
      <c r="B52" s="19" t="s">
        <v>120</v>
      </c>
      <c r="C52" s="31">
        <v>250</v>
      </c>
    </row>
    <row r="53" spans="1:3" s="24" customFormat="1" ht="24.95" customHeight="1">
      <c r="A53" s="23" t="s">
        <v>123</v>
      </c>
      <c r="B53" s="19" t="s">
        <v>122</v>
      </c>
      <c r="C53" s="31">
        <v>300</v>
      </c>
    </row>
    <row r="54" spans="1:3" s="24" customFormat="1" ht="24.95" customHeight="1">
      <c r="A54" s="23" t="s">
        <v>125</v>
      </c>
      <c r="B54" s="19" t="s">
        <v>124</v>
      </c>
      <c r="C54" s="31">
        <v>100</v>
      </c>
    </row>
    <row r="55" spans="1:3" s="24" customFormat="1" ht="24.95" customHeight="1">
      <c r="A55" s="23" t="s">
        <v>127</v>
      </c>
      <c r="B55" s="19" t="s">
        <v>126</v>
      </c>
      <c r="C55" s="31">
        <v>700</v>
      </c>
    </row>
    <row r="56" spans="1:3" s="24" customFormat="1" ht="24.95" customHeight="1">
      <c r="A56" s="23" t="s">
        <v>195</v>
      </c>
      <c r="B56" s="19" t="s">
        <v>194</v>
      </c>
      <c r="C56" s="31">
        <v>2000</v>
      </c>
    </row>
    <row r="57" spans="1:3" s="24" customFormat="1" ht="24.95" customHeight="1">
      <c r="A57" s="23" t="s">
        <v>129</v>
      </c>
      <c r="B57" s="19" t="s">
        <v>128</v>
      </c>
      <c r="C57" s="31">
        <v>130</v>
      </c>
    </row>
    <row r="58" spans="1:3" s="24" customFormat="1" ht="24.95" customHeight="1">
      <c r="A58" s="23" t="s">
        <v>131</v>
      </c>
      <c r="B58" s="19" t="s">
        <v>130</v>
      </c>
      <c r="C58" s="31">
        <v>3000</v>
      </c>
    </row>
    <row r="59" spans="1:3" s="24" customFormat="1" ht="24.95" customHeight="1">
      <c r="A59" s="23" t="s">
        <v>133</v>
      </c>
      <c r="B59" s="19" t="s">
        <v>132</v>
      </c>
      <c r="C59" s="31">
        <v>3000</v>
      </c>
    </row>
    <row r="60" spans="1:3" s="24" customFormat="1" ht="24.95" customHeight="1">
      <c r="A60" s="23" t="s">
        <v>135</v>
      </c>
      <c r="B60" s="19" t="s">
        <v>134</v>
      </c>
      <c r="C60" s="31">
        <v>800</v>
      </c>
    </row>
    <row r="61" spans="1:3" s="24" customFormat="1" ht="24.95" customHeight="1">
      <c r="A61" s="23" t="s">
        <v>137</v>
      </c>
      <c r="B61" s="19" t="s">
        <v>136</v>
      </c>
      <c r="C61" s="31">
        <v>170</v>
      </c>
    </row>
    <row r="62" spans="1:3" s="24" customFormat="1" ht="24.95" customHeight="1">
      <c r="A62" s="23" t="s">
        <v>139</v>
      </c>
      <c r="B62" s="19" t="s">
        <v>138</v>
      </c>
      <c r="C62" s="31">
        <v>650</v>
      </c>
    </row>
    <row r="63" spans="1:3" s="24" customFormat="1" ht="24.95" customHeight="1">
      <c r="A63" s="23" t="s">
        <v>141</v>
      </c>
      <c r="B63" s="19" t="s">
        <v>140</v>
      </c>
      <c r="C63" s="31">
        <v>1000</v>
      </c>
    </row>
    <row r="64" spans="1:3" s="24" customFormat="1" ht="24.95" customHeight="1">
      <c r="A64" s="23" t="s">
        <v>143</v>
      </c>
      <c r="B64" s="19" t="s">
        <v>142</v>
      </c>
      <c r="C64" s="31">
        <v>1500</v>
      </c>
    </row>
    <row r="65" spans="1:3" s="24" customFormat="1" ht="24.95" customHeight="1">
      <c r="A65" s="23" t="s">
        <v>145</v>
      </c>
      <c r="B65" s="19" t="s">
        <v>144</v>
      </c>
      <c r="C65" s="31">
        <v>350</v>
      </c>
    </row>
    <row r="66" spans="1:3" s="24" customFormat="1" ht="24.95" customHeight="1">
      <c r="A66" s="23" t="s">
        <v>147</v>
      </c>
      <c r="B66" s="19" t="s">
        <v>146</v>
      </c>
      <c r="C66" s="31">
        <v>4950</v>
      </c>
    </row>
    <row r="67" spans="1:3" s="24" customFormat="1" ht="24.95" customHeight="1">
      <c r="A67" s="23" t="s">
        <v>149</v>
      </c>
      <c r="B67" s="19" t="s">
        <v>148</v>
      </c>
      <c r="C67" s="31">
        <v>1000</v>
      </c>
    </row>
    <row r="68" spans="1:3" s="24" customFormat="1" ht="24.95" customHeight="1">
      <c r="A68" s="23" t="s">
        <v>151</v>
      </c>
      <c r="B68" s="19" t="s">
        <v>150</v>
      </c>
      <c r="C68" s="31">
        <v>700</v>
      </c>
    </row>
    <row r="69" spans="1:3" s="24" customFormat="1" ht="24.95" customHeight="1">
      <c r="A69" s="23" t="s">
        <v>153</v>
      </c>
      <c r="B69" s="19" t="s">
        <v>152</v>
      </c>
      <c r="C69" s="31">
        <v>250</v>
      </c>
    </row>
    <row r="70" spans="1:3" s="24" customFormat="1" ht="24.95" customHeight="1">
      <c r="A70" s="23" t="s">
        <v>155</v>
      </c>
      <c r="B70" s="19" t="s">
        <v>154</v>
      </c>
      <c r="C70" s="31">
        <v>800</v>
      </c>
    </row>
    <row r="71" spans="1:3" s="24" customFormat="1" ht="24.95" customHeight="1">
      <c r="A71" s="23" t="s">
        <v>157</v>
      </c>
      <c r="B71" s="19" t="s">
        <v>156</v>
      </c>
      <c r="C71" s="31">
        <v>1000</v>
      </c>
    </row>
    <row r="72" spans="1:3" s="24" customFormat="1" ht="24.95" customHeight="1">
      <c r="A72" s="23" t="s">
        <v>159</v>
      </c>
      <c r="B72" s="19" t="s">
        <v>158</v>
      </c>
      <c r="C72" s="31">
        <v>600</v>
      </c>
    </row>
    <row r="73" spans="1:3" s="24" customFormat="1" ht="24.95" customHeight="1">
      <c r="A73" s="23" t="s">
        <v>161</v>
      </c>
      <c r="B73" s="19" t="s">
        <v>160</v>
      </c>
      <c r="C73" s="31">
        <v>700</v>
      </c>
    </row>
    <row r="74" spans="1:3" s="24" customFormat="1" ht="24.95" customHeight="1">
      <c r="A74" s="23" t="s">
        <v>163</v>
      </c>
      <c r="B74" s="19" t="s">
        <v>162</v>
      </c>
      <c r="C74" s="31">
        <v>100</v>
      </c>
    </row>
    <row r="75" spans="1:3" s="24" customFormat="1" ht="24.95" customHeight="1">
      <c r="A75" s="23" t="s">
        <v>165</v>
      </c>
      <c r="B75" s="19" t="s">
        <v>164</v>
      </c>
      <c r="C75" s="31">
        <v>625</v>
      </c>
    </row>
    <row r="76" spans="1:3" s="24" customFormat="1" ht="24.95" customHeight="1">
      <c r="A76" s="23" t="s">
        <v>167</v>
      </c>
      <c r="B76" s="19" t="s">
        <v>166</v>
      </c>
      <c r="C76" s="31">
        <v>120</v>
      </c>
    </row>
    <row r="77" spans="1:3" s="24" customFormat="1" ht="24.95" customHeight="1">
      <c r="A77" s="23" t="s">
        <v>169</v>
      </c>
      <c r="B77" s="19" t="s">
        <v>168</v>
      </c>
      <c r="C77" s="31">
        <v>100</v>
      </c>
    </row>
    <row r="78" spans="1:3" s="24" customFormat="1" ht="24.95" customHeight="1">
      <c r="A78" s="23" t="s">
        <v>171</v>
      </c>
      <c r="B78" s="19" t="s">
        <v>170</v>
      </c>
      <c r="C78" s="31">
        <v>100</v>
      </c>
    </row>
    <row r="79" spans="1:3" s="24" customFormat="1" ht="24.95" customHeight="1">
      <c r="A79" s="23" t="s">
        <v>173</v>
      </c>
      <c r="B79" s="19" t="s">
        <v>172</v>
      </c>
      <c r="C79" s="31">
        <v>120</v>
      </c>
    </row>
    <row r="80" spans="1:3" s="24" customFormat="1" ht="24.95" customHeight="1">
      <c r="A80" s="23" t="s">
        <v>175</v>
      </c>
      <c r="B80" s="19" t="s">
        <v>174</v>
      </c>
      <c r="C80" s="31">
        <v>625</v>
      </c>
    </row>
    <row r="81" spans="1:3" s="24" customFormat="1" ht="24.95" customHeight="1">
      <c r="A81" s="23" t="s">
        <v>177</v>
      </c>
      <c r="B81" s="19" t="s">
        <v>176</v>
      </c>
      <c r="C81" s="31">
        <v>1000</v>
      </c>
    </row>
    <row r="82" spans="1:3" s="24" customFormat="1" ht="24.95" customHeight="1">
      <c r="A82" s="23" t="s">
        <v>179</v>
      </c>
      <c r="B82" s="19" t="s">
        <v>178</v>
      </c>
      <c r="C82" s="31">
        <v>625</v>
      </c>
    </row>
    <row r="83" spans="1:3" s="24" customFormat="1" ht="24.95" customHeight="1">
      <c r="A83" s="23" t="s">
        <v>181</v>
      </c>
      <c r="B83" s="19" t="s">
        <v>180</v>
      </c>
      <c r="C83" s="31">
        <v>625</v>
      </c>
    </row>
    <row r="84" spans="1:3" s="24" customFormat="1" ht="24.95" customHeight="1">
      <c r="A84" s="23" t="s">
        <v>183</v>
      </c>
      <c r="B84" s="19" t="s">
        <v>182</v>
      </c>
      <c r="C84" s="31">
        <v>700</v>
      </c>
    </row>
    <row r="85" spans="1:3" s="24" customFormat="1" ht="24.95" customHeight="1">
      <c r="A85" s="23" t="s">
        <v>185</v>
      </c>
      <c r="B85" s="19" t="s">
        <v>184</v>
      </c>
      <c r="C85" s="31">
        <v>650</v>
      </c>
    </row>
    <row r="86" spans="1:3" s="24" customFormat="1" ht="24.95" customHeight="1">
      <c r="A86" s="23" t="s">
        <v>187</v>
      </c>
      <c r="B86" s="19" t="s">
        <v>186</v>
      </c>
      <c r="C86" s="31">
        <v>650</v>
      </c>
    </row>
    <row r="87" spans="1:3" s="24" customFormat="1" ht="24.95" customHeight="1">
      <c r="A87" s="23" t="s">
        <v>189</v>
      </c>
      <c r="B87" s="19" t="s">
        <v>188</v>
      </c>
      <c r="C87" s="31">
        <v>2000</v>
      </c>
    </row>
    <row r="88" spans="1:3" s="24" customFormat="1" ht="24.95" customHeight="1">
      <c r="A88" s="23" t="s">
        <v>197</v>
      </c>
      <c r="B88" s="19" t="s">
        <v>196</v>
      </c>
      <c r="C88" s="31">
        <v>700</v>
      </c>
    </row>
    <row r="89" spans="1:3" s="24" customFormat="1" ht="24.95" customHeight="1">
      <c r="A89" s="30" t="s">
        <v>10</v>
      </c>
      <c r="B89" s="20" t="s">
        <v>11</v>
      </c>
      <c r="C89" s="25">
        <v>100</v>
      </c>
    </row>
    <row r="90" spans="1:3" s="24" customFormat="1" ht="24.95" customHeight="1">
      <c r="A90" s="23" t="s">
        <v>19</v>
      </c>
      <c r="B90" s="19" t="s">
        <v>20</v>
      </c>
      <c r="C90" s="31">
        <f>55000-500</f>
        <v>54500</v>
      </c>
    </row>
    <row r="91" spans="1:3" s="24" customFormat="1" ht="24.95" customHeight="1">
      <c r="A91" s="36" t="s">
        <v>15</v>
      </c>
      <c r="B91" s="33" t="s">
        <v>16</v>
      </c>
      <c r="C91" s="34">
        <v>800</v>
      </c>
    </row>
    <row r="92" spans="1:3" s="24" customFormat="1" ht="24.95" customHeight="1">
      <c r="A92" s="30" t="s">
        <v>13</v>
      </c>
      <c r="B92" s="20" t="s">
        <v>14</v>
      </c>
      <c r="C92" s="25">
        <v>130</v>
      </c>
    </row>
    <row r="93" spans="1:3" s="24" customFormat="1" ht="24.95" customHeight="1">
      <c r="A93" s="23" t="s">
        <v>4</v>
      </c>
      <c r="B93" s="19" t="s">
        <v>5</v>
      </c>
      <c r="C93" s="31">
        <v>31500</v>
      </c>
    </row>
    <row r="94" spans="1:3" s="24" customFormat="1" ht="24.95" customHeight="1">
      <c r="A94" s="30" t="s">
        <v>18</v>
      </c>
      <c r="B94" s="20" t="s">
        <v>23</v>
      </c>
      <c r="C94" s="25">
        <v>1310</v>
      </c>
    </row>
    <row r="95" spans="1:3" s="24" customFormat="1" ht="24.95" customHeight="1">
      <c r="A95" s="36" t="s">
        <v>17</v>
      </c>
      <c r="B95" s="33" t="s">
        <v>24</v>
      </c>
      <c r="C95" s="37">
        <v>430</v>
      </c>
    </row>
    <row r="96" spans="1:3" s="24" customFormat="1" ht="24.95" customHeight="1">
      <c r="A96" s="23" t="s">
        <v>12</v>
      </c>
      <c r="B96" s="19" t="s">
        <v>25</v>
      </c>
      <c r="C96" s="25">
        <v>100</v>
      </c>
    </row>
    <row r="97" spans="1:4" s="24" customFormat="1" ht="24.95" customHeight="1">
      <c r="A97" s="32" t="s">
        <v>32</v>
      </c>
      <c r="B97" s="33" t="s">
        <v>206</v>
      </c>
      <c r="C97" s="34">
        <v>300</v>
      </c>
    </row>
    <row r="98" spans="1:4" s="24" customFormat="1" ht="24.95" customHeight="1">
      <c r="A98" s="23" t="s">
        <v>21</v>
      </c>
      <c r="B98" s="19" t="s">
        <v>22</v>
      </c>
      <c r="C98" s="31">
        <f>55000-500</f>
        <v>54500</v>
      </c>
    </row>
    <row r="99" spans="1:4" s="24" customFormat="1" ht="24.95" customHeight="1">
      <c r="A99" s="23" t="s">
        <v>2</v>
      </c>
      <c r="B99" s="21" t="s">
        <v>3</v>
      </c>
      <c r="C99" s="31">
        <v>59200</v>
      </c>
    </row>
    <row r="100" spans="1:4" s="24" customFormat="1" ht="24.95" customHeight="1">
      <c r="A100" s="23" t="s">
        <v>8</v>
      </c>
      <c r="B100" s="19" t="s">
        <v>9</v>
      </c>
      <c r="C100" s="31">
        <f>55000-500</f>
        <v>54500</v>
      </c>
    </row>
    <row r="101" spans="1:4" s="24" customFormat="1" ht="24.95" customHeight="1">
      <c r="A101" s="23" t="s">
        <v>6</v>
      </c>
      <c r="B101" s="19" t="s">
        <v>7</v>
      </c>
      <c r="C101" s="31">
        <v>43300</v>
      </c>
    </row>
    <row r="102" spans="1:4" s="24" customFormat="1" ht="24.95" customHeight="1">
      <c r="A102" s="38" t="s">
        <v>30</v>
      </c>
      <c r="B102" s="33" t="s">
        <v>31</v>
      </c>
      <c r="C102" s="39">
        <v>700</v>
      </c>
    </row>
    <row r="103" spans="1:4" s="24" customFormat="1" ht="24.95" customHeight="1">
      <c r="A103" s="30" t="s">
        <v>26</v>
      </c>
      <c r="B103" s="20" t="s">
        <v>27</v>
      </c>
      <c r="C103" s="25">
        <v>1470</v>
      </c>
    </row>
    <row r="104" spans="1:4" s="24" customFormat="1" ht="24.95" customHeight="1">
      <c r="A104" s="36" t="s">
        <v>28</v>
      </c>
      <c r="B104" s="33" t="s">
        <v>29</v>
      </c>
      <c r="C104" s="37">
        <v>430</v>
      </c>
    </row>
    <row r="105" spans="1:4" s="13" customFormat="1" ht="9.75" customHeight="1" thickBot="1">
      <c r="A105" s="15"/>
      <c r="B105" s="22"/>
      <c r="C105" s="16"/>
      <c r="D105" s="12"/>
    </row>
    <row r="106" spans="1:4" s="8" customFormat="1" ht="24.95" customHeight="1" thickTop="1">
      <c r="A106" s="9"/>
      <c r="B106" s="19"/>
      <c r="C106" s="7"/>
    </row>
    <row r="107" spans="1:4" s="14" customFormat="1" ht="24.95" customHeight="1">
      <c r="B107" s="19"/>
      <c r="C107" s="7"/>
    </row>
    <row r="108" spans="1:4" ht="24.95" customHeight="1">
      <c r="A108" s="1"/>
      <c r="C108" s="1"/>
      <c r="D108" s="2"/>
    </row>
  </sheetData>
  <autoFilter ref="A1:C7" xr:uid="{2E648724-32BD-764B-A75D-A73E4E1DB4BC}">
    <sortState xmlns:xlrd2="http://schemas.microsoft.com/office/spreadsheetml/2017/richdata2" ref="A2:C104">
      <sortCondition ref="B1:B7"/>
    </sortState>
  </autoFilter>
  <sortState xmlns:xlrd2="http://schemas.microsoft.com/office/spreadsheetml/2017/richdata2" ref="A2:C105">
    <sortCondition ref="C2:C105"/>
  </sortState>
  <phoneticPr fontId="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01a6e-f365-48e1-94f6-491799b2bab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768E724B59B42BD62C01A662D37B5" ma:contentTypeVersion="10" ma:contentTypeDescription="Create a new document." ma:contentTypeScope="" ma:versionID="ac65613a121887bb7eb6c1780e9ff2ae">
  <xsd:schema xmlns:xsd="http://www.w3.org/2001/XMLSchema" xmlns:xs="http://www.w3.org/2001/XMLSchema" xmlns:p="http://schemas.microsoft.com/office/2006/metadata/properties" xmlns:ns3="e7801a6e-f365-48e1-94f6-491799b2baba" xmlns:ns4="1194601e-28c7-4a7a-9560-e184117f1a34" targetNamespace="http://schemas.microsoft.com/office/2006/metadata/properties" ma:root="true" ma:fieldsID="18d0b2b7e186f72766b0f1c3f4730ec0" ns3:_="" ns4:_="">
    <xsd:import namespace="e7801a6e-f365-48e1-94f6-491799b2baba"/>
    <xsd:import namespace="1194601e-28c7-4a7a-9560-e184117f1a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01a6e-f365-48e1-94f6-491799b2b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4601e-28c7-4a7a-9560-e184117f1a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4B71F3-5CA7-4D66-8FAF-73556309E1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37AB3C-7792-48C4-A026-FDA702101A79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1194601e-28c7-4a7a-9560-e184117f1a34"/>
    <ds:schemaRef ds:uri="e7801a6e-f365-48e1-94f6-491799b2baba"/>
  </ds:schemaRefs>
</ds:datastoreItem>
</file>

<file path=customXml/itemProps3.xml><?xml version="1.0" encoding="utf-8"?>
<ds:datastoreItem xmlns:ds="http://schemas.openxmlformats.org/officeDocument/2006/customXml" ds:itemID="{E27D363C-5230-4543-8C6B-6A29ACDBC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01a6e-f365-48e1-94f6-491799b2baba"/>
    <ds:schemaRef ds:uri="1194601e-28c7-4a7a-9560-e184117f1a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Allocation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Strong</dc:creator>
  <cp:keywords/>
  <dc:description/>
  <cp:lastModifiedBy>David Ada-Winter</cp:lastModifiedBy>
  <cp:revision/>
  <dcterms:created xsi:type="dcterms:W3CDTF">2022-12-07T21:58:44Z</dcterms:created>
  <dcterms:modified xsi:type="dcterms:W3CDTF">2024-09-05T00:52:42Z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0x0101002D8768E724B59B42BD62C01A662D37B5</vt:lpwstr>
  </property>
  <property fmtid="{D5CDD505-2E9C-101B-9397-08002B2CF9AE}" pid="3" name="MSIP_Label_88c53105-2268-48cc-bbbd-15c277f43ddd_Enabled">
    <vt:lpwstr>true</vt:lpwstr>
  </property>
  <property fmtid="{D5CDD505-2E9C-101B-9397-08002B2CF9AE}" pid="4" name="MSIP_Label_88c53105-2268-48cc-bbbd-15c277f43ddd_SetDate">
    <vt:lpwstr>2022-12-12T18:00:44Z</vt:lpwstr>
  </property>
  <property fmtid="{D5CDD505-2E9C-101B-9397-08002B2CF9AE}" pid="5" name="MSIP_Label_88c53105-2268-48cc-bbbd-15c277f43ddd_Method">
    <vt:lpwstr>Standard</vt:lpwstr>
  </property>
  <property fmtid="{D5CDD505-2E9C-101B-9397-08002B2CF9AE}" pid="6" name="MSIP_Label_88c53105-2268-48cc-bbbd-15c277f43ddd_Name">
    <vt:lpwstr>Public</vt:lpwstr>
  </property>
  <property fmtid="{D5CDD505-2E9C-101B-9397-08002B2CF9AE}" pid="7" name="MSIP_Label_88c53105-2268-48cc-bbbd-15c277f43ddd_SiteId">
    <vt:lpwstr>d0b75e95-684a-45e3-8d2d-53fa2a6a513f</vt:lpwstr>
  </property>
  <property fmtid="{D5CDD505-2E9C-101B-9397-08002B2CF9AE}" pid="8" name="MSIP_Label_88c53105-2268-48cc-bbbd-15c277f43ddd_ActionId">
    <vt:lpwstr>3b9d93cc-93c7-43f2-bf7c-759266c01322</vt:lpwstr>
  </property>
  <property fmtid="{D5CDD505-2E9C-101B-9397-08002B2CF9AE}" pid="9" name="MSIP_Label_88c53105-2268-48cc-bbbd-15c277f43ddd_ContentBits">
    <vt:lpwstr>0</vt:lpwstr>
  </property>
  <property fmtid="{D5CDD505-2E9C-101B-9397-08002B2CF9AE}" pid="10" name="{A44787D4-0540-4523-9961-78E4036D8C6D}">
    <vt:lpwstr>{D9E908DF-2183-4DB6-A9D9-F6DF16212DAE}</vt:lpwstr>
  </property>
</Properties>
</file>