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. виде" sheetId="1" r:id="rId4"/>
    <sheet state="visible" name="Приложение №1 к договору" sheetId="2" r:id="rId5"/>
    <sheet state="hidden" name="скрин карточки товара" sheetId="3" r:id="rId6"/>
  </sheets>
  <definedNames>
    <definedName localSheetId="0" name="_Hlk778999">#REF!</definedName>
  </definedNames>
  <calcPr/>
  <extLst>
    <ext uri="GoogleSheetsCustomDataVersion1">
      <go:sheetsCustomData xmlns:go="http://customooxmlschemas.google.com/" r:id="rId7" roundtripDataSignature="AMtx7mjaQ0NrQGVuLZ1CvlL6Gr8swJ07Ug=="/>
    </ext>
  </extLst>
</workbook>
</file>

<file path=xl/sharedStrings.xml><?xml version="1.0" encoding="utf-8"?>
<sst xmlns="http://schemas.openxmlformats.org/spreadsheetml/2006/main" count="967" uniqueCount="295">
  <si>
    <t>Заполняет поставщик</t>
  </si>
  <si>
    <t>Заполняет менеджер</t>
  </si>
  <si>
    <t>Параметры системы заказа(заполняется менеджером)</t>
  </si>
  <si>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</si>
  <si>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</si>
  <si>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</si>
  <si>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</si>
  <si>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</si>
  <si>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</si>
  <si>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</si>
  <si>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</si>
  <si>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</si>
  <si>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</si>
  <si>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</si>
  <si>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</si>
  <si>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</si>
  <si>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</si>
  <si>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</si>
  <si>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</si>
  <si>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</si>
  <si>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</si>
  <si>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</si>
  <si>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</si>
  <si>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</si>
  <si>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</si>
  <si>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</si>
  <si>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</si>
  <si>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</si>
  <si>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</si>
  <si>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</si>
  <si>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</si>
  <si>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</si>
  <si>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</si>
  <si>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</si>
  <si>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</si>
  <si>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</si>
  <si>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</si>
  <si>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</si>
  <si>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</si>
  <si>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</si>
  <si>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</si>
  <si>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</si>
  <si>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</si>
  <si>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</si>
  <si>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</si>
  <si>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</si>
  <si>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</si>
  <si>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</si>
  <si>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</si>
  <si>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</si>
  <si>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</si>
  <si>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</si>
  <si>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</si>
  <si>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</si>
  <si>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</si>
  <si>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</si>
  <si>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</si>
  <si>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</si>
  <si>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</si>
  <si>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</si>
  <si>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"АЛМА АС FISH"</t>
  </si>
  <si>
    <t>НЕТ</t>
  </si>
  <si>
    <t>4870201581068</t>
  </si>
  <si>
    <t>ИКРА СЕЛЬДИ ВЯЛЕНАЯ 40ГР. В/У</t>
  </si>
  <si>
    <t>АС</t>
  </si>
  <si>
    <t>КАЗАХСТАН</t>
  </si>
  <si>
    <t>ШТ</t>
  </si>
  <si>
    <t>1604320090</t>
  </si>
  <si>
    <t>120 суток</t>
  </si>
  <si>
    <t>-0...-4</t>
  </si>
  <si>
    <t>ИКРА СЕЛЬДИ ВЯЛЕНАЯ</t>
  </si>
  <si>
    <t>4870201581075</t>
  </si>
  <si>
    <t>ИКРА СЕЛЬДИ ПОДКОПЧЕННАЯ  40ГР. В/У</t>
  </si>
  <si>
    <t>ИКРА СЕЛЬДИ ПОДКОПЧЕННАЯ</t>
  </si>
  <si>
    <t>4870201581860</t>
  </si>
  <si>
    <t>КОРЮШКА ВЯЛЕНАЯ 100 ГР</t>
  </si>
  <si>
    <t>0305599000</t>
  </si>
  <si>
    <t>60 суток</t>
  </si>
  <si>
    <t>0....-5</t>
  </si>
  <si>
    <t>КОРЮШКА ВЯЛЕНАЯ</t>
  </si>
  <si>
    <t>4870201581877</t>
  </si>
  <si>
    <t>КОРЮШКА Х/К 100 Г</t>
  </si>
  <si>
    <t>КОРЮШКА Х/К</t>
  </si>
  <si>
    <t xml:space="preserve"> </t>
  </si>
  <si>
    <t>СЕЛЬДЬ ТИХООКЕНСКАЯ СЛАБОСОЛЕНАЯ В В/У ВЕСОВАЯ</t>
  </si>
  <si>
    <t>КГ</t>
  </si>
  <si>
    <t>ВЕС</t>
  </si>
  <si>
    <t>0305610000</t>
  </si>
  <si>
    <t>-4...-8</t>
  </si>
  <si>
    <t>СЕЛЬДЬ ТИХООКЕНСКАЯ СЛАБОСОЛЕНАЯ</t>
  </si>
  <si>
    <t>СЕЛЬДЬ ТИХООКЕНСКАЯ Х/К В В/У ВЕСОВАЯ</t>
  </si>
  <si>
    <t>-4...-6</t>
  </si>
  <si>
    <t>СЕЛЬДЬ ТИХООКЕНСКАЯ Х/К</t>
  </si>
  <si>
    <t>4870202040168</t>
  </si>
  <si>
    <t>СЕМГА ХОЛОДНОГО КОПЧЕНИЯ В ВАКУУМНОЙ УПАКОВКЕ  100  ГР.</t>
  </si>
  <si>
    <t>0305410000</t>
  </si>
  <si>
    <t>СЕМГА ХОЛОДНОГО КОПЧЕНИЯ</t>
  </si>
  <si>
    <t>СКУМБРИЯ 400+ Х/К В/У</t>
  </si>
  <si>
    <t>0305493000</t>
  </si>
  <si>
    <t>СКУМБРИЯ Х/К</t>
  </si>
  <si>
    <t>4870201582027</t>
  </si>
  <si>
    <t>ФОРЕЛЬ ПОДКОПЧЕНАЯ В/У 250 ГР.</t>
  </si>
  <si>
    <t>0305430000</t>
  </si>
  <si>
    <t>ФОРЕЛЬ ПОДКОПЧЕНАЯ</t>
  </si>
  <si>
    <t>ФОРЕЛЬ ПОДКОПЧЕННАЯ,  ПИЩЕВАЯ ЦЕННОСТЬ НА 100 ГР ПРОДУКТА: БЕЛКИ-26; ЖИРЫ-3,1</t>
  </si>
  <si>
    <t>4870202044593</t>
  </si>
  <si>
    <t>ФОРЕЛЬ Х/К В/У 100 ГР</t>
  </si>
  <si>
    <t>ФОРЕЛЬ Х/К</t>
  </si>
  <si>
    <t>4870202040229</t>
  </si>
  <si>
    <t>ЩУКА ХОЛОДНОГО КОПЧЕНИЯ В ВАКУУМНОЙ УПАКОВКЕ 100  ГР.</t>
  </si>
  <si>
    <t>0305498090</t>
  </si>
  <si>
    <t>ЩУКА ХОЛОДНОГО КОПЧЕНИЯ</t>
  </si>
  <si>
    <t>ЩУКА ПОДКОПЧЕННАЯ,  ПИЩЕВАЯ ЦЕННОСТЬ НА 100 ГР ПРОДУКТА: БЕЛКИ-22,5; ЖИРЫ-1,2</t>
  </si>
  <si>
    <t>СЕЛЬДЬ АТЛАНТИЧЕСКАЯ СОЛЕНАЯ</t>
  </si>
  <si>
    <t>35 суток</t>
  </si>
  <si>
    <t>-2...-8</t>
  </si>
  <si>
    <t>СЕЛЬДЬ АТЛАНТИЧЕСКАЯ СОЛЕНАЯ, ПИЩЕВАЯ ЦЕННОСТЬ НА 100 ГР ПРОДУКТА: БЕЛКИ-22,5; ЖИРЫ-12,5</t>
  </si>
  <si>
    <t>4870202042742</t>
  </si>
  <si>
    <t>САЛАТ ИЗ МОРСКОЙ КАПУСТЫ "КЛАССИЧЕСКИЙ", 380 ГР.</t>
  </si>
  <si>
    <t>2001909709</t>
  </si>
  <si>
    <t>3 мес.</t>
  </si>
  <si>
    <t>САЛАТ ИЗ МОРСКОЙ КАПУСТЫ</t>
  </si>
  <si>
    <t>МОРСКАЯ КАПУСТА, МАСЛО РАСТИТЕЛЬНОЕ, ЧЕСНОК, КОРИАНДР, СОЕВЫЙ СОУС, СОЛЬ</t>
  </si>
  <si>
    <t>4870202042919</t>
  </si>
  <si>
    <t>САЛАТ ИЗ МОРСКОЙ КАПУСТЫ "КУРИЛЬСКИЙ", 380 ГР.</t>
  </si>
  <si>
    <t>4870202044159</t>
  </si>
  <si>
    <t>САЛАТ "DOLCE LINE" МОРСКАЯ КАПУСТА С ГРИБАМИ 200 ГР.</t>
  </si>
  <si>
    <t>90 суток</t>
  </si>
  <si>
    <t>-3...+6</t>
  </si>
  <si>
    <t>МОРСКАЯ КАПУСТА, МАСЛО РАСТИТЕЛЬНОЕ, ГРИБЫ, КОРИАНДР, СОЕВЫЙ СОУС, СОЛЬ, САХАР, СПЕЦИИ</t>
  </si>
  <si>
    <t>4870202044142</t>
  </si>
  <si>
    <t>САЛАТ "DOLCE LINE" МОРСКАЯ КАПУСТА С МАРИН.ОГУРЧИКОМ 200 ГР.</t>
  </si>
  <si>
    <t>4870202042322</t>
  </si>
  <si>
    <t>ПРЕСЕРВА "СЕЛЕДОЧКА В МАСЛЕ" 200 ГР</t>
  </si>
  <si>
    <t>1604129100</t>
  </si>
  <si>
    <t>ФИЛЕ СЕЛЬДИ СОЛЕНОЕ</t>
  </si>
  <si>
    <t>ФИЛЕ СЕЛЬДИ СОЛЕНОЕ, МАСЛО РАСТИТЕЛЬНОЕ, ЛИМОН, СОЛЬ, УКСУС - 0,15%, Е211 - 0,15%</t>
  </si>
  <si>
    <t>4870202042889</t>
  </si>
  <si>
    <t>ПРЕСЕРВА "СЕЛЕДОЧКА ДЕЛИКАТЕСНАЯ" В МАСЛЕ 200 ГР</t>
  </si>
  <si>
    <t>4870202043701</t>
  </si>
  <si>
    <t>ПРЕСЕРВА "СЕЛЕДОЧКА В МАСЛЕ" 500 ГР</t>
  </si>
  <si>
    <t>4 мес</t>
  </si>
  <si>
    <t>0  -6</t>
  </si>
  <si>
    <t>4870202042292</t>
  </si>
  <si>
    <t>ПРЕСЕРВА "СЕЛЕДОЧКА ДЕЛИКАТЕСНАЯ" В МАСЛЕ 500 ГР</t>
  </si>
  <si>
    <t>4870202043688</t>
  </si>
  <si>
    <t>ПРЕСЕРВА "СЕЛЕДОЧКА ДЕЛИКАТЕСНАЯ"ПОДКОПЧЕННАЯ" 500 ГР.</t>
  </si>
  <si>
    <t>4870202042698</t>
  </si>
  <si>
    <t>ПРЕСЕРВА "СЕЛЕДОЧКА СТОЛИЧНАЯ", 500 ГР.</t>
  </si>
  <si>
    <t>4870202042186</t>
  </si>
  <si>
    <t>ФИЛЕ СУДАКА СВЕЖЕМОРОЖЕНОЕ 500 ГР.</t>
  </si>
  <si>
    <t>304891090</t>
  </si>
  <si>
    <t>6 мес</t>
  </si>
  <si>
    <t>-18</t>
  </si>
  <si>
    <t>ФИЛЕ СУДАКА, ЗАЩИТНАЯ ЛЕДЯНАЯ ОБОЛОЧКА.</t>
  </si>
  <si>
    <t>ФИЛЕ СУДАКА, ПИЩЕВАЯ ЦЕННОСТЬ НА 100 ГР ПРОДУКТА: БЕЛКИ-20,5; ЖИРЫ-15,2</t>
  </si>
  <si>
    <t>4870201581587</t>
  </si>
  <si>
    <t>ФИЛЕ ФОРЕЛИ ЗАМОРОЖЕННОЕ В/У 500 ГР.</t>
  </si>
  <si>
    <t>0304421000</t>
  </si>
  <si>
    <t>ФИЛЕ ФОРЕЛИ, ЗАЩИТНАЯ ЛЕДЯНАЯ ОБОЛОЧКА.</t>
  </si>
  <si>
    <t>ФИЛЕ ФОРЕЛИ. ПИЩЕВАЯ ЦЕННОСТЬ НА 100 ГР ПРОДУКТА: БЕЛКИ-20,5; ЖИРЫ-15,3</t>
  </si>
  <si>
    <t>4870202042476</t>
  </si>
  <si>
    <t>ЛЕЩЕНОК ВЯЛЕНЫЙ 100 ГР</t>
  </si>
  <si>
    <t>0305598000</t>
  </si>
  <si>
    <t>2 мес</t>
  </si>
  <si>
    <t>0...-5</t>
  </si>
  <si>
    <t>ЛЕЩ ВЯЛЕНЫЙ</t>
  </si>
  <si>
    <t>4870202042490</t>
  </si>
  <si>
    <t>ЛЕЩЕНОК КОПЧЕНЫЙ 100 ГР.</t>
  </si>
  <si>
    <t>ЛЕЩ ПОДКОПЧЕННЫЙ</t>
  </si>
  <si>
    <t>4870202040588</t>
  </si>
  <si>
    <t>МОЙВА ХОЛОДНОГО КОПЧЕНИЯ НА ПОДЛОЖКЕ 150 ГР.</t>
  </si>
  <si>
    <t>МОЙВА ПОДКОПЧЕННАЯ</t>
  </si>
  <si>
    <t>МОЙВА ХОЛОДНОГО КОПЧЕНИЯ</t>
  </si>
  <si>
    <t>4870201581815</t>
  </si>
  <si>
    <t>ИКРА ЛОСОСЕВАЯ ЗЕРНИСТАЯ " ВОСТОЧНЫЙ РЕЗЕРВ " АС 130 ГР.Ж/Б</t>
  </si>
  <si>
    <t>1604320010</t>
  </si>
  <si>
    <t>12 мес</t>
  </si>
  <si>
    <t>ИКРА ФОРЕЛИ</t>
  </si>
  <si>
    <t xml:space="preserve">ИКРА ФОРЕЛИ, СОЛЬ, КОНСЕРВАНТЫ Е202 И Е211. ПИЩЕВАЯ ЦЕННОСТЬ НА 100 ГР ПРОДУКТА: БЕЛКИ-31,4; ЖИРЫ-13,1; </t>
  </si>
  <si>
    <t>4870201581594</t>
  </si>
  <si>
    <t>ИКРА ЛОСОСЕВАЯ ЗЕРНИСТАЯ " ЗОЛОТО ВОСТОКА" АС 100ГР.СТ/Б</t>
  </si>
  <si>
    <t>4870201581600</t>
  </si>
  <si>
    <t>ИКРА ЛОСОСЕВАЯ ЗЕРНИСТАЯ " ЗОЛОТО ВОСТОКА" АС 200 ГР.СТ/Б</t>
  </si>
  <si>
    <t>4870202044180</t>
  </si>
  <si>
    <t>ИКРА МОЙВЫ С КОПЧ. ЛОСОСЕМ В СОУСЕ 180ГР СТ/Б АС</t>
  </si>
  <si>
    <t>8-мес.</t>
  </si>
  <si>
    <t>0...+6</t>
  </si>
  <si>
    <t>ИКРА МОЙВЫ</t>
  </si>
  <si>
    <t>ИКРА МОЙВЫ СОЛЕНАЯ, СОУС "ОМЕГА", КРАСИТЕЛЬ БЕТА-КАРАТИН, БЕНЗОАТ НАТРИЯ, СОРБАТ КАЛИЯ</t>
  </si>
  <si>
    <t>4870202044197</t>
  </si>
  <si>
    <t>ИКРА МОЙВЫ С КРЕВЕТКАМИ В СОУСЕ 180ГР СТ/Б АС</t>
  </si>
  <si>
    <t>4870201581921</t>
  </si>
  <si>
    <t>СТЕЙКИ ФОРЕЛИ АС В СОУСЕ ГРИЛЬМИКС 500ГР В/У</t>
  </si>
  <si>
    <t>0303891070</t>
  </si>
  <si>
    <t>СТЕЙКИ РАДУЖНОЙ ФОРЕЛИ В СОУСАХ</t>
  </si>
  <si>
    <t>СТЕЙКИ РАДУЖНОЙ ФОРЕЛИ, МАСЛО РАСТИТЕЛЬНОЕ, МАРИНАД КС-МИКС "ГРИЛЬМИКС"</t>
  </si>
  <si>
    <t>4870201581938</t>
  </si>
  <si>
    <t>СТЕЙКИ ФОРЕЛИ АС В ЛИМОННО-ПЕРЕЧНОМ СОУСЕ 500ГР В/У</t>
  </si>
  <si>
    <t>СТЕЙКИ РАДУЖНОЙ ФОРЕЛИ, МАСЛО РАСТИТЕЛЬНОЕ, КОМПЛЕКСНАЯ ПИЩЕВАЯ ДОБАВКА "ВРЕМЯ МИКС 1500 ЛИМОННО-ПЕРЕЧНАЯ"</t>
  </si>
  <si>
    <t>4870201581945</t>
  </si>
  <si>
    <t>СТЕЙКИ ФОРЕЛИ АС В СРЕДИЗЕМНОМОРСКОМ СОУСЕ 500ГР В/У</t>
  </si>
  <si>
    <t>СТЕЙКИ РАДУЖНОЙ ФОРЕЛИ, МАСЛО РАСТИТЕЛЬНОЕ, МАРИНАД КС-МИКС "СРЕДИЗЕМНОМОРСКИЙ"</t>
  </si>
  <si>
    <t>4870201581884</t>
  </si>
  <si>
    <t>СТЕЙКИ ФОРЕЛИ АС 500ГР В/У</t>
  </si>
  <si>
    <t>СТЕЙКИ РАДУЖНОЙ ФОРЕЛИ</t>
  </si>
  <si>
    <t>СТЕЙКИ РАДУЖНОЙ ФОРЕЛИ, ГЛАЗУРЬ</t>
  </si>
  <si>
    <t>4870201581907</t>
  </si>
  <si>
    <t>СТЕЙКИ ФОРЕЛИ АС В КЛЮКВЕННО-БРУСНИЧНОМ СОУСЕ 500ГР В/У</t>
  </si>
  <si>
    <t>СТЕЙКИ РАДУЖНОЙ ФОРЕЛИ, МАСЛО РАСТИТЕЛЬНОЕ, МАРИНАД КС-МИКС "КЛЮКВЕННО-БРУСНИЧНЫЙ"</t>
  </si>
  <si>
    <t>4870201581914</t>
  </si>
  <si>
    <t>СТЕЙКИ ФОРЕЛИ АС В СОУСЕ ИЛЬ ДЕ ФРАНС 500ГР В/У</t>
  </si>
  <si>
    <t>СТЕЙКИ РАДУЖНОЙ ФОРЕЛИ, МАСЛО РАСТИТЕЛЬНОЕ, МАРИНАД КС-МИКС "ИЛЬ ДЕ ФРАНС"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</si>
  <si>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</si>
  <si>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</si>
  <si>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</si>
  <si>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</si>
  <si>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Страна происхождения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</si>
  <si>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</si>
  <si>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</si>
  <si>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</si>
  <si>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 способы открытия упаковки (Пример: с ключом или без)</t>
  </si>
  <si>
    <t>Срок годности
(гарантийный срок), в днях</t>
  </si>
  <si>
    <t>Описание товара для сайта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</si>
  <si>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</si>
  <si>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</si>
  <si>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Состав товара</t>
  </si>
  <si>
    <t>Пищевая ценность на 100 г/100 мл белки, жиры, углеводы и т.д.</t>
  </si>
  <si>
    <t>Энергетическая ценность (КБЖУ)</t>
  </si>
  <si>
    <t>Фото (ссылка)</t>
  </si>
  <si>
    <t>Икра сельди вяленая 40гр. в/у</t>
  </si>
  <si>
    <t>Икра сельди вяленая</t>
  </si>
  <si>
    <t>икра сельди вяленая</t>
  </si>
  <si>
    <t>Икра сельди подкопченная  40гр. в/у</t>
  </si>
  <si>
    <t>Икра сельди подкопченная</t>
  </si>
  <si>
    <t>икра сельди подкопченная</t>
  </si>
  <si>
    <t>Корюшка вяленая 100 гр</t>
  </si>
  <si>
    <t>Корюшка вяленая</t>
  </si>
  <si>
    <t>Корюшка х/к 100 г</t>
  </si>
  <si>
    <t>Корюшка х/к</t>
  </si>
  <si>
    <t>Сельдь тихоокенская слабосоленая в в/у весовая</t>
  </si>
  <si>
    <t>Сельдь тихоокенская слабосоленая</t>
  </si>
  <si>
    <t>Сельдь тихоокенская х/к в в/у весовая</t>
  </si>
  <si>
    <t>Сельдь тихоокенская х/к</t>
  </si>
  <si>
    <t>Семга холодного копчения в вакуумной упаковке  100  гр.</t>
  </si>
  <si>
    <t>Семга холодного копчения</t>
  </si>
  <si>
    <t>Скумбрия 400+ х/к в/у</t>
  </si>
  <si>
    <t>Скумбрия х/к</t>
  </si>
  <si>
    <t>Форель подкопченая в/у 250 гр.</t>
  </si>
  <si>
    <t>Форель подкопченая</t>
  </si>
  <si>
    <t>форель подкопченная,  Пищевая ценность на 100 гр продукта: белки-26; жиры-3,1</t>
  </si>
  <si>
    <t>Форель х/к в/у 100 гр</t>
  </si>
  <si>
    <t>Форель х/к</t>
  </si>
  <si>
    <t>Щука холодного копчения в вакуумной упаковке 100  гр.</t>
  </si>
  <si>
    <t>Щука холодного копчения</t>
  </si>
  <si>
    <t>щука подкопченная,  Пищевая ценность на 100 гр продукта: белки-22,5; жиры-1,2</t>
  </si>
  <si>
    <t>Сельдь атлантическая соленая</t>
  </si>
  <si>
    <t>Сельдь атлантическая соленая, Пищевая ценность на 100 гр продукта: белки-22,5; жиры-12,5</t>
  </si>
  <si>
    <t>Салат из морской капусты "Классический", 380 гр.</t>
  </si>
  <si>
    <t>Салат из морской капусты</t>
  </si>
  <si>
    <t>морская капуста, масло растительное, чеснок, кориандр, соевый соус, соль</t>
  </si>
  <si>
    <t>Салат из морской капусты "Курильский", 380 гр.</t>
  </si>
  <si>
    <t>Салат "Dolce Line" Морская капуста с Грибами 200 гр.</t>
  </si>
  <si>
    <t>морская капуста, масло растительное, грибы, кориандр, соевый соус, соль, сахар, специи</t>
  </si>
  <si>
    <t>Салат "Dolce Line" Морская капуста с марин.огурчиком 200 гр.</t>
  </si>
  <si>
    <t>Пресерва "Селедочка в масле" 200 гр</t>
  </si>
  <si>
    <t>филе сельди соленое</t>
  </si>
  <si>
    <t>филе сельди соленое, масло растительное, лимон, соль, уксус - 0,15%, Е211 - 0,15%</t>
  </si>
  <si>
    <t>Пресерва "Селедочка Деликатесная" в масле 200 гр</t>
  </si>
  <si>
    <t>Пресерва "Селедочка в масле" 500 гр</t>
  </si>
  <si>
    <t>Пресерва "Селедочка Деликатесная" в масле 500 гр</t>
  </si>
  <si>
    <t>Пресерва "Селедочка Деликатесная"подкопченная" 500 гр.</t>
  </si>
  <si>
    <t>Пресерва "Селедочка Столичная", 500 гр.</t>
  </si>
  <si>
    <t>Филе судака свежемороженое 500 гр.</t>
  </si>
  <si>
    <t>Филе судака, защитная ледяная оболочка.</t>
  </si>
  <si>
    <t>Филе судака, Пищевая ценность на 100 гр продукта: белки-20,5; жиры-15,2</t>
  </si>
  <si>
    <t>Филе форели замороженное в/у 500 гр.</t>
  </si>
  <si>
    <t>Филе форели, защитная ледяная оболочка.</t>
  </si>
  <si>
    <t>Филе форели. Пищевая ценность на 100 гр продукта: белки-20,5; жиры-15,3</t>
  </si>
  <si>
    <t>Лещенок вяленый 100 гр</t>
  </si>
  <si>
    <t>лещ вяленый</t>
  </si>
  <si>
    <t>Лещенок копченый 100 гр.</t>
  </si>
  <si>
    <t>лещ подкопченный</t>
  </si>
  <si>
    <t>Мойва холодного копчения на подложке 150 гр.</t>
  </si>
  <si>
    <t>мойва подкопченная</t>
  </si>
  <si>
    <t>Мойва холодного копчения</t>
  </si>
  <si>
    <t>Икра лососевая зернистая " Восточный резерв " АС 130 гр.ж/б</t>
  </si>
  <si>
    <t>икра форели</t>
  </si>
  <si>
    <t xml:space="preserve">икра форели, соль, консерванты Е202 и Е211. Пищевая ценность на 100 гр продукта: белки-31,4; жиры-13,1; </t>
  </si>
  <si>
    <t>Икра лососевая зернистая " Золото востока" АС 100гр.ст/б</t>
  </si>
  <si>
    <t>Икра лососевая зернистая " Золото востока" АС 200 гр.ст/б</t>
  </si>
  <si>
    <t>Икра мойвы с копч. лососем в соусе 180гр ст/б АС</t>
  </si>
  <si>
    <t>икра мойвы</t>
  </si>
  <si>
    <t>икра мойвы соленая, соус "Омега", краситель Бета-каратин, бензоат натрия, сорбат калия</t>
  </si>
  <si>
    <t>Икра мойвы с креветками в соусе 180гр ст/б 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</si>
</sst>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0.0"/>
      <color theme="1"/>
      <name val="Calibri"/>
    </font>
    <font>
      <sz val="11.0"/>
      <color theme="1"/>
      <name val="Calibri"/>
    </font>
    <font>
      <sz val="10.0"/>
      <color theme="1"/>
      <name val="Calibri"/>
    </font>
    <font/>
    <font>
      <b/>
      <sz val="9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8.0"/>
      <color theme="1"/>
      <name val="Times New Roman"/>
    </font>
    <font>
      <b/>
      <sz val="8.0"/>
      <color theme="1"/>
      <name val="Times New Roman"/>
    </font>
    <font>
      <sz val="10.0"/>
      <color theme="1"/>
      <name val="Times New Roman"/>
    </font>
    <font>
      <sz val="10.0"/>
      <color rgb="FF000000"/>
      <name val="Calibri"/>
    </font>
    <font>
      <b/>
      <sz val="10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wrapText="1"/>
    </xf>
    <xf borderId="5" fillId="0" fontId="4" numFmtId="0" xfId="0" applyBorder="1" applyFont="1"/>
    <xf borderId="6" fillId="0" fontId="4" numFmtId="0" xfId="0" applyBorder="1" applyFont="1"/>
    <xf borderId="7" fillId="3" fontId="3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vertical="center"/>
    </xf>
    <xf borderId="8" fillId="0" fontId="3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8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8" fillId="0" fontId="3" numFmtId="9" xfId="0" applyAlignment="1" applyBorder="1" applyFont="1" applyNumberForma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8" numFmtId="0" xfId="0" applyFont="1"/>
    <xf borderId="0" fillId="0" fontId="9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8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8" fillId="0" fontId="9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/>
    </xf>
    <xf borderId="8" fillId="0" fontId="3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3" numFmtId="2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/>
    </xf>
    <xf borderId="8" fillId="0" fontId="10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left" vertical="center"/>
    </xf>
    <xf borderId="8" fillId="0" fontId="12" numFmtId="0" xfId="0" applyAlignment="1" applyBorder="1" applyFont="1">
      <alignment horizontal="center" vertical="center"/>
    </xf>
    <xf borderId="8" fillId="0" fontId="3" numFmtId="4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11" fillId="4" fontId="11" numFmtId="0" xfId="0" applyAlignment="1" applyBorder="1" applyFill="1" applyFont="1">
      <alignment horizontal="left" vertical="center"/>
    </xf>
    <xf borderId="9" fillId="0" fontId="3" numFmtId="0" xfId="0" applyAlignment="1" applyBorder="1" applyFont="1">
      <alignment horizontal="center"/>
    </xf>
    <xf borderId="9" fillId="0" fontId="8" numFmtId="9" xfId="0" applyAlignment="1" applyBorder="1" applyFont="1" applyNumberFormat="1">
      <alignment horizontal="center" shrinkToFit="0" vertical="center" wrapText="1"/>
    </xf>
    <xf borderId="8" fillId="4" fontId="11" numFmtId="0" xfId="0" applyAlignment="1" applyBorder="1" applyFont="1">
      <alignment horizontal="left" vertical="center"/>
    </xf>
    <xf borderId="12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9.14"/>
    <col customWidth="1" min="3" max="3" width="6.57"/>
    <col customWidth="1" min="4" max="4" width="16.71"/>
    <col customWidth="1" min="5" max="5" width="58.29"/>
    <col customWidth="1" min="6" max="6" width="21.57"/>
    <col customWidth="1" min="7" max="7" width="6.14"/>
    <col customWidth="1" min="8" max="8" width="11.57"/>
    <col customWidth="1" min="9" max="9" width="5.29"/>
    <col customWidth="1" min="10" max="10" width="7.14"/>
    <col customWidth="1" min="11" max="11" width="9.0"/>
    <col customWidth="1" min="12" max="12" width="4.71"/>
    <col customWidth="1" min="13" max="13" width="13.0"/>
    <col customWidth="1" min="14" max="14" width="4.29"/>
    <col customWidth="1" min="15" max="18" width="12.71"/>
    <col customWidth="1" min="19" max="19" width="6.86"/>
    <col customWidth="1" min="20" max="20" width="17.43"/>
    <col customWidth="1" min="21" max="21" width="8.0"/>
    <col customWidth="1" min="22" max="22" width="19.29"/>
    <col customWidth="1" min="23" max="23" width="49.43"/>
    <col customWidth="1" min="24" max="26" width="14.43"/>
    <col customWidth="1" min="27" max="27" width="16.0"/>
    <col customWidth="1" min="28" max="29" width="14.43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8" max="48" width="14.43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 ht="25.5" hidden="1" customHeight="1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5" t="s">
        <v>1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8" t="s">
        <v>2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7"/>
    </row>
    <row r="2">
      <c r="A2" s="9" t="s">
        <v>3</v>
      </c>
      <c r="B2" s="9" t="s">
        <v>4</v>
      </c>
      <c r="C2" s="9" t="s">
        <v>5</v>
      </c>
      <c r="D2" s="9" t="s">
        <v>6</v>
      </c>
      <c r="E2" s="10" t="s">
        <v>7</v>
      </c>
      <c r="F2" s="11" t="s">
        <v>8</v>
      </c>
      <c r="G2" s="9" t="s">
        <v>9</v>
      </c>
      <c r="H2" s="9" t="s">
        <v>10</v>
      </c>
      <c r="I2" s="12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11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3" t="s">
        <v>29</v>
      </c>
      <c r="AB2" s="9" t="s">
        <v>30</v>
      </c>
      <c r="AC2" s="14" t="s">
        <v>31</v>
      </c>
      <c r="AD2" s="14" t="s">
        <v>32</v>
      </c>
      <c r="AE2" s="14" t="s">
        <v>33</v>
      </c>
      <c r="AF2" s="14" t="s">
        <v>34</v>
      </c>
      <c r="AG2" s="14" t="s">
        <v>35</v>
      </c>
      <c r="AH2" s="14" t="s">
        <v>36</v>
      </c>
      <c r="AI2" s="14" t="s">
        <v>37</v>
      </c>
      <c r="AJ2" s="14" t="s">
        <v>38</v>
      </c>
      <c r="AK2" s="14" t="s">
        <v>39</v>
      </c>
      <c r="AL2" s="14" t="s">
        <v>40</v>
      </c>
      <c r="AM2" s="14" t="s">
        <v>41</v>
      </c>
      <c r="AN2" s="14" t="s">
        <v>42</v>
      </c>
      <c r="AO2" s="14" t="s">
        <v>43</v>
      </c>
      <c r="AP2" s="14" t="s">
        <v>44</v>
      </c>
      <c r="AQ2" s="14" t="s">
        <v>45</v>
      </c>
      <c r="AR2" s="14" t="s">
        <v>46</v>
      </c>
      <c r="AS2" s="15" t="s">
        <v>47</v>
      </c>
      <c r="AT2" s="15" t="s">
        <v>48</v>
      </c>
      <c r="AU2" s="15" t="s">
        <v>49</v>
      </c>
      <c r="AV2" s="15" t="s">
        <v>50</v>
      </c>
      <c r="AW2" s="15" t="s">
        <v>51</v>
      </c>
      <c r="AX2" s="15" t="s">
        <v>52</v>
      </c>
      <c r="AY2" s="15" t="s">
        <v>53</v>
      </c>
      <c r="AZ2" s="15" t="s">
        <v>54</v>
      </c>
      <c r="BA2" s="15" t="s">
        <v>55</v>
      </c>
      <c r="BB2" s="15" t="s">
        <v>56</v>
      </c>
      <c r="BC2" s="15" t="s">
        <v>57</v>
      </c>
      <c r="BD2" s="15" t="s">
        <v>58</v>
      </c>
      <c r="BE2" s="16" t="s">
        <v>59</v>
      </c>
    </row>
    <row r="3" ht="13.5" customHeight="1">
      <c r="A3" s="17">
        <v>1.0</v>
      </c>
      <c r="B3" s="18" t="s">
        <v>60</v>
      </c>
      <c r="C3" s="18" t="s">
        <v>61</v>
      </c>
      <c r="D3" s="18" t="s">
        <v>62</v>
      </c>
      <c r="E3" s="19" t="s">
        <v>63</v>
      </c>
      <c r="F3" s="4"/>
      <c r="G3" s="4" t="s">
        <v>64</v>
      </c>
      <c r="H3" s="18" t="s">
        <v>65</v>
      </c>
      <c r="I3" s="18" t="s">
        <v>66</v>
      </c>
      <c r="J3" s="18">
        <v>0.04</v>
      </c>
      <c r="K3" s="18">
        <v>353.0</v>
      </c>
      <c r="L3" s="18">
        <v>12.0</v>
      </c>
      <c r="M3" s="18" t="s">
        <v>67</v>
      </c>
      <c r="N3" s="18">
        <v>60.0</v>
      </c>
      <c r="O3" s="18">
        <v>13.5</v>
      </c>
      <c r="P3" s="18">
        <v>18.0</v>
      </c>
      <c r="Q3" s="18">
        <v>1.0</v>
      </c>
      <c r="R3" s="18">
        <f t="shared" ref="R3:R40" si="1">O3*P3*Q3</f>
        <v>243</v>
      </c>
      <c r="S3" s="18">
        <v>3.0</v>
      </c>
      <c r="T3" s="18" t="s">
        <v>68</v>
      </c>
      <c r="U3" s="20" t="s">
        <v>69</v>
      </c>
      <c r="V3" s="21" t="s">
        <v>70</v>
      </c>
      <c r="W3" s="22" t="s">
        <v>70</v>
      </c>
      <c r="X3" s="4"/>
      <c r="Y3" s="4"/>
      <c r="Z3" s="4"/>
      <c r="AA3" s="4">
        <v>222.0</v>
      </c>
      <c r="AB3" s="23"/>
      <c r="AC3" s="23"/>
      <c r="AD3" s="23"/>
      <c r="AE3" s="23"/>
      <c r="AF3" s="23"/>
      <c r="AG3" s="23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ht="13.5" customHeight="1">
      <c r="A4" s="17">
        <v>2.0</v>
      </c>
      <c r="B4" s="18" t="s">
        <v>60</v>
      </c>
      <c r="C4" s="18" t="s">
        <v>61</v>
      </c>
      <c r="D4" s="18" t="s">
        <v>71</v>
      </c>
      <c r="E4" s="19" t="s">
        <v>72</v>
      </c>
      <c r="F4" s="4"/>
      <c r="G4" s="4" t="s">
        <v>64</v>
      </c>
      <c r="H4" s="18" t="s">
        <v>65</v>
      </c>
      <c r="I4" s="18" t="s">
        <v>66</v>
      </c>
      <c r="J4" s="18">
        <v>0.04</v>
      </c>
      <c r="K4" s="18">
        <v>353.0</v>
      </c>
      <c r="L4" s="18">
        <v>12.0</v>
      </c>
      <c r="M4" s="18" t="s">
        <v>67</v>
      </c>
      <c r="N4" s="18">
        <v>60.0</v>
      </c>
      <c r="O4" s="18">
        <v>13.5</v>
      </c>
      <c r="P4" s="18">
        <v>18.0</v>
      </c>
      <c r="Q4" s="18">
        <v>1.0</v>
      </c>
      <c r="R4" s="18">
        <f t="shared" si="1"/>
        <v>243</v>
      </c>
      <c r="S4" s="18">
        <v>3.0</v>
      </c>
      <c r="T4" s="18" t="s">
        <v>68</v>
      </c>
      <c r="U4" s="20" t="s">
        <v>69</v>
      </c>
      <c r="V4" s="21" t="s">
        <v>73</v>
      </c>
      <c r="W4" s="22" t="s">
        <v>73</v>
      </c>
      <c r="X4" s="4"/>
      <c r="Y4" s="4"/>
      <c r="Z4" s="4"/>
      <c r="AA4" s="4">
        <v>222.0</v>
      </c>
      <c r="AB4" s="23"/>
      <c r="AC4" s="23"/>
      <c r="AD4" s="23"/>
      <c r="AE4" s="23"/>
      <c r="AF4" s="23"/>
      <c r="AG4" s="23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ht="13.5" customHeight="1">
      <c r="A5" s="17">
        <v>3.0</v>
      </c>
      <c r="B5" s="18" t="s">
        <v>60</v>
      </c>
      <c r="C5" s="18" t="s">
        <v>61</v>
      </c>
      <c r="D5" s="18" t="s">
        <v>74</v>
      </c>
      <c r="E5" s="19" t="s">
        <v>75</v>
      </c>
      <c r="F5" s="4"/>
      <c r="G5" s="4" t="s">
        <v>64</v>
      </c>
      <c r="H5" s="18" t="s">
        <v>65</v>
      </c>
      <c r="I5" s="18" t="s">
        <v>66</v>
      </c>
      <c r="J5" s="18">
        <v>0.1</v>
      </c>
      <c r="K5" s="18">
        <v>931.0</v>
      </c>
      <c r="L5" s="18">
        <v>12.0</v>
      </c>
      <c r="M5" s="18" t="s">
        <v>76</v>
      </c>
      <c r="N5" s="18">
        <v>30.0</v>
      </c>
      <c r="O5" s="18">
        <v>17.5</v>
      </c>
      <c r="P5" s="18">
        <v>3.0</v>
      </c>
      <c r="Q5" s="18">
        <v>13.0</v>
      </c>
      <c r="R5" s="18">
        <f t="shared" si="1"/>
        <v>682.5</v>
      </c>
      <c r="S5" s="18">
        <v>3.0</v>
      </c>
      <c r="T5" s="18" t="s">
        <v>77</v>
      </c>
      <c r="U5" s="20" t="s">
        <v>78</v>
      </c>
      <c r="V5" s="21" t="s">
        <v>79</v>
      </c>
      <c r="W5" s="22" t="s">
        <v>79</v>
      </c>
      <c r="X5" s="4"/>
      <c r="Y5" s="4"/>
      <c r="Z5" s="4"/>
      <c r="AA5" s="4">
        <v>168.0</v>
      </c>
      <c r="AB5" s="23"/>
      <c r="AC5" s="23"/>
      <c r="AD5" s="23"/>
      <c r="AE5" s="23"/>
      <c r="AF5" s="23"/>
      <c r="AG5" s="23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ht="13.5" customHeight="1">
      <c r="A6" s="17">
        <v>4.0</v>
      </c>
      <c r="B6" s="18" t="s">
        <v>60</v>
      </c>
      <c r="C6" s="18" t="s">
        <v>61</v>
      </c>
      <c r="D6" s="18" t="s">
        <v>80</v>
      </c>
      <c r="E6" s="19" t="s">
        <v>81</v>
      </c>
      <c r="F6" s="4"/>
      <c r="G6" s="4" t="s">
        <v>64</v>
      </c>
      <c r="H6" s="18" t="s">
        <v>65</v>
      </c>
      <c r="I6" s="18" t="s">
        <v>66</v>
      </c>
      <c r="J6" s="18">
        <v>0.1</v>
      </c>
      <c r="K6" s="18">
        <v>658.0</v>
      </c>
      <c r="L6" s="18">
        <v>12.0</v>
      </c>
      <c r="M6" s="18" t="s">
        <v>76</v>
      </c>
      <c r="N6" s="18">
        <v>30.0</v>
      </c>
      <c r="O6" s="18">
        <v>17.5</v>
      </c>
      <c r="P6" s="18">
        <v>3.0</v>
      </c>
      <c r="Q6" s="18">
        <v>13.0</v>
      </c>
      <c r="R6" s="18">
        <f t="shared" si="1"/>
        <v>682.5</v>
      </c>
      <c r="S6" s="18">
        <v>3.0</v>
      </c>
      <c r="T6" s="18" t="s">
        <v>77</v>
      </c>
      <c r="U6" s="20" t="s">
        <v>78</v>
      </c>
      <c r="V6" s="21" t="s">
        <v>82</v>
      </c>
      <c r="W6" s="22" t="s">
        <v>82</v>
      </c>
      <c r="X6" s="4"/>
      <c r="Y6" s="4"/>
      <c r="Z6" s="4"/>
      <c r="AA6" s="4">
        <v>172.0</v>
      </c>
      <c r="AB6" s="23"/>
      <c r="AC6" s="23"/>
      <c r="AD6" s="23"/>
      <c r="AE6" s="23"/>
      <c r="AF6" s="23"/>
      <c r="AG6" s="23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ht="13.5" customHeight="1">
      <c r="A7" s="17">
        <v>5.0</v>
      </c>
      <c r="B7" s="18" t="s">
        <v>60</v>
      </c>
      <c r="C7" s="18" t="s">
        <v>61</v>
      </c>
      <c r="D7" s="18" t="s">
        <v>83</v>
      </c>
      <c r="E7" s="19" t="s">
        <v>84</v>
      </c>
      <c r="F7" s="4"/>
      <c r="G7" s="4" t="s">
        <v>64</v>
      </c>
      <c r="H7" s="18" t="s">
        <v>65</v>
      </c>
      <c r="I7" s="18" t="s">
        <v>85</v>
      </c>
      <c r="J7" s="18" t="s">
        <v>86</v>
      </c>
      <c r="K7" s="18">
        <v>1642.0</v>
      </c>
      <c r="L7" s="18">
        <v>12.0</v>
      </c>
      <c r="M7" s="18" t="s">
        <v>87</v>
      </c>
      <c r="N7" s="18">
        <v>10.0</v>
      </c>
      <c r="O7" s="18">
        <v>12.0</v>
      </c>
      <c r="P7" s="18">
        <v>41.0</v>
      </c>
      <c r="Q7" s="18">
        <v>4.5</v>
      </c>
      <c r="R7" s="18">
        <f t="shared" si="1"/>
        <v>2214</v>
      </c>
      <c r="S7" s="18">
        <v>3.0</v>
      </c>
      <c r="T7" s="18" t="s">
        <v>77</v>
      </c>
      <c r="U7" s="20" t="s">
        <v>88</v>
      </c>
      <c r="V7" s="21" t="s">
        <v>89</v>
      </c>
      <c r="W7" s="22" t="s">
        <v>84</v>
      </c>
      <c r="X7" s="4"/>
      <c r="Y7" s="4"/>
      <c r="Z7" s="4"/>
      <c r="AA7" s="4">
        <v>198.0</v>
      </c>
      <c r="AB7" s="23"/>
      <c r="AC7" s="23"/>
      <c r="AD7" s="23"/>
      <c r="AE7" s="23"/>
      <c r="AF7" s="23"/>
      <c r="AG7" s="23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ht="13.5" customHeight="1">
      <c r="A8" s="17">
        <v>6.0</v>
      </c>
      <c r="B8" s="18" t="s">
        <v>60</v>
      </c>
      <c r="C8" s="18" t="s">
        <v>61</v>
      </c>
      <c r="D8" s="18" t="s">
        <v>83</v>
      </c>
      <c r="E8" s="19" t="s">
        <v>90</v>
      </c>
      <c r="F8" s="4"/>
      <c r="G8" s="4" t="s">
        <v>64</v>
      </c>
      <c r="H8" s="18" t="s">
        <v>65</v>
      </c>
      <c r="I8" s="18" t="s">
        <v>85</v>
      </c>
      <c r="J8" s="18" t="s">
        <v>86</v>
      </c>
      <c r="K8" s="18">
        <v>1906.0</v>
      </c>
      <c r="L8" s="18">
        <v>12.0</v>
      </c>
      <c r="M8" s="18" t="s">
        <v>87</v>
      </c>
      <c r="N8" s="18">
        <v>10.0</v>
      </c>
      <c r="O8" s="18">
        <v>12.0</v>
      </c>
      <c r="P8" s="18">
        <v>41.0</v>
      </c>
      <c r="Q8" s="18">
        <v>4.5</v>
      </c>
      <c r="R8" s="18">
        <f t="shared" si="1"/>
        <v>2214</v>
      </c>
      <c r="S8" s="18">
        <v>3.0</v>
      </c>
      <c r="T8" s="18" t="s">
        <v>77</v>
      </c>
      <c r="U8" s="20" t="s">
        <v>91</v>
      </c>
      <c r="V8" s="21" t="s">
        <v>92</v>
      </c>
      <c r="W8" s="22" t="s">
        <v>90</v>
      </c>
      <c r="X8" s="4"/>
      <c r="Y8" s="4"/>
      <c r="Z8" s="4"/>
      <c r="AA8" s="4">
        <v>186.0</v>
      </c>
      <c r="AB8" s="23"/>
      <c r="AC8" s="23"/>
      <c r="AD8" s="23"/>
      <c r="AE8" s="23"/>
      <c r="AF8" s="23"/>
      <c r="AG8" s="2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ht="13.5" customHeight="1">
      <c r="A9" s="17">
        <v>7.0</v>
      </c>
      <c r="B9" s="18" t="s">
        <v>60</v>
      </c>
      <c r="C9" s="18" t="s">
        <v>61</v>
      </c>
      <c r="D9" s="18" t="s">
        <v>93</v>
      </c>
      <c r="E9" s="19" t="s">
        <v>94</v>
      </c>
      <c r="F9" s="4"/>
      <c r="G9" s="4" t="s">
        <v>64</v>
      </c>
      <c r="H9" s="18" t="s">
        <v>65</v>
      </c>
      <c r="I9" s="18" t="s">
        <v>66</v>
      </c>
      <c r="J9" s="18">
        <v>0.1</v>
      </c>
      <c r="K9" s="18">
        <v>2631.0</v>
      </c>
      <c r="L9" s="18">
        <v>12.0</v>
      </c>
      <c r="M9" s="18" t="s">
        <v>95</v>
      </c>
      <c r="N9" s="18">
        <v>60.0</v>
      </c>
      <c r="O9" s="18">
        <v>14.5</v>
      </c>
      <c r="P9" s="18">
        <v>24.5</v>
      </c>
      <c r="Q9" s="18">
        <v>1.0</v>
      </c>
      <c r="R9" s="18">
        <f t="shared" si="1"/>
        <v>355.25</v>
      </c>
      <c r="S9" s="18">
        <v>3.0</v>
      </c>
      <c r="T9" s="18" t="s">
        <v>77</v>
      </c>
      <c r="U9" s="20" t="s">
        <v>88</v>
      </c>
      <c r="V9" s="21" t="s">
        <v>96</v>
      </c>
      <c r="W9" s="22" t="s">
        <v>94</v>
      </c>
      <c r="X9" s="4"/>
      <c r="Y9" s="4"/>
      <c r="Z9" s="4"/>
      <c r="AA9" s="4">
        <v>203.0</v>
      </c>
      <c r="AB9" s="23"/>
      <c r="AC9" s="23"/>
      <c r="AD9" s="23"/>
      <c r="AE9" s="23"/>
      <c r="AF9" s="23"/>
      <c r="AG9" s="2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ht="13.5" customHeight="1">
      <c r="A10" s="17">
        <v>8.0</v>
      </c>
      <c r="B10" s="18" t="s">
        <v>60</v>
      </c>
      <c r="C10" s="18" t="s">
        <v>61</v>
      </c>
      <c r="D10" s="18" t="s">
        <v>83</v>
      </c>
      <c r="E10" s="19" t="s">
        <v>97</v>
      </c>
      <c r="F10" s="4"/>
      <c r="G10" s="4" t="s">
        <v>64</v>
      </c>
      <c r="H10" s="18" t="s">
        <v>65</v>
      </c>
      <c r="I10" s="18" t="s">
        <v>85</v>
      </c>
      <c r="J10" s="18" t="s">
        <v>86</v>
      </c>
      <c r="K10" s="18">
        <v>4438.0</v>
      </c>
      <c r="L10" s="18">
        <v>12.0</v>
      </c>
      <c r="M10" s="18" t="s">
        <v>98</v>
      </c>
      <c r="N10" s="18">
        <v>10.0</v>
      </c>
      <c r="O10" s="18">
        <v>12.0</v>
      </c>
      <c r="P10" s="18">
        <v>41.0</v>
      </c>
      <c r="Q10" s="18">
        <v>4.5</v>
      </c>
      <c r="R10" s="18">
        <f t="shared" si="1"/>
        <v>2214</v>
      </c>
      <c r="S10" s="18">
        <v>3.0</v>
      </c>
      <c r="T10" s="18" t="s">
        <v>77</v>
      </c>
      <c r="U10" s="20" t="s">
        <v>91</v>
      </c>
      <c r="V10" s="21" t="s">
        <v>99</v>
      </c>
      <c r="W10" s="22" t="s">
        <v>97</v>
      </c>
      <c r="X10" s="4"/>
      <c r="Y10" s="4"/>
      <c r="Z10" s="4"/>
      <c r="AA10" s="4">
        <v>201.0</v>
      </c>
      <c r="AB10" s="23"/>
      <c r="AC10" s="23"/>
      <c r="AD10" s="23"/>
      <c r="AE10" s="23"/>
      <c r="AF10" s="23"/>
      <c r="AG10" s="2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ht="13.5" customHeight="1">
      <c r="A11" s="17">
        <v>9.0</v>
      </c>
      <c r="B11" s="18" t="s">
        <v>60</v>
      </c>
      <c r="C11" s="18" t="s">
        <v>61</v>
      </c>
      <c r="D11" s="18" t="s">
        <v>100</v>
      </c>
      <c r="E11" s="19" t="s">
        <v>101</v>
      </c>
      <c r="F11" s="4"/>
      <c r="G11" s="4" t="s">
        <v>64</v>
      </c>
      <c r="H11" s="18" t="s">
        <v>65</v>
      </c>
      <c r="I11" s="18" t="s">
        <v>66</v>
      </c>
      <c r="J11" s="18">
        <v>0.25</v>
      </c>
      <c r="K11" s="18">
        <v>3050.0</v>
      </c>
      <c r="L11" s="18">
        <v>12.0</v>
      </c>
      <c r="M11" s="18" t="s">
        <v>102</v>
      </c>
      <c r="N11" s="18">
        <v>15.0</v>
      </c>
      <c r="O11" s="18">
        <v>18.0</v>
      </c>
      <c r="P11" s="18">
        <v>26.0</v>
      </c>
      <c r="Q11" s="18">
        <v>5.0</v>
      </c>
      <c r="R11" s="18">
        <f t="shared" si="1"/>
        <v>2340</v>
      </c>
      <c r="S11" s="18">
        <v>3.0</v>
      </c>
      <c r="T11" s="18" t="s">
        <v>77</v>
      </c>
      <c r="U11" s="20" t="s">
        <v>91</v>
      </c>
      <c r="V11" s="21" t="s">
        <v>103</v>
      </c>
      <c r="W11" s="22" t="s">
        <v>104</v>
      </c>
      <c r="X11" s="4"/>
      <c r="Y11" s="4"/>
      <c r="Z11" s="4"/>
      <c r="AA11" s="4">
        <v>132.0</v>
      </c>
      <c r="AB11" s="23"/>
      <c r="AC11" s="23"/>
      <c r="AD11" s="23"/>
      <c r="AE11" s="23"/>
      <c r="AF11" s="23"/>
      <c r="AG11" s="2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ht="13.5" customHeight="1">
      <c r="A12" s="17">
        <v>10.0</v>
      </c>
      <c r="B12" s="18" t="s">
        <v>60</v>
      </c>
      <c r="C12" s="18" t="s">
        <v>61</v>
      </c>
      <c r="D12" s="18" t="s">
        <v>105</v>
      </c>
      <c r="E12" s="19" t="s">
        <v>106</v>
      </c>
      <c r="F12" s="4"/>
      <c r="G12" s="4" t="s">
        <v>64</v>
      </c>
      <c r="H12" s="18" t="s">
        <v>65</v>
      </c>
      <c r="I12" s="18" t="s">
        <v>66</v>
      </c>
      <c r="J12" s="18">
        <v>0.1</v>
      </c>
      <c r="K12" s="18">
        <v>1188.0</v>
      </c>
      <c r="L12" s="18">
        <v>12.0</v>
      </c>
      <c r="M12" s="18" t="s">
        <v>102</v>
      </c>
      <c r="N12" s="18">
        <v>60.0</v>
      </c>
      <c r="O12" s="18">
        <v>14.5</v>
      </c>
      <c r="P12" s="18">
        <v>24.5</v>
      </c>
      <c r="Q12" s="18">
        <v>1.0</v>
      </c>
      <c r="R12" s="18">
        <f t="shared" si="1"/>
        <v>355.25</v>
      </c>
      <c r="S12" s="18">
        <v>3.0</v>
      </c>
      <c r="T12" s="18" t="s">
        <v>77</v>
      </c>
      <c r="U12" s="20" t="s">
        <v>91</v>
      </c>
      <c r="V12" s="21" t="s">
        <v>107</v>
      </c>
      <c r="W12" s="22" t="s">
        <v>104</v>
      </c>
      <c r="X12" s="4"/>
      <c r="Y12" s="4"/>
      <c r="Z12" s="4"/>
      <c r="AA12" s="4">
        <v>132.0</v>
      </c>
      <c r="AB12" s="23"/>
      <c r="AC12" s="23"/>
      <c r="AD12" s="23"/>
      <c r="AE12" s="23"/>
      <c r="AF12" s="23"/>
      <c r="AG12" s="2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ht="13.5" customHeight="1">
      <c r="A13" s="17">
        <v>11.0</v>
      </c>
      <c r="B13" s="18" t="s">
        <v>60</v>
      </c>
      <c r="C13" s="18" t="s">
        <v>61</v>
      </c>
      <c r="D13" s="18" t="s">
        <v>108</v>
      </c>
      <c r="E13" s="19" t="s">
        <v>109</v>
      </c>
      <c r="F13" s="4"/>
      <c r="G13" s="4" t="s">
        <v>64</v>
      </c>
      <c r="H13" s="18" t="s">
        <v>65</v>
      </c>
      <c r="I13" s="18" t="s">
        <v>66</v>
      </c>
      <c r="J13" s="18">
        <v>0.1</v>
      </c>
      <c r="K13" s="18">
        <v>717.0</v>
      </c>
      <c r="L13" s="18">
        <v>12.0</v>
      </c>
      <c r="M13" s="18" t="s">
        <v>110</v>
      </c>
      <c r="N13" s="18">
        <v>60.0</v>
      </c>
      <c r="O13" s="18">
        <v>14.5</v>
      </c>
      <c r="P13" s="18">
        <v>24.5</v>
      </c>
      <c r="Q13" s="18">
        <v>1.0</v>
      </c>
      <c r="R13" s="18">
        <f t="shared" si="1"/>
        <v>355.25</v>
      </c>
      <c r="S13" s="18">
        <v>3.0</v>
      </c>
      <c r="T13" s="18" t="s">
        <v>77</v>
      </c>
      <c r="U13" s="20" t="s">
        <v>91</v>
      </c>
      <c r="V13" s="21" t="s">
        <v>111</v>
      </c>
      <c r="W13" s="22" t="s">
        <v>112</v>
      </c>
      <c r="X13" s="4"/>
      <c r="Y13" s="4"/>
      <c r="Z13" s="4"/>
      <c r="AA13" s="4">
        <v>110.0</v>
      </c>
      <c r="AB13" s="23"/>
      <c r="AC13" s="23"/>
      <c r="AD13" s="23"/>
      <c r="AE13" s="23"/>
      <c r="AF13" s="23"/>
      <c r="AG13" s="2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ht="13.5" customHeight="1">
      <c r="A14" s="17">
        <v>12.0</v>
      </c>
      <c r="B14" s="18" t="s">
        <v>60</v>
      </c>
      <c r="C14" s="18" t="s">
        <v>61</v>
      </c>
      <c r="D14" s="18" t="s">
        <v>83</v>
      </c>
      <c r="E14" s="19" t="s">
        <v>113</v>
      </c>
      <c r="F14" s="4"/>
      <c r="G14" s="4" t="s">
        <v>64</v>
      </c>
      <c r="H14" s="18" t="s">
        <v>65</v>
      </c>
      <c r="I14" s="18" t="s">
        <v>85</v>
      </c>
      <c r="J14" s="18" t="s">
        <v>86</v>
      </c>
      <c r="K14" s="18">
        <v>1100.0</v>
      </c>
      <c r="L14" s="18">
        <v>12.0</v>
      </c>
      <c r="M14" s="18" t="s">
        <v>87</v>
      </c>
      <c r="N14" s="18">
        <v>5.0</v>
      </c>
      <c r="O14" s="18"/>
      <c r="P14" s="18"/>
      <c r="Q14" s="18"/>
      <c r="R14" s="18">
        <f t="shared" si="1"/>
        <v>0</v>
      </c>
      <c r="S14" s="18">
        <v>3.0</v>
      </c>
      <c r="T14" s="18" t="s">
        <v>114</v>
      </c>
      <c r="U14" s="20" t="s">
        <v>115</v>
      </c>
      <c r="V14" s="21" t="s">
        <v>113</v>
      </c>
      <c r="W14" s="22" t="s">
        <v>116</v>
      </c>
      <c r="X14" s="4"/>
      <c r="Y14" s="4"/>
      <c r="Z14" s="4"/>
      <c r="AA14" s="4">
        <v>202.0</v>
      </c>
      <c r="AB14" s="23"/>
      <c r="AC14" s="23"/>
      <c r="AD14" s="23"/>
      <c r="AE14" s="23"/>
      <c r="AF14" s="23"/>
      <c r="AG14" s="2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ht="13.5" customHeight="1">
      <c r="A15" s="17">
        <v>13.0</v>
      </c>
      <c r="B15" s="18" t="s">
        <v>60</v>
      </c>
      <c r="C15" s="18" t="s">
        <v>61</v>
      </c>
      <c r="D15" s="18" t="s">
        <v>117</v>
      </c>
      <c r="E15" s="19" t="s">
        <v>118</v>
      </c>
      <c r="F15" s="4"/>
      <c r="G15" s="4" t="s">
        <v>64</v>
      </c>
      <c r="H15" s="18" t="s">
        <v>65</v>
      </c>
      <c r="I15" s="18" t="s">
        <v>66</v>
      </c>
      <c r="J15" s="18">
        <v>0.38</v>
      </c>
      <c r="K15" s="18">
        <v>482.0</v>
      </c>
      <c r="L15" s="18">
        <v>12.0</v>
      </c>
      <c r="M15" s="18" t="s">
        <v>119</v>
      </c>
      <c r="N15" s="18">
        <v>36.0</v>
      </c>
      <c r="O15" s="18">
        <v>10.5</v>
      </c>
      <c r="P15" s="18">
        <v>6.0</v>
      </c>
      <c r="Q15" s="18">
        <v>10.5</v>
      </c>
      <c r="R15" s="18">
        <f t="shared" si="1"/>
        <v>661.5</v>
      </c>
      <c r="S15" s="18">
        <v>3.0</v>
      </c>
      <c r="T15" s="18" t="s">
        <v>120</v>
      </c>
      <c r="U15" s="20" t="s">
        <v>91</v>
      </c>
      <c r="V15" s="21" t="s">
        <v>121</v>
      </c>
      <c r="W15" s="22" t="s">
        <v>122</v>
      </c>
      <c r="X15" s="4"/>
      <c r="Y15" s="4"/>
      <c r="Z15" s="4"/>
      <c r="AA15" s="4">
        <v>15.0</v>
      </c>
      <c r="AB15" s="23"/>
      <c r="AC15" s="23"/>
      <c r="AD15" s="23"/>
      <c r="AE15" s="23"/>
      <c r="AF15" s="23"/>
      <c r="AG15" s="2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ht="13.5" customHeight="1">
      <c r="A16" s="17">
        <v>14.0</v>
      </c>
      <c r="B16" s="18" t="s">
        <v>60</v>
      </c>
      <c r="C16" s="18" t="s">
        <v>61</v>
      </c>
      <c r="D16" s="18" t="s">
        <v>123</v>
      </c>
      <c r="E16" s="19" t="s">
        <v>124</v>
      </c>
      <c r="F16" s="4"/>
      <c r="G16" s="4" t="s">
        <v>64</v>
      </c>
      <c r="H16" s="18" t="s">
        <v>65</v>
      </c>
      <c r="I16" s="18" t="s">
        <v>66</v>
      </c>
      <c r="J16" s="18">
        <v>0.38</v>
      </c>
      <c r="K16" s="18">
        <v>637.0</v>
      </c>
      <c r="L16" s="18">
        <v>12.0</v>
      </c>
      <c r="M16" s="18" t="s">
        <v>119</v>
      </c>
      <c r="N16" s="18">
        <v>36.0</v>
      </c>
      <c r="O16" s="18">
        <v>10.5</v>
      </c>
      <c r="P16" s="18">
        <v>6.0</v>
      </c>
      <c r="Q16" s="18">
        <v>10.5</v>
      </c>
      <c r="R16" s="18">
        <f t="shared" si="1"/>
        <v>661.5</v>
      </c>
      <c r="S16" s="18">
        <v>3.0</v>
      </c>
      <c r="T16" s="18" t="s">
        <v>120</v>
      </c>
      <c r="U16" s="20" t="s">
        <v>91</v>
      </c>
      <c r="V16" s="21" t="s">
        <v>121</v>
      </c>
      <c r="W16" s="22" t="s">
        <v>122</v>
      </c>
      <c r="X16" s="4"/>
      <c r="Y16" s="4"/>
      <c r="Z16" s="4"/>
      <c r="AA16" s="4">
        <v>108.0</v>
      </c>
      <c r="AB16" s="23"/>
      <c r="AC16" s="23"/>
      <c r="AD16" s="23"/>
      <c r="AE16" s="23"/>
      <c r="AF16" s="23"/>
      <c r="AG16" s="2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ht="13.5" customHeight="1">
      <c r="A17" s="17">
        <v>15.0</v>
      </c>
      <c r="B17" s="18" t="s">
        <v>60</v>
      </c>
      <c r="C17" s="18" t="s">
        <v>61</v>
      </c>
      <c r="D17" s="18" t="s">
        <v>125</v>
      </c>
      <c r="E17" s="19" t="s">
        <v>126</v>
      </c>
      <c r="F17" s="4"/>
      <c r="G17" s="4" t="s">
        <v>64</v>
      </c>
      <c r="H17" s="18" t="s">
        <v>65</v>
      </c>
      <c r="I17" s="18" t="s">
        <v>66</v>
      </c>
      <c r="J17" s="18">
        <v>0.2</v>
      </c>
      <c r="K17" s="18">
        <v>462.0</v>
      </c>
      <c r="L17" s="18">
        <v>12.0</v>
      </c>
      <c r="M17" s="18" t="s">
        <v>119</v>
      </c>
      <c r="N17" s="18">
        <v>40.0</v>
      </c>
      <c r="O17" s="18">
        <v>14.0</v>
      </c>
      <c r="P17" s="18">
        <v>2.0</v>
      </c>
      <c r="Q17" s="18">
        <v>14.0</v>
      </c>
      <c r="R17" s="18">
        <f t="shared" si="1"/>
        <v>392</v>
      </c>
      <c r="S17" s="18">
        <v>3.0</v>
      </c>
      <c r="T17" s="18" t="s">
        <v>127</v>
      </c>
      <c r="U17" s="20" t="s">
        <v>128</v>
      </c>
      <c r="V17" s="21" t="s">
        <v>121</v>
      </c>
      <c r="W17" s="22" t="s">
        <v>129</v>
      </c>
      <c r="X17" s="4"/>
      <c r="Y17" s="4"/>
      <c r="Z17" s="4"/>
      <c r="AA17" s="4">
        <v>105.0</v>
      </c>
      <c r="AB17" s="23"/>
      <c r="AC17" s="23"/>
      <c r="AD17" s="23"/>
      <c r="AE17" s="23"/>
      <c r="AF17" s="23"/>
      <c r="AG17" s="2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ht="13.5" customHeight="1">
      <c r="A18" s="17">
        <v>16.0</v>
      </c>
      <c r="B18" s="18" t="s">
        <v>60</v>
      </c>
      <c r="C18" s="18" t="s">
        <v>61</v>
      </c>
      <c r="D18" s="18" t="s">
        <v>130</v>
      </c>
      <c r="E18" s="19" t="s">
        <v>131</v>
      </c>
      <c r="F18" s="4"/>
      <c r="G18" s="4" t="s">
        <v>64</v>
      </c>
      <c r="H18" s="18" t="s">
        <v>65</v>
      </c>
      <c r="I18" s="18" t="s">
        <v>66</v>
      </c>
      <c r="J18" s="18">
        <v>0.2</v>
      </c>
      <c r="K18" s="18">
        <v>560.0</v>
      </c>
      <c r="L18" s="18">
        <v>12.0</v>
      </c>
      <c r="M18" s="18" t="s">
        <v>119</v>
      </c>
      <c r="N18" s="18">
        <v>40.0</v>
      </c>
      <c r="O18" s="18">
        <v>14.0</v>
      </c>
      <c r="P18" s="18">
        <v>2.0</v>
      </c>
      <c r="Q18" s="18">
        <v>14.0</v>
      </c>
      <c r="R18" s="18">
        <f t="shared" si="1"/>
        <v>392</v>
      </c>
      <c r="S18" s="18">
        <v>3.0</v>
      </c>
      <c r="T18" s="18" t="s">
        <v>127</v>
      </c>
      <c r="U18" s="20" t="s">
        <v>128</v>
      </c>
      <c r="V18" s="21" t="s">
        <v>121</v>
      </c>
      <c r="W18" s="22" t="s">
        <v>129</v>
      </c>
      <c r="X18" s="4"/>
      <c r="Y18" s="4"/>
      <c r="Z18" s="4"/>
      <c r="AA18" s="4">
        <v>62.0</v>
      </c>
      <c r="AB18" s="23"/>
      <c r="AC18" s="23"/>
      <c r="AD18" s="23"/>
      <c r="AE18" s="23"/>
      <c r="AF18" s="23"/>
      <c r="AG18" s="2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ht="13.5" customHeight="1">
      <c r="A19" s="17">
        <v>17.0</v>
      </c>
      <c r="B19" s="18" t="s">
        <v>60</v>
      </c>
      <c r="C19" s="18" t="s">
        <v>61</v>
      </c>
      <c r="D19" s="18" t="s">
        <v>132</v>
      </c>
      <c r="E19" s="19" t="s">
        <v>133</v>
      </c>
      <c r="F19" s="4"/>
      <c r="G19" s="4" t="s">
        <v>64</v>
      </c>
      <c r="H19" s="18" t="s">
        <v>65</v>
      </c>
      <c r="I19" s="18" t="s">
        <v>66</v>
      </c>
      <c r="J19" s="18">
        <v>0.2</v>
      </c>
      <c r="K19" s="18">
        <v>703.0</v>
      </c>
      <c r="L19" s="18">
        <v>12.0</v>
      </c>
      <c r="M19" s="18" t="s">
        <v>134</v>
      </c>
      <c r="N19" s="18">
        <v>50.0</v>
      </c>
      <c r="O19" s="18">
        <v>12.0</v>
      </c>
      <c r="P19" s="18">
        <v>2.5</v>
      </c>
      <c r="Q19" s="18">
        <v>12.0</v>
      </c>
      <c r="R19" s="18">
        <f t="shared" si="1"/>
        <v>360</v>
      </c>
      <c r="S19" s="18">
        <v>3.0</v>
      </c>
      <c r="T19" s="18" t="s">
        <v>127</v>
      </c>
      <c r="U19" s="20" t="s">
        <v>91</v>
      </c>
      <c r="V19" s="21" t="s">
        <v>135</v>
      </c>
      <c r="W19" s="22" t="s">
        <v>136</v>
      </c>
      <c r="X19" s="4"/>
      <c r="Y19" s="4"/>
      <c r="Z19" s="4"/>
      <c r="AA19" s="4">
        <v>304.0</v>
      </c>
      <c r="AB19" s="23"/>
      <c r="AC19" s="23"/>
      <c r="AD19" s="23"/>
      <c r="AE19" s="23"/>
      <c r="AF19" s="23"/>
      <c r="AG19" s="2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ht="13.5" customHeight="1">
      <c r="A20" s="17">
        <v>18.0</v>
      </c>
      <c r="B20" s="18" t="s">
        <v>60</v>
      </c>
      <c r="C20" s="18" t="s">
        <v>61</v>
      </c>
      <c r="D20" s="18" t="s">
        <v>137</v>
      </c>
      <c r="E20" s="19" t="s">
        <v>138</v>
      </c>
      <c r="F20" s="4"/>
      <c r="G20" s="4" t="s">
        <v>64</v>
      </c>
      <c r="H20" s="18" t="s">
        <v>65</v>
      </c>
      <c r="I20" s="18" t="s">
        <v>66</v>
      </c>
      <c r="J20" s="18">
        <v>0.2</v>
      </c>
      <c r="K20" s="18">
        <v>703.0</v>
      </c>
      <c r="L20" s="18">
        <v>12.0</v>
      </c>
      <c r="M20" s="18" t="s">
        <v>134</v>
      </c>
      <c r="N20" s="18">
        <v>50.0</v>
      </c>
      <c r="O20" s="18">
        <v>12.0</v>
      </c>
      <c r="P20" s="18">
        <v>2.5</v>
      </c>
      <c r="Q20" s="18">
        <v>12.0</v>
      </c>
      <c r="R20" s="18">
        <f t="shared" si="1"/>
        <v>360</v>
      </c>
      <c r="S20" s="18">
        <v>3.0</v>
      </c>
      <c r="T20" s="18" t="s">
        <v>127</v>
      </c>
      <c r="U20" s="20" t="s">
        <v>91</v>
      </c>
      <c r="V20" s="21" t="s">
        <v>135</v>
      </c>
      <c r="W20" s="22" t="s">
        <v>136</v>
      </c>
      <c r="X20" s="4"/>
      <c r="Y20" s="4"/>
      <c r="Z20" s="4"/>
      <c r="AA20" s="4">
        <v>304.0</v>
      </c>
      <c r="AB20" s="23"/>
      <c r="AC20" s="23"/>
      <c r="AD20" s="23"/>
      <c r="AE20" s="23"/>
      <c r="AF20" s="23"/>
      <c r="AG20" s="2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ht="13.5" customHeight="1">
      <c r="A21" s="17">
        <v>19.0</v>
      </c>
      <c r="B21" s="18" t="s">
        <v>60</v>
      </c>
      <c r="C21" s="18" t="s">
        <v>61</v>
      </c>
      <c r="D21" s="18" t="s">
        <v>139</v>
      </c>
      <c r="E21" s="19" t="s">
        <v>140</v>
      </c>
      <c r="F21" s="4"/>
      <c r="G21" s="4" t="s">
        <v>64</v>
      </c>
      <c r="H21" s="18" t="s">
        <v>65</v>
      </c>
      <c r="I21" s="18" t="s">
        <v>66</v>
      </c>
      <c r="J21" s="18">
        <v>0.5</v>
      </c>
      <c r="K21" s="18">
        <v>1418.0</v>
      </c>
      <c r="L21" s="18">
        <v>12.0</v>
      </c>
      <c r="M21" s="18" t="s">
        <v>134</v>
      </c>
      <c r="N21" s="18">
        <v>24.0</v>
      </c>
      <c r="O21" s="18">
        <v>14.0</v>
      </c>
      <c r="P21" s="18">
        <v>4.5</v>
      </c>
      <c r="Q21" s="18">
        <v>14.0</v>
      </c>
      <c r="R21" s="18">
        <f t="shared" si="1"/>
        <v>882</v>
      </c>
      <c r="S21" s="18">
        <v>3.0</v>
      </c>
      <c r="T21" s="18" t="s">
        <v>141</v>
      </c>
      <c r="U21" s="20" t="s">
        <v>142</v>
      </c>
      <c r="V21" s="21" t="s">
        <v>135</v>
      </c>
      <c r="W21" s="22" t="s">
        <v>136</v>
      </c>
      <c r="X21" s="4"/>
      <c r="Y21" s="4"/>
      <c r="Z21" s="4"/>
      <c r="AA21" s="4">
        <v>304.0</v>
      </c>
      <c r="AB21" s="23"/>
      <c r="AC21" s="23"/>
      <c r="AD21" s="23"/>
      <c r="AE21" s="23"/>
      <c r="AF21" s="23"/>
      <c r="AG21" s="2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ht="13.5" customHeight="1">
      <c r="A22" s="17">
        <v>20.0</v>
      </c>
      <c r="B22" s="18" t="s">
        <v>60</v>
      </c>
      <c r="C22" s="18" t="s">
        <v>61</v>
      </c>
      <c r="D22" s="18" t="s">
        <v>143</v>
      </c>
      <c r="E22" s="19" t="s">
        <v>144</v>
      </c>
      <c r="F22" s="4"/>
      <c r="G22" s="4" t="s">
        <v>64</v>
      </c>
      <c r="H22" s="18" t="s">
        <v>65</v>
      </c>
      <c r="I22" s="18" t="s">
        <v>66</v>
      </c>
      <c r="J22" s="18">
        <v>0.5</v>
      </c>
      <c r="K22" s="18">
        <v>1418.0</v>
      </c>
      <c r="L22" s="18">
        <v>12.0</v>
      </c>
      <c r="M22" s="18" t="s">
        <v>134</v>
      </c>
      <c r="N22" s="18">
        <v>24.0</v>
      </c>
      <c r="O22" s="18">
        <v>14.0</v>
      </c>
      <c r="P22" s="18">
        <v>4.5</v>
      </c>
      <c r="Q22" s="18">
        <v>14.0</v>
      </c>
      <c r="R22" s="18">
        <f t="shared" si="1"/>
        <v>882</v>
      </c>
      <c r="S22" s="18">
        <v>3.0</v>
      </c>
      <c r="T22" s="18" t="s">
        <v>141</v>
      </c>
      <c r="U22" s="20" t="s">
        <v>142</v>
      </c>
      <c r="V22" s="21" t="s">
        <v>135</v>
      </c>
      <c r="W22" s="22" t="s">
        <v>136</v>
      </c>
      <c r="X22" s="4"/>
      <c r="Y22" s="4"/>
      <c r="Z22" s="4"/>
      <c r="AA22" s="4">
        <v>304.0</v>
      </c>
      <c r="AB22" s="23"/>
      <c r="AC22" s="23"/>
      <c r="AD22" s="23"/>
      <c r="AE22" s="23"/>
      <c r="AF22" s="23"/>
      <c r="AG22" s="2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ht="13.5" customHeight="1">
      <c r="A23" s="17">
        <v>21.0</v>
      </c>
      <c r="B23" s="18" t="s">
        <v>60</v>
      </c>
      <c r="C23" s="18" t="s">
        <v>61</v>
      </c>
      <c r="D23" s="18" t="s">
        <v>145</v>
      </c>
      <c r="E23" s="19" t="s">
        <v>146</v>
      </c>
      <c r="F23" s="4"/>
      <c r="G23" s="4" t="s">
        <v>64</v>
      </c>
      <c r="H23" s="18" t="s">
        <v>65</v>
      </c>
      <c r="I23" s="18" t="s">
        <v>66</v>
      </c>
      <c r="J23" s="18">
        <v>0.5</v>
      </c>
      <c r="K23" s="18">
        <v>1418.0</v>
      </c>
      <c r="L23" s="18">
        <v>12.0</v>
      </c>
      <c r="M23" s="18" t="s">
        <v>134</v>
      </c>
      <c r="N23" s="18">
        <v>24.0</v>
      </c>
      <c r="O23" s="18">
        <v>14.0</v>
      </c>
      <c r="P23" s="18">
        <v>4.5</v>
      </c>
      <c r="Q23" s="18">
        <v>14.0</v>
      </c>
      <c r="R23" s="18">
        <f t="shared" si="1"/>
        <v>882</v>
      </c>
      <c r="S23" s="18">
        <v>3.0</v>
      </c>
      <c r="T23" s="18" t="s">
        <v>141</v>
      </c>
      <c r="U23" s="20" t="s">
        <v>142</v>
      </c>
      <c r="V23" s="21" t="s">
        <v>135</v>
      </c>
      <c r="W23" s="22" t="s">
        <v>136</v>
      </c>
      <c r="X23" s="4"/>
      <c r="Y23" s="4"/>
      <c r="Z23" s="4"/>
      <c r="AA23" s="4">
        <v>304.0</v>
      </c>
      <c r="AB23" s="23"/>
      <c r="AC23" s="23"/>
      <c r="AD23" s="23"/>
      <c r="AE23" s="23"/>
      <c r="AF23" s="23"/>
      <c r="AG23" s="2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ht="13.5" customHeight="1">
      <c r="A24" s="17">
        <v>22.0</v>
      </c>
      <c r="B24" s="18" t="s">
        <v>60</v>
      </c>
      <c r="C24" s="18" t="s">
        <v>61</v>
      </c>
      <c r="D24" s="18" t="s">
        <v>147</v>
      </c>
      <c r="E24" s="19" t="s">
        <v>148</v>
      </c>
      <c r="F24" s="4"/>
      <c r="G24" s="4" t="s">
        <v>64</v>
      </c>
      <c r="H24" s="18" t="s">
        <v>65</v>
      </c>
      <c r="I24" s="18" t="s">
        <v>66</v>
      </c>
      <c r="J24" s="18">
        <v>0.5</v>
      </c>
      <c r="K24" s="18">
        <v>1418.0</v>
      </c>
      <c r="L24" s="18">
        <v>12.0</v>
      </c>
      <c r="M24" s="18" t="s">
        <v>134</v>
      </c>
      <c r="N24" s="18">
        <v>24.0</v>
      </c>
      <c r="O24" s="18">
        <v>14.0</v>
      </c>
      <c r="P24" s="18">
        <v>4.5</v>
      </c>
      <c r="Q24" s="18">
        <v>14.0</v>
      </c>
      <c r="R24" s="18">
        <f t="shared" si="1"/>
        <v>882</v>
      </c>
      <c r="S24" s="18">
        <v>3.0</v>
      </c>
      <c r="T24" s="18" t="s">
        <v>141</v>
      </c>
      <c r="U24" s="20" t="s">
        <v>142</v>
      </c>
      <c r="V24" s="21" t="s">
        <v>135</v>
      </c>
      <c r="W24" s="22" t="s">
        <v>136</v>
      </c>
      <c r="X24" s="4"/>
      <c r="Y24" s="4"/>
      <c r="Z24" s="4"/>
      <c r="AA24" s="4">
        <v>304.0</v>
      </c>
      <c r="AB24" s="23"/>
      <c r="AC24" s="23"/>
      <c r="AD24" s="23"/>
      <c r="AE24" s="23"/>
      <c r="AF24" s="23"/>
      <c r="AG24" s="2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ht="13.5" customHeight="1">
      <c r="A25" s="17">
        <v>23.0</v>
      </c>
      <c r="B25" s="18" t="s">
        <v>60</v>
      </c>
      <c r="C25" s="18" t="s">
        <v>61</v>
      </c>
      <c r="D25" s="18" t="s">
        <v>149</v>
      </c>
      <c r="E25" s="19" t="s">
        <v>150</v>
      </c>
      <c r="F25" s="4"/>
      <c r="G25" s="4" t="s">
        <v>64</v>
      </c>
      <c r="H25" s="18" t="s">
        <v>65</v>
      </c>
      <c r="I25" s="18" t="s">
        <v>66</v>
      </c>
      <c r="J25" s="18">
        <v>0.5</v>
      </c>
      <c r="K25" s="18">
        <v>2051.0</v>
      </c>
      <c r="L25" s="18">
        <v>12.0</v>
      </c>
      <c r="M25" s="18" t="s">
        <v>151</v>
      </c>
      <c r="N25" s="18">
        <v>10.0</v>
      </c>
      <c r="O25" s="18">
        <v>22.0</v>
      </c>
      <c r="P25" s="18">
        <v>44.0</v>
      </c>
      <c r="Q25" s="18">
        <v>2.5</v>
      </c>
      <c r="R25" s="18">
        <f t="shared" si="1"/>
        <v>2420</v>
      </c>
      <c r="S25" s="18">
        <v>3.0</v>
      </c>
      <c r="T25" s="18" t="s">
        <v>152</v>
      </c>
      <c r="U25" s="20" t="s">
        <v>153</v>
      </c>
      <c r="V25" s="21" t="s">
        <v>154</v>
      </c>
      <c r="W25" s="22" t="s">
        <v>155</v>
      </c>
      <c r="X25" s="4"/>
      <c r="Y25" s="4"/>
      <c r="Z25" s="4"/>
      <c r="AA25" s="4">
        <v>83.0</v>
      </c>
      <c r="AB25" s="23"/>
      <c r="AC25" s="23"/>
      <c r="AD25" s="23"/>
      <c r="AE25" s="23"/>
      <c r="AF25" s="23"/>
      <c r="AG25" s="2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ht="13.5" customHeight="1">
      <c r="A26" s="17">
        <v>24.0</v>
      </c>
      <c r="B26" s="18" t="s">
        <v>60</v>
      </c>
      <c r="C26" s="18" t="s">
        <v>61</v>
      </c>
      <c r="D26" s="18" t="s">
        <v>156</v>
      </c>
      <c r="E26" s="19" t="s">
        <v>157</v>
      </c>
      <c r="F26" s="4"/>
      <c r="G26" s="4" t="s">
        <v>64</v>
      </c>
      <c r="H26" s="18" t="s">
        <v>65</v>
      </c>
      <c r="I26" s="18" t="s">
        <v>66</v>
      </c>
      <c r="J26" s="18">
        <v>0.5</v>
      </c>
      <c r="K26" s="18">
        <v>3660.0</v>
      </c>
      <c r="L26" s="18">
        <v>12.0</v>
      </c>
      <c r="M26" s="18" t="s">
        <v>158</v>
      </c>
      <c r="N26" s="18">
        <v>10.0</v>
      </c>
      <c r="O26" s="18">
        <v>22.0</v>
      </c>
      <c r="P26" s="18">
        <v>44.0</v>
      </c>
      <c r="Q26" s="18">
        <v>2.5</v>
      </c>
      <c r="R26" s="18">
        <f t="shared" si="1"/>
        <v>2420</v>
      </c>
      <c r="S26" s="18">
        <v>3.0</v>
      </c>
      <c r="T26" s="18" t="s">
        <v>152</v>
      </c>
      <c r="U26" s="20" t="s">
        <v>153</v>
      </c>
      <c r="V26" s="21" t="s">
        <v>159</v>
      </c>
      <c r="W26" s="22" t="s">
        <v>160</v>
      </c>
      <c r="X26" s="4"/>
      <c r="Y26" s="4"/>
      <c r="Z26" s="4"/>
      <c r="AA26" s="4">
        <v>208.0</v>
      </c>
      <c r="AB26" s="23"/>
      <c r="AC26" s="23"/>
      <c r="AD26" s="23"/>
      <c r="AE26" s="23"/>
      <c r="AF26" s="23"/>
      <c r="AG26" s="2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ht="13.5" customHeight="1">
      <c r="A27" s="17">
        <v>25.0</v>
      </c>
      <c r="B27" s="18" t="s">
        <v>60</v>
      </c>
      <c r="C27" s="18" t="s">
        <v>61</v>
      </c>
      <c r="D27" s="18" t="s">
        <v>161</v>
      </c>
      <c r="E27" s="19" t="s">
        <v>162</v>
      </c>
      <c r="F27" s="4"/>
      <c r="G27" s="4" t="s">
        <v>64</v>
      </c>
      <c r="H27" s="18" t="s">
        <v>65</v>
      </c>
      <c r="I27" s="18" t="s">
        <v>66</v>
      </c>
      <c r="J27" s="18">
        <v>0.1</v>
      </c>
      <c r="K27" s="18">
        <v>428.0</v>
      </c>
      <c r="L27" s="18">
        <v>12.0</v>
      </c>
      <c r="M27" s="18" t="s">
        <v>163</v>
      </c>
      <c r="N27" s="18">
        <v>30.0</v>
      </c>
      <c r="O27" s="18">
        <v>14.5</v>
      </c>
      <c r="P27" s="18">
        <v>2.0</v>
      </c>
      <c r="Q27" s="18">
        <v>24.5</v>
      </c>
      <c r="R27" s="18">
        <f t="shared" si="1"/>
        <v>710.5</v>
      </c>
      <c r="S27" s="18">
        <v>3.0</v>
      </c>
      <c r="T27" s="18" t="s">
        <v>164</v>
      </c>
      <c r="U27" s="20" t="s">
        <v>165</v>
      </c>
      <c r="V27" s="21" t="s">
        <v>166</v>
      </c>
      <c r="W27" s="22" t="s">
        <v>166</v>
      </c>
      <c r="X27" s="4"/>
      <c r="Y27" s="4"/>
      <c r="Z27" s="4"/>
      <c r="AA27" s="4">
        <v>221.0</v>
      </c>
      <c r="AB27" s="23"/>
      <c r="AC27" s="23"/>
      <c r="AD27" s="23"/>
      <c r="AE27" s="23"/>
      <c r="AF27" s="23"/>
      <c r="AG27" s="2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ht="13.5" customHeight="1">
      <c r="A28" s="17">
        <v>26.0</v>
      </c>
      <c r="B28" s="18" t="s">
        <v>60</v>
      </c>
      <c r="C28" s="18" t="s">
        <v>61</v>
      </c>
      <c r="D28" s="18" t="s">
        <v>167</v>
      </c>
      <c r="E28" s="19" t="s">
        <v>168</v>
      </c>
      <c r="F28" s="4"/>
      <c r="G28" s="4" t="s">
        <v>64</v>
      </c>
      <c r="H28" s="18" t="s">
        <v>65</v>
      </c>
      <c r="I28" s="18" t="s">
        <v>66</v>
      </c>
      <c r="J28" s="18">
        <v>0.1</v>
      </c>
      <c r="K28" s="18">
        <v>428.0</v>
      </c>
      <c r="L28" s="18">
        <v>12.0</v>
      </c>
      <c r="M28" s="18" t="s">
        <v>110</v>
      </c>
      <c r="N28" s="18">
        <v>30.0</v>
      </c>
      <c r="O28" s="18">
        <v>14.5</v>
      </c>
      <c r="P28" s="18">
        <v>2.0</v>
      </c>
      <c r="Q28" s="18">
        <v>24.5</v>
      </c>
      <c r="R28" s="18">
        <f t="shared" si="1"/>
        <v>710.5</v>
      </c>
      <c r="S28" s="18">
        <v>3.0</v>
      </c>
      <c r="T28" s="18" t="s">
        <v>77</v>
      </c>
      <c r="U28" s="20" t="s">
        <v>78</v>
      </c>
      <c r="V28" s="21" t="s">
        <v>169</v>
      </c>
      <c r="W28" s="22" t="s">
        <v>169</v>
      </c>
      <c r="X28" s="4"/>
      <c r="Y28" s="4"/>
      <c r="Z28" s="4"/>
      <c r="AA28" s="4">
        <v>167.0</v>
      </c>
      <c r="AB28" s="23"/>
      <c r="AC28" s="23"/>
      <c r="AD28" s="23"/>
      <c r="AE28" s="23"/>
      <c r="AF28" s="23"/>
      <c r="AG28" s="2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ht="13.5" customHeight="1">
      <c r="A29" s="17">
        <v>27.0</v>
      </c>
      <c r="B29" s="18" t="s">
        <v>60</v>
      </c>
      <c r="C29" s="18" t="s">
        <v>61</v>
      </c>
      <c r="D29" s="18" t="s">
        <v>170</v>
      </c>
      <c r="E29" s="19" t="s">
        <v>171</v>
      </c>
      <c r="F29" s="4"/>
      <c r="G29" s="4" t="s">
        <v>64</v>
      </c>
      <c r="H29" s="18" t="s">
        <v>65</v>
      </c>
      <c r="I29" s="18" t="s">
        <v>66</v>
      </c>
      <c r="J29" s="18">
        <v>0.15</v>
      </c>
      <c r="K29" s="18">
        <v>775.0</v>
      </c>
      <c r="L29" s="18">
        <v>12.0</v>
      </c>
      <c r="M29" s="18" t="s">
        <v>110</v>
      </c>
      <c r="N29" s="18">
        <v>30.0</v>
      </c>
      <c r="O29" s="18">
        <v>17.5</v>
      </c>
      <c r="P29" s="18">
        <v>3.0</v>
      </c>
      <c r="Q29" s="18">
        <v>13.0</v>
      </c>
      <c r="R29" s="18">
        <f t="shared" si="1"/>
        <v>682.5</v>
      </c>
      <c r="S29" s="18">
        <v>3.0</v>
      </c>
      <c r="T29" s="18" t="s">
        <v>77</v>
      </c>
      <c r="U29" s="20" t="s">
        <v>165</v>
      </c>
      <c r="V29" s="21" t="s">
        <v>172</v>
      </c>
      <c r="W29" s="22" t="s">
        <v>173</v>
      </c>
      <c r="X29" s="4"/>
      <c r="Y29" s="4"/>
      <c r="Z29" s="4"/>
      <c r="AA29" s="4">
        <v>173.0</v>
      </c>
      <c r="AB29" s="23"/>
      <c r="AC29" s="23"/>
      <c r="AD29" s="23"/>
      <c r="AE29" s="23"/>
      <c r="AF29" s="23"/>
      <c r="AG29" s="2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ht="13.5" customHeight="1">
      <c r="A30" s="17">
        <v>28.0</v>
      </c>
      <c r="B30" s="18" t="s">
        <v>60</v>
      </c>
      <c r="C30" s="18" t="s">
        <v>61</v>
      </c>
      <c r="D30" s="18" t="s">
        <v>174</v>
      </c>
      <c r="E30" s="19" t="s">
        <v>175</v>
      </c>
      <c r="F30" s="4"/>
      <c r="G30" s="4" t="s">
        <v>64</v>
      </c>
      <c r="H30" s="18" t="s">
        <v>65</v>
      </c>
      <c r="I30" s="18" t="s">
        <v>66</v>
      </c>
      <c r="J30" s="18">
        <v>0.13</v>
      </c>
      <c r="K30" s="18">
        <v>5259.0</v>
      </c>
      <c r="L30" s="18">
        <v>12.0</v>
      </c>
      <c r="M30" s="18" t="s">
        <v>176</v>
      </c>
      <c r="N30" s="18">
        <v>45.0</v>
      </c>
      <c r="O30" s="18">
        <v>17.5</v>
      </c>
      <c r="P30" s="18">
        <v>3.0</v>
      </c>
      <c r="Q30" s="18">
        <v>13.0</v>
      </c>
      <c r="R30" s="18">
        <f t="shared" si="1"/>
        <v>682.5</v>
      </c>
      <c r="S30" s="18">
        <v>1.0</v>
      </c>
      <c r="T30" s="18" t="s">
        <v>177</v>
      </c>
      <c r="U30" s="20" t="s">
        <v>91</v>
      </c>
      <c r="V30" s="21" t="s">
        <v>178</v>
      </c>
      <c r="W30" s="22" t="s">
        <v>179</v>
      </c>
      <c r="X30" s="4"/>
      <c r="Y30" s="4"/>
      <c r="Z30" s="4"/>
      <c r="AA30" s="4">
        <v>238.0</v>
      </c>
      <c r="AB30" s="23"/>
      <c r="AC30" s="23"/>
      <c r="AD30" s="23"/>
      <c r="AE30" s="23"/>
      <c r="AF30" s="23"/>
      <c r="AG30" s="2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ht="13.5" customHeight="1">
      <c r="A31" s="17">
        <v>29.0</v>
      </c>
      <c r="B31" s="18" t="s">
        <v>60</v>
      </c>
      <c r="C31" s="18" t="s">
        <v>61</v>
      </c>
      <c r="D31" s="18" t="s">
        <v>180</v>
      </c>
      <c r="E31" s="19" t="s">
        <v>181</v>
      </c>
      <c r="F31" s="4"/>
      <c r="G31" s="4" t="s">
        <v>64</v>
      </c>
      <c r="H31" s="18" t="s">
        <v>65</v>
      </c>
      <c r="I31" s="18" t="s">
        <v>66</v>
      </c>
      <c r="J31" s="18">
        <v>0.1</v>
      </c>
      <c r="K31" s="18">
        <v>4141.0</v>
      </c>
      <c r="L31" s="18">
        <v>12.0</v>
      </c>
      <c r="M31" s="18" t="s">
        <v>176</v>
      </c>
      <c r="N31" s="18">
        <v>24.0</v>
      </c>
      <c r="O31" s="18">
        <v>8.5</v>
      </c>
      <c r="P31" s="18">
        <v>5.0</v>
      </c>
      <c r="Q31" s="18">
        <v>8.5</v>
      </c>
      <c r="R31" s="18">
        <f t="shared" si="1"/>
        <v>361.25</v>
      </c>
      <c r="S31" s="18">
        <v>1.0</v>
      </c>
      <c r="T31" s="18" t="s">
        <v>177</v>
      </c>
      <c r="U31" s="20" t="s">
        <v>91</v>
      </c>
      <c r="V31" s="21" t="s">
        <v>178</v>
      </c>
      <c r="W31" s="22" t="s">
        <v>179</v>
      </c>
      <c r="X31" s="4"/>
      <c r="Y31" s="4"/>
      <c r="Z31" s="4"/>
      <c r="AA31" s="4">
        <v>238.0</v>
      </c>
      <c r="AB31" s="23"/>
      <c r="AC31" s="23"/>
      <c r="AD31" s="23"/>
      <c r="AE31" s="23"/>
      <c r="AF31" s="23"/>
      <c r="AG31" s="2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ht="13.5" customHeight="1">
      <c r="A32" s="17">
        <v>30.0</v>
      </c>
      <c r="B32" s="18" t="s">
        <v>60</v>
      </c>
      <c r="C32" s="18" t="s">
        <v>61</v>
      </c>
      <c r="D32" s="18" t="s">
        <v>182</v>
      </c>
      <c r="E32" s="19" t="s">
        <v>183</v>
      </c>
      <c r="F32" s="4"/>
      <c r="G32" s="4" t="s">
        <v>64</v>
      </c>
      <c r="H32" s="18" t="s">
        <v>65</v>
      </c>
      <c r="I32" s="18" t="s">
        <v>66</v>
      </c>
      <c r="J32" s="18">
        <v>0.2</v>
      </c>
      <c r="K32" s="18">
        <v>8186.0</v>
      </c>
      <c r="L32" s="18">
        <v>12.0</v>
      </c>
      <c r="M32" s="18" t="s">
        <v>176</v>
      </c>
      <c r="N32" s="18">
        <v>16.0</v>
      </c>
      <c r="O32" s="18">
        <v>9.0</v>
      </c>
      <c r="P32" s="18">
        <v>6.0</v>
      </c>
      <c r="Q32" s="18">
        <v>9.0</v>
      </c>
      <c r="R32" s="18">
        <f t="shared" si="1"/>
        <v>486</v>
      </c>
      <c r="S32" s="18">
        <v>1.0</v>
      </c>
      <c r="T32" s="18" t="s">
        <v>177</v>
      </c>
      <c r="U32" s="20" t="s">
        <v>91</v>
      </c>
      <c r="V32" s="21" t="s">
        <v>178</v>
      </c>
      <c r="W32" s="22" t="s">
        <v>179</v>
      </c>
      <c r="X32" s="4"/>
      <c r="Y32" s="4"/>
      <c r="Z32" s="4"/>
      <c r="AA32" s="4">
        <v>238.0</v>
      </c>
      <c r="AB32" s="23"/>
      <c r="AC32" s="23"/>
      <c r="AD32" s="23"/>
      <c r="AE32" s="23"/>
      <c r="AF32" s="23"/>
      <c r="AG32" s="2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ht="13.5" customHeight="1">
      <c r="A33" s="17">
        <v>31.0</v>
      </c>
      <c r="B33" s="18" t="s">
        <v>60</v>
      </c>
      <c r="C33" s="18" t="s">
        <v>61</v>
      </c>
      <c r="D33" s="18" t="s">
        <v>184</v>
      </c>
      <c r="E33" s="19" t="s">
        <v>185</v>
      </c>
      <c r="F33" s="4"/>
      <c r="G33" s="4" t="s">
        <v>64</v>
      </c>
      <c r="H33" s="18" t="s">
        <v>65</v>
      </c>
      <c r="I33" s="18" t="s">
        <v>66</v>
      </c>
      <c r="J33" s="18">
        <v>0.18</v>
      </c>
      <c r="K33" s="18">
        <v>1065.0</v>
      </c>
      <c r="L33" s="18">
        <v>12.0</v>
      </c>
      <c r="M33" s="18" t="s">
        <v>67</v>
      </c>
      <c r="N33" s="18">
        <v>16.0</v>
      </c>
      <c r="O33" s="18">
        <v>9.0</v>
      </c>
      <c r="P33" s="18">
        <v>6.0</v>
      </c>
      <c r="Q33" s="18">
        <v>9.0</v>
      </c>
      <c r="R33" s="18">
        <f t="shared" si="1"/>
        <v>486</v>
      </c>
      <c r="S33" s="18">
        <v>3.0</v>
      </c>
      <c r="T33" s="18" t="s">
        <v>186</v>
      </c>
      <c r="U33" s="20" t="s">
        <v>187</v>
      </c>
      <c r="V33" s="21" t="s">
        <v>188</v>
      </c>
      <c r="W33" s="22" t="s">
        <v>189</v>
      </c>
      <c r="X33" s="4"/>
      <c r="Y33" s="4"/>
      <c r="Z33" s="4"/>
      <c r="AA33" s="4">
        <v>283.0</v>
      </c>
      <c r="AB33" s="23"/>
      <c r="AC33" s="23"/>
      <c r="AD33" s="23"/>
      <c r="AE33" s="23"/>
      <c r="AF33" s="23"/>
      <c r="AG33" s="2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ht="13.5" customHeight="1">
      <c r="A34" s="17">
        <v>32.0</v>
      </c>
      <c r="B34" s="18" t="s">
        <v>60</v>
      </c>
      <c r="C34" s="18" t="s">
        <v>61</v>
      </c>
      <c r="D34" s="18" t="s">
        <v>190</v>
      </c>
      <c r="E34" s="19" t="s">
        <v>191</v>
      </c>
      <c r="F34" s="4"/>
      <c r="G34" s="4" t="s">
        <v>64</v>
      </c>
      <c r="H34" s="18" t="s">
        <v>65</v>
      </c>
      <c r="I34" s="18" t="s">
        <v>66</v>
      </c>
      <c r="J34" s="18">
        <v>0.18</v>
      </c>
      <c r="K34" s="18">
        <v>1065.0</v>
      </c>
      <c r="L34" s="18">
        <v>12.0</v>
      </c>
      <c r="M34" s="18" t="s">
        <v>67</v>
      </c>
      <c r="N34" s="18">
        <v>16.0</v>
      </c>
      <c r="O34" s="18">
        <v>9.0</v>
      </c>
      <c r="P34" s="18">
        <v>6.0</v>
      </c>
      <c r="Q34" s="18">
        <v>9.0</v>
      </c>
      <c r="R34" s="18">
        <f t="shared" si="1"/>
        <v>486</v>
      </c>
      <c r="S34" s="18">
        <v>3.0</v>
      </c>
      <c r="T34" s="18" t="s">
        <v>186</v>
      </c>
      <c r="U34" s="20" t="s">
        <v>187</v>
      </c>
      <c r="V34" s="21" t="s">
        <v>188</v>
      </c>
      <c r="W34" s="22" t="s">
        <v>189</v>
      </c>
      <c r="X34" s="4"/>
      <c r="Y34" s="4"/>
      <c r="Z34" s="4"/>
      <c r="AA34" s="4">
        <v>283.0</v>
      </c>
      <c r="AB34" s="23"/>
      <c r="AC34" s="23"/>
      <c r="AD34" s="23"/>
      <c r="AE34" s="23"/>
      <c r="AF34" s="23"/>
      <c r="AG34" s="2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ht="13.5" customHeight="1">
      <c r="A35" s="17">
        <v>33.0</v>
      </c>
      <c r="B35" s="18" t="s">
        <v>60</v>
      </c>
      <c r="C35" s="18" t="s">
        <v>61</v>
      </c>
      <c r="D35" s="18" t="s">
        <v>192</v>
      </c>
      <c r="E35" s="19" t="s">
        <v>193</v>
      </c>
      <c r="F35" s="18"/>
      <c r="G35" s="18" t="s">
        <v>64</v>
      </c>
      <c r="H35" s="18" t="s">
        <v>65</v>
      </c>
      <c r="I35" s="18" t="s">
        <v>66</v>
      </c>
      <c r="J35" s="18">
        <v>0.5</v>
      </c>
      <c r="K35" s="18">
        <v>3745.0</v>
      </c>
      <c r="L35" s="18">
        <v>12.0</v>
      </c>
      <c r="M35" s="18" t="s">
        <v>194</v>
      </c>
      <c r="N35" s="18">
        <v>6.0</v>
      </c>
      <c r="O35" s="18">
        <v>34.0</v>
      </c>
      <c r="P35" s="18">
        <v>21.0</v>
      </c>
      <c r="Q35" s="18">
        <v>0.5</v>
      </c>
      <c r="R35" s="18">
        <f t="shared" si="1"/>
        <v>357</v>
      </c>
      <c r="S35" s="18">
        <v>1.0</v>
      </c>
      <c r="T35" s="18" t="s">
        <v>177</v>
      </c>
      <c r="U35" s="20">
        <v>-18.0</v>
      </c>
      <c r="V35" s="24" t="s">
        <v>195</v>
      </c>
      <c r="W35" s="24" t="s">
        <v>196</v>
      </c>
      <c r="X35" s="24"/>
      <c r="Y35" s="24"/>
      <c r="Z35" s="24"/>
      <c r="AA35" s="18">
        <v>142.0</v>
      </c>
      <c r="AB35" s="23"/>
      <c r="AC35" s="23"/>
      <c r="AD35" s="23"/>
      <c r="AE35" s="23"/>
      <c r="AF35" s="23"/>
      <c r="AG35" s="2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ht="13.5" customHeight="1">
      <c r="A36" s="17">
        <v>34.0</v>
      </c>
      <c r="B36" s="18" t="s">
        <v>60</v>
      </c>
      <c r="C36" s="18" t="s">
        <v>61</v>
      </c>
      <c r="D36" s="18" t="s">
        <v>197</v>
      </c>
      <c r="E36" s="19" t="s">
        <v>198</v>
      </c>
      <c r="F36" s="18"/>
      <c r="G36" s="18" t="s">
        <v>64</v>
      </c>
      <c r="H36" s="18" t="s">
        <v>65</v>
      </c>
      <c r="I36" s="18" t="s">
        <v>66</v>
      </c>
      <c r="J36" s="18">
        <v>0.5</v>
      </c>
      <c r="K36" s="18">
        <v>3745.0</v>
      </c>
      <c r="L36" s="18">
        <v>12.0</v>
      </c>
      <c r="M36" s="18" t="s">
        <v>194</v>
      </c>
      <c r="N36" s="18">
        <v>6.0</v>
      </c>
      <c r="O36" s="18">
        <v>34.0</v>
      </c>
      <c r="P36" s="18">
        <v>21.0</v>
      </c>
      <c r="Q36" s="18">
        <v>0.5</v>
      </c>
      <c r="R36" s="18">
        <f t="shared" si="1"/>
        <v>357</v>
      </c>
      <c r="S36" s="18">
        <v>1.0</v>
      </c>
      <c r="T36" s="18" t="s">
        <v>177</v>
      </c>
      <c r="U36" s="20">
        <v>-18.0</v>
      </c>
      <c r="V36" s="18" t="s">
        <v>195</v>
      </c>
      <c r="W36" s="18" t="s">
        <v>199</v>
      </c>
      <c r="X36" s="18"/>
      <c r="Y36" s="18"/>
      <c r="Z36" s="18"/>
      <c r="AA36" s="18">
        <v>142.0</v>
      </c>
      <c r="AB36" s="23"/>
      <c r="AC36" s="23"/>
      <c r="AD36" s="23"/>
      <c r="AE36" s="23"/>
      <c r="AF36" s="23"/>
      <c r="AG36" s="2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ht="13.5" customHeight="1">
      <c r="A37" s="17">
        <v>35.0</v>
      </c>
      <c r="B37" s="18" t="s">
        <v>60</v>
      </c>
      <c r="C37" s="18" t="s">
        <v>61</v>
      </c>
      <c r="D37" s="18" t="s">
        <v>200</v>
      </c>
      <c r="E37" s="19" t="s">
        <v>201</v>
      </c>
      <c r="F37" s="18"/>
      <c r="G37" s="18" t="s">
        <v>64</v>
      </c>
      <c r="H37" s="18" t="s">
        <v>65</v>
      </c>
      <c r="I37" s="18" t="s">
        <v>66</v>
      </c>
      <c r="J37" s="18">
        <v>0.5</v>
      </c>
      <c r="K37" s="18">
        <v>3745.0</v>
      </c>
      <c r="L37" s="18">
        <v>12.0</v>
      </c>
      <c r="M37" s="18" t="s">
        <v>194</v>
      </c>
      <c r="N37" s="18">
        <v>6.0</v>
      </c>
      <c r="O37" s="18">
        <v>34.0</v>
      </c>
      <c r="P37" s="18">
        <v>21.0</v>
      </c>
      <c r="Q37" s="18">
        <v>0.5</v>
      </c>
      <c r="R37" s="18">
        <f t="shared" si="1"/>
        <v>357</v>
      </c>
      <c r="S37" s="18">
        <v>1.0</v>
      </c>
      <c r="T37" s="18" t="s">
        <v>177</v>
      </c>
      <c r="U37" s="20">
        <v>-18.0</v>
      </c>
      <c r="V37" s="18" t="s">
        <v>195</v>
      </c>
      <c r="W37" s="18" t="s">
        <v>202</v>
      </c>
      <c r="X37" s="18"/>
      <c r="Y37" s="18"/>
      <c r="Z37" s="18"/>
      <c r="AA37" s="18">
        <v>142.0</v>
      </c>
      <c r="AB37" s="23"/>
      <c r="AC37" s="23"/>
      <c r="AD37" s="23"/>
      <c r="AE37" s="23"/>
      <c r="AF37" s="23"/>
      <c r="AG37" s="2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ht="13.5" customHeight="1">
      <c r="A38" s="17">
        <v>36.0</v>
      </c>
      <c r="B38" s="18" t="s">
        <v>60</v>
      </c>
      <c r="C38" s="18" t="s">
        <v>61</v>
      </c>
      <c r="D38" s="18" t="s">
        <v>203</v>
      </c>
      <c r="E38" s="19" t="s">
        <v>204</v>
      </c>
      <c r="F38" s="18"/>
      <c r="G38" s="18" t="s">
        <v>64</v>
      </c>
      <c r="H38" s="18" t="s">
        <v>65</v>
      </c>
      <c r="I38" s="18" t="s">
        <v>66</v>
      </c>
      <c r="J38" s="18">
        <v>0.5</v>
      </c>
      <c r="K38" s="18">
        <v>3745.0</v>
      </c>
      <c r="L38" s="18">
        <v>12.0</v>
      </c>
      <c r="M38" s="18" t="s">
        <v>194</v>
      </c>
      <c r="N38" s="18">
        <v>6.0</v>
      </c>
      <c r="O38" s="18">
        <v>34.0</v>
      </c>
      <c r="P38" s="18">
        <v>21.0</v>
      </c>
      <c r="Q38" s="18">
        <v>0.5</v>
      </c>
      <c r="R38" s="18">
        <f t="shared" si="1"/>
        <v>357</v>
      </c>
      <c r="S38" s="18">
        <v>1.0</v>
      </c>
      <c r="T38" s="18" t="s">
        <v>177</v>
      </c>
      <c r="U38" s="20">
        <v>-18.0</v>
      </c>
      <c r="V38" s="18" t="s">
        <v>205</v>
      </c>
      <c r="W38" s="18" t="s">
        <v>206</v>
      </c>
      <c r="X38" s="18"/>
      <c r="Y38" s="18"/>
      <c r="Z38" s="18"/>
      <c r="AA38" s="18">
        <v>142.0</v>
      </c>
      <c r="AB38" s="23"/>
      <c r="AC38" s="23"/>
      <c r="AD38" s="23"/>
      <c r="AE38" s="23"/>
      <c r="AF38" s="23"/>
      <c r="AG38" s="2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ht="13.5" customHeight="1">
      <c r="A39" s="17">
        <v>37.0</v>
      </c>
      <c r="B39" s="18" t="s">
        <v>60</v>
      </c>
      <c r="C39" s="18" t="s">
        <v>61</v>
      </c>
      <c r="D39" s="18" t="s">
        <v>207</v>
      </c>
      <c r="E39" s="19" t="s">
        <v>208</v>
      </c>
      <c r="F39" s="18"/>
      <c r="G39" s="18" t="s">
        <v>64</v>
      </c>
      <c r="H39" s="18" t="s">
        <v>65</v>
      </c>
      <c r="I39" s="18" t="s">
        <v>66</v>
      </c>
      <c r="J39" s="18">
        <v>0.5</v>
      </c>
      <c r="K39" s="18">
        <v>3745.0</v>
      </c>
      <c r="L39" s="18">
        <v>12.0</v>
      </c>
      <c r="M39" s="18" t="s">
        <v>194</v>
      </c>
      <c r="N39" s="18">
        <v>6.0</v>
      </c>
      <c r="O39" s="18">
        <v>34.0</v>
      </c>
      <c r="P39" s="18">
        <v>21.0</v>
      </c>
      <c r="Q39" s="18">
        <v>0.5</v>
      </c>
      <c r="R39" s="18">
        <f t="shared" si="1"/>
        <v>357</v>
      </c>
      <c r="S39" s="18">
        <v>1.0</v>
      </c>
      <c r="T39" s="18" t="s">
        <v>177</v>
      </c>
      <c r="U39" s="20">
        <v>-18.0</v>
      </c>
      <c r="V39" s="18" t="s">
        <v>195</v>
      </c>
      <c r="W39" s="18" t="s">
        <v>209</v>
      </c>
      <c r="X39" s="18"/>
      <c r="Y39" s="18"/>
      <c r="Z39" s="18"/>
      <c r="AA39" s="18">
        <v>142.0</v>
      </c>
      <c r="AB39" s="23"/>
      <c r="AC39" s="23"/>
      <c r="AD39" s="23"/>
      <c r="AE39" s="23"/>
      <c r="AF39" s="23"/>
      <c r="AG39" s="2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ht="13.5" customHeight="1">
      <c r="A40" s="17">
        <v>38.0</v>
      </c>
      <c r="B40" s="18" t="s">
        <v>60</v>
      </c>
      <c r="C40" s="18" t="s">
        <v>61</v>
      </c>
      <c r="D40" s="18" t="s">
        <v>210</v>
      </c>
      <c r="E40" s="19" t="s">
        <v>211</v>
      </c>
      <c r="F40" s="18"/>
      <c r="G40" s="18" t="s">
        <v>64</v>
      </c>
      <c r="H40" s="18" t="s">
        <v>65</v>
      </c>
      <c r="I40" s="18" t="s">
        <v>66</v>
      </c>
      <c r="J40" s="18">
        <v>0.5</v>
      </c>
      <c r="K40" s="18">
        <v>3745.0</v>
      </c>
      <c r="L40" s="18">
        <v>12.0</v>
      </c>
      <c r="M40" s="18" t="s">
        <v>194</v>
      </c>
      <c r="N40" s="18">
        <v>6.0</v>
      </c>
      <c r="O40" s="18">
        <v>34.0</v>
      </c>
      <c r="P40" s="18">
        <v>21.0</v>
      </c>
      <c r="Q40" s="18">
        <v>0.5</v>
      </c>
      <c r="R40" s="18">
        <f t="shared" si="1"/>
        <v>357</v>
      </c>
      <c r="S40" s="18">
        <v>1.0</v>
      </c>
      <c r="T40" s="18" t="s">
        <v>177</v>
      </c>
      <c r="U40" s="20">
        <v>-18.0</v>
      </c>
      <c r="V40" s="18" t="s">
        <v>195</v>
      </c>
      <c r="W40" s="18" t="s">
        <v>212</v>
      </c>
      <c r="X40" s="18"/>
      <c r="Y40" s="18"/>
      <c r="Z40" s="18"/>
      <c r="AA40" s="18">
        <v>142.0</v>
      </c>
      <c r="AB40" s="23"/>
      <c r="AC40" s="23"/>
      <c r="AD40" s="23"/>
      <c r="AE40" s="23"/>
      <c r="AF40" s="23"/>
      <c r="AG40" s="2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ht="13.5" customHeight="1">
      <c r="A41" s="17"/>
      <c r="B41" s="23"/>
      <c r="C41" s="17"/>
      <c r="D41" s="17"/>
      <c r="E41" s="23"/>
      <c r="F41" s="23"/>
      <c r="G41" s="23"/>
      <c r="H41" s="25"/>
      <c r="I41" s="23"/>
      <c r="J41" s="23"/>
      <c r="K41" s="23"/>
      <c r="L41" s="25"/>
      <c r="M41" s="23"/>
      <c r="N41" s="23"/>
      <c r="O41" s="17"/>
      <c r="P41" s="17"/>
      <c r="Q41" s="17"/>
      <c r="R41" s="17"/>
      <c r="S41" s="23"/>
      <c r="T41" s="23"/>
      <c r="U41" s="23"/>
      <c r="V41" s="23"/>
      <c r="W41" s="23"/>
      <c r="X41" s="25"/>
      <c r="Y41" s="25"/>
      <c r="Z41" s="25"/>
      <c r="AA41" s="25"/>
      <c r="AB41" s="25"/>
      <c r="AC41" s="25"/>
      <c r="AD41" s="23"/>
      <c r="AE41" s="23"/>
      <c r="AF41" s="23"/>
      <c r="AG41" s="2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ht="13.5" customHeight="1">
      <c r="A42" s="26"/>
      <c r="B42" s="26"/>
      <c r="C42" s="26"/>
      <c r="D42" s="26"/>
      <c r="E42" s="27"/>
      <c r="F42" s="26"/>
      <c r="G42" s="26"/>
      <c r="H42" s="26"/>
      <c r="I42" s="26"/>
      <c r="J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ht="13.5" customHeight="1">
      <c r="A43" s="26"/>
      <c r="B43" s="26"/>
      <c r="C43" s="26"/>
      <c r="D43" s="26"/>
      <c r="E43" s="27"/>
      <c r="F43" s="26"/>
      <c r="G43" s="26"/>
      <c r="H43" s="26"/>
      <c r="I43" s="26"/>
      <c r="J43" s="26"/>
      <c r="L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ht="13.5" customHeight="1">
      <c r="A44" s="26"/>
      <c r="B44" s="26"/>
      <c r="C44" s="26"/>
      <c r="D44" s="26"/>
      <c r="E44" s="27"/>
      <c r="F44" s="26"/>
      <c r="G44" s="26"/>
      <c r="H44" s="26"/>
      <c r="I44" s="26"/>
      <c r="J44" s="26"/>
      <c r="K44" s="26"/>
      <c r="L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ht="13.5" customHeight="1">
      <c r="A45" s="26"/>
      <c r="B45" s="28"/>
      <c r="C45" s="26"/>
      <c r="D45" s="26"/>
      <c r="E45" s="27"/>
      <c r="F45" s="26"/>
      <c r="G45" s="26"/>
      <c r="H45" s="26"/>
      <c r="I45" s="26"/>
      <c r="J45" s="28"/>
      <c r="K45" s="26"/>
      <c r="L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8"/>
      <c r="AE45" s="28"/>
      <c r="AF45" s="28"/>
      <c r="AG45" s="28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ht="13.5" customHeight="1">
      <c r="A46" s="26"/>
      <c r="B46" s="28"/>
      <c r="C46" s="26"/>
      <c r="D46" s="26"/>
      <c r="E46" s="27"/>
      <c r="F46" s="26"/>
      <c r="G46" s="26"/>
      <c r="H46" s="26"/>
      <c r="I46" s="26"/>
      <c r="J46" s="28"/>
      <c r="K46" s="26"/>
      <c r="L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8"/>
      <c r="AE46" s="28"/>
      <c r="AF46" s="28"/>
      <c r="AG46" s="28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ht="13.5" customHeight="1">
      <c r="A47" s="26"/>
      <c r="B47" s="26"/>
      <c r="C47" s="26"/>
      <c r="D47" s="26"/>
      <c r="E47" s="2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ht="13.5" customHeight="1">
      <c r="A48" s="26"/>
      <c r="B48" s="26"/>
      <c r="C48" s="26"/>
      <c r="D48" s="26"/>
      <c r="E48" s="27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ht="13.5" customHeight="1">
      <c r="A49" s="26"/>
      <c r="B49" s="26"/>
      <c r="C49" s="26"/>
      <c r="D49" s="26"/>
      <c r="E49" s="2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ht="13.5" customHeight="1">
      <c r="A50" s="26"/>
      <c r="B50" s="26"/>
      <c r="C50" s="26"/>
      <c r="D50" s="26"/>
      <c r="E50" s="2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ht="13.5" customHeight="1">
      <c r="A51" s="26"/>
      <c r="B51" s="26"/>
      <c r="C51" s="26"/>
      <c r="D51" s="26"/>
      <c r="E51" s="27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ht="13.5" customHeight="1">
      <c r="A52" s="26"/>
      <c r="B52" s="26"/>
      <c r="C52" s="26"/>
      <c r="D52" s="26"/>
      <c r="E52" s="27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ht="13.5" customHeight="1">
      <c r="A53" s="26"/>
      <c r="B53" s="26"/>
      <c r="C53" s="26"/>
      <c r="D53" s="26"/>
      <c r="E53" s="2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ht="13.5" customHeight="1">
      <c r="A54" s="26"/>
      <c r="B54" s="26"/>
      <c r="C54" s="26"/>
      <c r="D54" s="26"/>
      <c r="E54" s="2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ht="13.5" customHeight="1">
      <c r="A55" s="26"/>
      <c r="B55" s="26"/>
      <c r="C55" s="26"/>
      <c r="D55" s="26"/>
      <c r="E55" s="2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ht="13.5" customHeight="1">
      <c r="A56" s="26"/>
      <c r="B56" s="26"/>
      <c r="C56" s="26"/>
      <c r="D56" s="26"/>
      <c r="E56" s="2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ht="13.5" customHeight="1">
      <c r="A57" s="26"/>
      <c r="B57" s="26"/>
      <c r="C57" s="26"/>
      <c r="D57" s="26"/>
      <c r="E57" s="2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ht="13.5" customHeight="1">
      <c r="A58" s="26"/>
      <c r="B58" s="26"/>
      <c r="C58" s="26"/>
      <c r="D58" s="26"/>
      <c r="E58" s="2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ht="13.5" customHeight="1">
      <c r="A59" s="26"/>
      <c r="B59" s="26"/>
      <c r="C59" s="26"/>
      <c r="D59" s="26"/>
      <c r="E59" s="2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ht="13.5" customHeight="1">
      <c r="A60" s="26"/>
      <c r="B60" s="26"/>
      <c r="C60" s="26"/>
      <c r="D60" s="26"/>
      <c r="E60" s="2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ht="13.5" customHeight="1">
      <c r="A61" s="26"/>
      <c r="B61" s="26"/>
      <c r="C61" s="26"/>
      <c r="D61" s="26"/>
      <c r="E61" s="2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ht="13.5" customHeight="1">
      <c r="A62" s="26"/>
      <c r="B62" s="26"/>
      <c r="C62" s="26"/>
      <c r="D62" s="26"/>
      <c r="E62" s="2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ht="13.5" customHeight="1">
      <c r="A63" s="26"/>
      <c r="B63" s="26"/>
      <c r="C63" s="26"/>
      <c r="D63" s="26"/>
      <c r="E63" s="2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ht="13.5" customHeight="1">
      <c r="A64" s="26"/>
      <c r="B64" s="26"/>
      <c r="C64" s="26"/>
      <c r="D64" s="26"/>
      <c r="E64" s="2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ht="13.5" customHeight="1">
      <c r="A65" s="26"/>
      <c r="B65" s="26"/>
      <c r="C65" s="26"/>
      <c r="D65" s="26"/>
      <c r="E65" s="27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ht="13.5" customHeight="1">
      <c r="A66" s="26"/>
      <c r="B66" s="26"/>
      <c r="C66" s="26"/>
      <c r="D66" s="26"/>
      <c r="E66" s="27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ht="13.5" customHeight="1">
      <c r="A67" s="26"/>
      <c r="B67" s="26"/>
      <c r="C67" s="26"/>
      <c r="D67" s="26"/>
      <c r="E67" s="2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ht="13.5" customHeight="1">
      <c r="A68" s="26"/>
      <c r="B68" s="26"/>
      <c r="C68" s="26"/>
      <c r="D68" s="26"/>
      <c r="E68" s="2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ht="13.5" customHeight="1">
      <c r="A69" s="26"/>
      <c r="B69" s="26"/>
      <c r="C69" s="26"/>
      <c r="D69" s="26"/>
      <c r="E69" s="27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ht="13.5" customHeight="1">
      <c r="A70" s="26"/>
      <c r="B70" s="26"/>
      <c r="C70" s="26"/>
      <c r="D70" s="26"/>
      <c r="E70" s="2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ht="13.5" customHeight="1">
      <c r="A71" s="26"/>
      <c r="B71" s="26"/>
      <c r="C71" s="26"/>
      <c r="D71" s="26"/>
      <c r="E71" s="2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ht="13.5" customHeight="1">
      <c r="A72" s="26"/>
      <c r="B72" s="26"/>
      <c r="C72" s="26"/>
      <c r="D72" s="26"/>
      <c r="E72" s="2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ht="13.5" customHeight="1">
      <c r="A73" s="26"/>
      <c r="B73" s="26"/>
      <c r="C73" s="26"/>
      <c r="D73" s="26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ht="13.5" customHeight="1">
      <c r="A74" s="26"/>
      <c r="B74" s="26"/>
      <c r="C74" s="26"/>
      <c r="D74" s="26"/>
      <c r="E74" s="2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ht="13.5" customHeight="1">
      <c r="A75" s="26"/>
      <c r="B75" s="26"/>
      <c r="C75" s="26"/>
      <c r="D75" s="26"/>
      <c r="E75" s="27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ht="13.5" customHeight="1">
      <c r="A76" s="26"/>
      <c r="B76" s="26"/>
      <c r="C76" s="26"/>
      <c r="D76" s="26"/>
      <c r="E76" s="2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ht="13.5" customHeight="1">
      <c r="A77" s="26"/>
      <c r="B77" s="26"/>
      <c r="C77" s="26"/>
      <c r="D77" s="26"/>
      <c r="E77" s="27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ht="13.5" customHeight="1">
      <c r="A78" s="26"/>
      <c r="B78" s="26"/>
      <c r="C78" s="26"/>
      <c r="D78" s="26"/>
      <c r="E78" s="27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ht="13.5" customHeight="1">
      <c r="A79" s="26"/>
      <c r="B79" s="26"/>
      <c r="C79" s="26"/>
      <c r="D79" s="26"/>
      <c r="E79" s="27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ht="13.5" customHeight="1">
      <c r="A80" s="26"/>
      <c r="B80" s="26"/>
      <c r="C80" s="26"/>
      <c r="D80" s="26"/>
      <c r="E80" s="27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ht="13.5" customHeight="1">
      <c r="A81" s="26"/>
      <c r="B81" s="26"/>
      <c r="C81" s="26"/>
      <c r="D81" s="26"/>
      <c r="E81" s="27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ht="13.5" customHeight="1">
      <c r="A82" s="26"/>
      <c r="B82" s="26"/>
      <c r="C82" s="26"/>
      <c r="D82" s="26"/>
      <c r="E82" s="27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ht="13.5" customHeight="1">
      <c r="A83" s="26"/>
      <c r="B83" s="26"/>
      <c r="C83" s="26"/>
      <c r="D83" s="26"/>
      <c r="E83" s="27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ht="13.5" customHeight="1">
      <c r="A84" s="26"/>
      <c r="B84" s="26"/>
      <c r="C84" s="26"/>
      <c r="D84" s="26"/>
      <c r="E84" s="27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ht="13.5" customHeight="1">
      <c r="A85" s="26"/>
      <c r="B85" s="26"/>
      <c r="C85" s="26"/>
      <c r="D85" s="26"/>
      <c r="E85" s="27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ht="13.5" customHeight="1">
      <c r="A86" s="26"/>
      <c r="B86" s="26"/>
      <c r="C86" s="26"/>
      <c r="D86" s="26"/>
      <c r="E86" s="27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ht="13.5" customHeight="1">
      <c r="A87" s="26"/>
      <c r="B87" s="26"/>
      <c r="C87" s="26"/>
      <c r="D87" s="26"/>
      <c r="E87" s="27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ht="13.5" customHeight="1">
      <c r="A88" s="26"/>
      <c r="B88" s="26"/>
      <c r="C88" s="26"/>
      <c r="D88" s="26"/>
      <c r="E88" s="27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ht="13.5" customHeight="1">
      <c r="A89" s="26"/>
      <c r="B89" s="26"/>
      <c r="C89" s="26"/>
      <c r="D89" s="26"/>
      <c r="E89" s="2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ht="13.5" customHeight="1">
      <c r="A90" s="26"/>
      <c r="B90" s="26"/>
      <c r="C90" s="26"/>
      <c r="D90" s="26"/>
      <c r="E90" s="2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ht="13.5" customHeight="1">
      <c r="A91" s="26"/>
      <c r="B91" s="26"/>
      <c r="C91" s="26"/>
      <c r="D91" s="26"/>
      <c r="E91" s="27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ht="13.5" customHeight="1">
      <c r="A92" s="26"/>
      <c r="B92" s="26"/>
      <c r="C92" s="26"/>
      <c r="D92" s="26"/>
      <c r="E92" s="27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ht="13.5" customHeight="1">
      <c r="A93" s="26"/>
      <c r="B93" s="26"/>
      <c r="C93" s="26"/>
      <c r="D93" s="26"/>
      <c r="E93" s="2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ht="13.5" customHeight="1">
      <c r="A94" s="26"/>
      <c r="B94" s="26"/>
      <c r="C94" s="26"/>
      <c r="D94" s="26"/>
      <c r="E94" s="27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ht="13.5" customHeight="1">
      <c r="A95" s="26"/>
      <c r="B95" s="26"/>
      <c r="C95" s="26"/>
      <c r="D95" s="26"/>
      <c r="E95" s="27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ht="13.5" customHeight="1">
      <c r="A96" s="26"/>
      <c r="B96" s="26"/>
      <c r="C96" s="26"/>
      <c r="D96" s="26"/>
      <c r="E96" s="27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ht="13.5" customHeight="1">
      <c r="A97" s="26"/>
      <c r="B97" s="26"/>
      <c r="C97" s="26"/>
      <c r="D97" s="26"/>
      <c r="E97" s="27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ht="13.5" customHeight="1">
      <c r="A98" s="26"/>
      <c r="B98" s="26"/>
      <c r="C98" s="26"/>
      <c r="D98" s="26"/>
      <c r="E98" s="27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ht="13.5" customHeight="1">
      <c r="A99" s="26"/>
      <c r="B99" s="26"/>
      <c r="C99" s="26"/>
      <c r="D99" s="26"/>
      <c r="E99" s="27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ht="13.5" customHeight="1">
      <c r="A100" s="26"/>
      <c r="B100" s="26"/>
      <c r="C100" s="26"/>
      <c r="D100" s="26"/>
      <c r="E100" s="27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ht="13.5" customHeight="1">
      <c r="A101" s="26"/>
      <c r="B101" s="26"/>
      <c r="C101" s="26"/>
      <c r="D101" s="26"/>
      <c r="E101" s="27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ht="13.5" customHeight="1">
      <c r="A102" s="26"/>
      <c r="B102" s="26"/>
      <c r="C102" s="26"/>
      <c r="D102" s="26"/>
      <c r="E102" s="2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ht="13.5" customHeight="1">
      <c r="A103" s="26"/>
      <c r="B103" s="26"/>
      <c r="C103" s="26"/>
      <c r="D103" s="26"/>
      <c r="E103" s="27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ht="13.5" customHeight="1">
      <c r="A104" s="26"/>
      <c r="B104" s="26"/>
      <c r="C104" s="26"/>
      <c r="D104" s="26"/>
      <c r="E104" s="27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ht="13.5" customHeight="1">
      <c r="A105" s="26"/>
      <c r="B105" s="26"/>
      <c r="C105" s="26"/>
      <c r="D105" s="26"/>
      <c r="E105" s="27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ht="13.5" customHeight="1">
      <c r="A106" s="26"/>
      <c r="B106" s="26"/>
      <c r="C106" s="26"/>
      <c r="D106" s="26"/>
      <c r="E106" s="27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ht="13.5" customHeight="1">
      <c r="A107" s="26"/>
      <c r="B107" s="26"/>
      <c r="C107" s="26"/>
      <c r="D107" s="26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ht="13.5" customHeight="1">
      <c r="A108" s="26"/>
      <c r="B108" s="26"/>
      <c r="C108" s="26"/>
      <c r="D108" s="26"/>
      <c r="E108" s="27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ht="13.5" customHeight="1">
      <c r="A109" s="26"/>
      <c r="B109" s="26"/>
      <c r="C109" s="26"/>
      <c r="D109" s="26"/>
      <c r="E109" s="27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ht="13.5" customHeight="1">
      <c r="A110" s="26"/>
      <c r="B110" s="26"/>
      <c r="C110" s="26"/>
      <c r="D110" s="26"/>
      <c r="E110" s="27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ht="13.5" customHeight="1">
      <c r="A111" s="26"/>
      <c r="B111" s="26"/>
      <c r="C111" s="26"/>
      <c r="D111" s="26"/>
      <c r="E111" s="27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ht="13.5" customHeight="1">
      <c r="A112" s="26"/>
      <c r="B112" s="26"/>
      <c r="C112" s="26"/>
      <c r="D112" s="26"/>
      <c r="E112" s="27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ht="13.5" customHeight="1">
      <c r="A113" s="26"/>
      <c r="B113" s="26"/>
      <c r="C113" s="26"/>
      <c r="D113" s="26"/>
      <c r="E113" s="27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ht="13.5" customHeight="1">
      <c r="A114" s="26"/>
      <c r="B114" s="26"/>
      <c r="C114" s="26"/>
      <c r="D114" s="26"/>
      <c r="E114" s="27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ht="13.5" customHeight="1">
      <c r="A115" s="26"/>
      <c r="B115" s="26"/>
      <c r="C115" s="26"/>
      <c r="D115" s="26"/>
      <c r="E115" s="27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ht="13.5" customHeight="1">
      <c r="A116" s="26"/>
      <c r="B116" s="26"/>
      <c r="C116" s="26"/>
      <c r="D116" s="26"/>
      <c r="E116" s="27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ht="13.5" customHeight="1">
      <c r="A117" s="26"/>
      <c r="B117" s="26"/>
      <c r="C117" s="26"/>
      <c r="D117" s="26"/>
      <c r="E117" s="27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ht="13.5" customHeight="1">
      <c r="A118" s="26"/>
      <c r="B118" s="26"/>
      <c r="C118" s="26"/>
      <c r="D118" s="26"/>
      <c r="E118" s="27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ht="13.5" customHeight="1">
      <c r="A119" s="26"/>
      <c r="B119" s="26"/>
      <c r="C119" s="26"/>
      <c r="D119" s="26"/>
      <c r="E119" s="27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ht="13.5" customHeight="1">
      <c r="A120" s="26"/>
      <c r="B120" s="26"/>
      <c r="C120" s="26"/>
      <c r="D120" s="26"/>
      <c r="E120" s="27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ht="13.5" customHeight="1">
      <c r="A121" s="26"/>
      <c r="B121" s="26"/>
      <c r="C121" s="26"/>
      <c r="D121" s="26"/>
      <c r="E121" s="27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ht="13.5" customHeight="1">
      <c r="A122" s="26"/>
      <c r="B122" s="26"/>
      <c r="C122" s="26"/>
      <c r="D122" s="26"/>
      <c r="E122" s="27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ht="13.5" customHeight="1">
      <c r="A123" s="26"/>
      <c r="B123" s="26"/>
      <c r="C123" s="26"/>
      <c r="D123" s="26"/>
      <c r="E123" s="27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ht="13.5" customHeight="1">
      <c r="A124" s="26"/>
      <c r="B124" s="26"/>
      <c r="C124" s="26"/>
      <c r="D124" s="26"/>
      <c r="E124" s="27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ht="13.5" customHeight="1">
      <c r="A125" s="26"/>
      <c r="B125" s="26"/>
      <c r="C125" s="26"/>
      <c r="D125" s="26"/>
      <c r="E125" s="27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ht="13.5" customHeight="1">
      <c r="A126" s="26"/>
      <c r="B126" s="26"/>
      <c r="C126" s="26"/>
      <c r="D126" s="26"/>
      <c r="E126" s="27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ht="13.5" customHeight="1">
      <c r="A127" s="26"/>
      <c r="B127" s="26"/>
      <c r="C127" s="26"/>
      <c r="D127" s="26"/>
      <c r="E127" s="27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ht="13.5" customHeight="1">
      <c r="A128" s="26"/>
      <c r="B128" s="26"/>
      <c r="C128" s="26"/>
      <c r="D128" s="26"/>
      <c r="E128" s="27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ht="13.5" customHeight="1">
      <c r="A129" s="26"/>
      <c r="B129" s="26"/>
      <c r="C129" s="26"/>
      <c r="D129" s="26"/>
      <c r="E129" s="27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ht="13.5" customHeight="1">
      <c r="A130" s="26"/>
      <c r="B130" s="26"/>
      <c r="C130" s="26"/>
      <c r="D130" s="26"/>
      <c r="E130" s="27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ht="13.5" customHeight="1">
      <c r="A131" s="26"/>
      <c r="B131" s="26"/>
      <c r="C131" s="26"/>
      <c r="D131" s="26"/>
      <c r="E131" s="27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ht="13.5" customHeight="1">
      <c r="A132" s="26"/>
      <c r="B132" s="26"/>
      <c r="C132" s="26"/>
      <c r="D132" s="26"/>
      <c r="E132" s="27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ht="13.5" customHeight="1">
      <c r="A133" s="26"/>
      <c r="B133" s="26"/>
      <c r="C133" s="26"/>
      <c r="D133" s="26"/>
      <c r="E133" s="27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ht="13.5" customHeight="1">
      <c r="A134" s="26"/>
      <c r="B134" s="26"/>
      <c r="C134" s="26"/>
      <c r="D134" s="26"/>
      <c r="E134" s="27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ht="13.5" customHeight="1">
      <c r="A135" s="26"/>
      <c r="B135" s="26"/>
      <c r="C135" s="26"/>
      <c r="D135" s="26"/>
      <c r="E135" s="27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ht="13.5" customHeight="1">
      <c r="A136" s="26"/>
      <c r="B136" s="26"/>
      <c r="C136" s="26"/>
      <c r="D136" s="26"/>
      <c r="E136" s="2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ht="13.5" customHeight="1">
      <c r="A137" s="26"/>
      <c r="B137" s="26"/>
      <c r="C137" s="26"/>
      <c r="D137" s="26"/>
      <c r="E137" s="27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ht="13.5" customHeight="1">
      <c r="A138" s="26"/>
      <c r="B138" s="26"/>
      <c r="C138" s="26"/>
      <c r="D138" s="26"/>
      <c r="E138" s="27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ht="13.5" customHeight="1">
      <c r="A139" s="26"/>
      <c r="B139" s="26"/>
      <c r="C139" s="26"/>
      <c r="D139" s="26"/>
      <c r="E139" s="27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ht="13.5" customHeight="1">
      <c r="A140" s="26"/>
      <c r="B140" s="26"/>
      <c r="C140" s="26"/>
      <c r="D140" s="26"/>
      <c r="E140" s="27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ht="13.5" customHeight="1">
      <c r="A141" s="26"/>
      <c r="B141" s="26"/>
      <c r="C141" s="26"/>
      <c r="D141" s="26"/>
      <c r="E141" s="27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ht="13.5" customHeight="1">
      <c r="A142" s="26"/>
      <c r="B142" s="26"/>
      <c r="C142" s="26"/>
      <c r="D142" s="26"/>
      <c r="E142" s="27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ht="13.5" customHeight="1">
      <c r="A143" s="26"/>
      <c r="B143" s="26"/>
      <c r="C143" s="26"/>
      <c r="D143" s="26"/>
      <c r="E143" s="27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ht="13.5" customHeight="1">
      <c r="A144" s="26"/>
      <c r="B144" s="26"/>
      <c r="C144" s="26"/>
      <c r="D144" s="26"/>
      <c r="E144" s="27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ht="13.5" customHeight="1">
      <c r="A145" s="26"/>
      <c r="B145" s="26"/>
      <c r="C145" s="26"/>
      <c r="D145" s="26"/>
      <c r="E145" s="27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ht="13.5" customHeight="1">
      <c r="A146" s="26"/>
      <c r="B146" s="26"/>
      <c r="C146" s="26"/>
      <c r="D146" s="26"/>
      <c r="E146" s="27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ht="13.5" customHeight="1">
      <c r="A147" s="26"/>
      <c r="B147" s="26"/>
      <c r="C147" s="26"/>
      <c r="D147" s="26"/>
      <c r="E147" s="27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ht="13.5" customHeight="1">
      <c r="A148" s="26"/>
      <c r="B148" s="26"/>
      <c r="C148" s="26"/>
      <c r="D148" s="26"/>
      <c r="E148" s="27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ht="13.5" customHeight="1">
      <c r="A149" s="26"/>
      <c r="B149" s="26"/>
      <c r="C149" s="26"/>
      <c r="D149" s="26"/>
      <c r="E149" s="27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ht="13.5" customHeight="1">
      <c r="A150" s="26"/>
      <c r="B150" s="26"/>
      <c r="C150" s="26"/>
      <c r="D150" s="26"/>
      <c r="E150" s="27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ht="13.5" customHeight="1">
      <c r="A151" s="26"/>
      <c r="B151" s="26"/>
      <c r="C151" s="26"/>
      <c r="D151" s="26"/>
      <c r="E151" s="27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ht="13.5" customHeight="1">
      <c r="A152" s="26"/>
      <c r="B152" s="26"/>
      <c r="C152" s="26"/>
      <c r="D152" s="26"/>
      <c r="E152" s="27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ht="13.5" customHeight="1">
      <c r="A153" s="26"/>
      <c r="B153" s="26"/>
      <c r="C153" s="26"/>
      <c r="D153" s="26"/>
      <c r="E153" s="27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ht="13.5" customHeight="1">
      <c r="A154" s="26"/>
      <c r="B154" s="26"/>
      <c r="C154" s="26"/>
      <c r="D154" s="26"/>
      <c r="E154" s="27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ht="13.5" customHeight="1">
      <c r="A155" s="26"/>
      <c r="B155" s="26"/>
      <c r="C155" s="26"/>
      <c r="D155" s="26"/>
      <c r="E155" s="27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ht="13.5" customHeight="1">
      <c r="A156" s="26"/>
      <c r="B156" s="26"/>
      <c r="C156" s="26"/>
      <c r="D156" s="26"/>
      <c r="E156" s="27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ht="13.5" customHeight="1">
      <c r="A157" s="26"/>
      <c r="B157" s="26"/>
      <c r="C157" s="26"/>
      <c r="D157" s="26"/>
      <c r="E157" s="27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ht="13.5" customHeight="1">
      <c r="A158" s="26"/>
      <c r="B158" s="26"/>
      <c r="C158" s="26"/>
      <c r="D158" s="26"/>
      <c r="E158" s="27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ht="13.5" customHeight="1">
      <c r="A159" s="26"/>
      <c r="B159" s="26"/>
      <c r="C159" s="26"/>
      <c r="D159" s="26"/>
      <c r="E159" s="27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ht="13.5" customHeight="1">
      <c r="A160" s="26"/>
      <c r="B160" s="26"/>
      <c r="C160" s="26"/>
      <c r="D160" s="26"/>
      <c r="E160" s="27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ht="13.5" customHeight="1">
      <c r="A161" s="26"/>
      <c r="B161" s="26"/>
      <c r="C161" s="26"/>
      <c r="D161" s="26"/>
      <c r="E161" s="27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ht="13.5" customHeight="1">
      <c r="A162" s="26"/>
      <c r="B162" s="26"/>
      <c r="C162" s="26"/>
      <c r="D162" s="26"/>
      <c r="E162" s="27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ht="13.5" customHeight="1">
      <c r="A163" s="26"/>
      <c r="B163" s="26"/>
      <c r="C163" s="26"/>
      <c r="D163" s="26"/>
      <c r="E163" s="27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ht="13.5" customHeight="1">
      <c r="A164" s="26"/>
      <c r="B164" s="26"/>
      <c r="C164" s="26"/>
      <c r="D164" s="26"/>
      <c r="E164" s="27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ht="13.5" customHeight="1">
      <c r="A165" s="26"/>
      <c r="B165" s="26"/>
      <c r="C165" s="26"/>
      <c r="D165" s="26"/>
      <c r="E165" s="27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ht="13.5" customHeight="1">
      <c r="A166" s="26"/>
      <c r="B166" s="26"/>
      <c r="C166" s="26"/>
      <c r="D166" s="26"/>
      <c r="E166" s="27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ht="13.5" customHeight="1">
      <c r="A167" s="26"/>
      <c r="B167" s="26"/>
      <c r="C167" s="26"/>
      <c r="D167" s="26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ht="13.5" customHeight="1">
      <c r="A168" s="26"/>
      <c r="B168" s="26"/>
      <c r="C168" s="26"/>
      <c r="D168" s="26"/>
      <c r="E168" s="27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ht="13.5" customHeight="1">
      <c r="A169" s="26"/>
      <c r="B169" s="26"/>
      <c r="C169" s="26"/>
      <c r="D169" s="26"/>
      <c r="E169" s="27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ht="13.5" customHeight="1">
      <c r="A170" s="26"/>
      <c r="B170" s="26"/>
      <c r="C170" s="26"/>
      <c r="D170" s="26"/>
      <c r="E170" s="27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ht="13.5" customHeight="1">
      <c r="A171" s="26"/>
      <c r="B171" s="26"/>
      <c r="C171" s="26"/>
      <c r="D171" s="26"/>
      <c r="E171" s="27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ht="13.5" customHeight="1">
      <c r="A172" s="26"/>
      <c r="B172" s="26"/>
      <c r="C172" s="26"/>
      <c r="D172" s="26"/>
      <c r="E172" s="27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ht="13.5" customHeight="1">
      <c r="A173" s="26"/>
      <c r="B173" s="26"/>
      <c r="C173" s="26"/>
      <c r="D173" s="26"/>
      <c r="E173" s="27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ht="13.5" customHeight="1">
      <c r="A174" s="26"/>
      <c r="B174" s="26"/>
      <c r="C174" s="26"/>
      <c r="D174" s="26"/>
      <c r="E174" s="27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ht="13.5" customHeight="1">
      <c r="A175" s="26"/>
      <c r="B175" s="26"/>
      <c r="C175" s="26"/>
      <c r="D175" s="26"/>
      <c r="E175" s="27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ht="13.5" customHeight="1">
      <c r="A176" s="26"/>
      <c r="B176" s="26"/>
      <c r="C176" s="26"/>
      <c r="D176" s="26"/>
      <c r="E176" s="27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ht="13.5" customHeight="1">
      <c r="A177" s="26"/>
      <c r="B177" s="26"/>
      <c r="C177" s="26"/>
      <c r="D177" s="26"/>
      <c r="E177" s="27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ht="13.5" customHeight="1">
      <c r="A178" s="26"/>
      <c r="B178" s="26"/>
      <c r="C178" s="26"/>
      <c r="D178" s="26"/>
      <c r="E178" s="27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ht="13.5" customHeight="1">
      <c r="A179" s="26"/>
      <c r="B179" s="26"/>
      <c r="C179" s="26"/>
      <c r="D179" s="26"/>
      <c r="E179" s="27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ht="13.5" customHeight="1">
      <c r="A180" s="26"/>
      <c r="B180" s="26"/>
      <c r="C180" s="26"/>
      <c r="D180" s="26"/>
      <c r="E180" s="27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ht="13.5" customHeight="1">
      <c r="A181" s="26"/>
      <c r="B181" s="26"/>
      <c r="C181" s="26"/>
      <c r="D181" s="26"/>
      <c r="E181" s="27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 ht="13.5" customHeight="1">
      <c r="A182" s="26"/>
      <c r="B182" s="26"/>
      <c r="C182" s="26"/>
      <c r="D182" s="26"/>
      <c r="E182" s="27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 ht="13.5" customHeight="1">
      <c r="A183" s="26"/>
      <c r="B183" s="26"/>
      <c r="C183" s="26"/>
      <c r="D183" s="26"/>
      <c r="E183" s="27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 ht="13.5" customHeight="1">
      <c r="A184" s="26"/>
      <c r="B184" s="26"/>
      <c r="C184" s="26"/>
      <c r="D184" s="26"/>
      <c r="E184" s="27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 ht="13.5" customHeight="1">
      <c r="A185" s="26"/>
      <c r="B185" s="26"/>
      <c r="C185" s="26"/>
      <c r="D185" s="26"/>
      <c r="E185" s="27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 ht="13.5" customHeight="1">
      <c r="A186" s="26"/>
      <c r="B186" s="26"/>
      <c r="C186" s="26"/>
      <c r="D186" s="26"/>
      <c r="E186" s="27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 ht="13.5" customHeight="1">
      <c r="A187" s="26"/>
      <c r="B187" s="26"/>
      <c r="C187" s="26"/>
      <c r="D187" s="26"/>
      <c r="E187" s="27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 ht="13.5" customHeight="1">
      <c r="A188" s="26"/>
      <c r="B188" s="26"/>
      <c r="C188" s="26"/>
      <c r="D188" s="26"/>
      <c r="E188" s="27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 ht="13.5" customHeight="1">
      <c r="A189" s="26"/>
      <c r="B189" s="26"/>
      <c r="C189" s="26"/>
      <c r="D189" s="26"/>
      <c r="E189" s="27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 ht="13.5" customHeight="1">
      <c r="A190" s="26"/>
      <c r="B190" s="26"/>
      <c r="C190" s="26"/>
      <c r="D190" s="26"/>
      <c r="E190" s="27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 ht="13.5" customHeight="1">
      <c r="A191" s="26"/>
      <c r="B191" s="26"/>
      <c r="C191" s="26"/>
      <c r="D191" s="26"/>
      <c r="E191" s="27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 ht="13.5" customHeight="1">
      <c r="A192" s="26"/>
      <c r="B192" s="26"/>
      <c r="C192" s="26"/>
      <c r="D192" s="26"/>
      <c r="E192" s="27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 ht="13.5" customHeight="1">
      <c r="A193" s="26"/>
      <c r="B193" s="26"/>
      <c r="C193" s="26"/>
      <c r="D193" s="26"/>
      <c r="E193" s="27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 ht="13.5" customHeight="1">
      <c r="A194" s="26"/>
      <c r="B194" s="26"/>
      <c r="C194" s="26"/>
      <c r="D194" s="26"/>
      <c r="E194" s="27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 ht="13.5" customHeight="1">
      <c r="A195" s="26"/>
      <c r="B195" s="26"/>
      <c r="C195" s="26"/>
      <c r="D195" s="26"/>
      <c r="E195" s="27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 ht="13.5" customHeight="1">
      <c r="A196" s="26"/>
      <c r="B196" s="26"/>
      <c r="C196" s="26"/>
      <c r="D196" s="26"/>
      <c r="E196" s="27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 ht="13.5" customHeight="1">
      <c r="A197" s="26"/>
      <c r="B197" s="26"/>
      <c r="C197" s="26"/>
      <c r="D197" s="26"/>
      <c r="E197" s="27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 ht="13.5" customHeight="1">
      <c r="A198" s="26"/>
      <c r="B198" s="26"/>
      <c r="C198" s="26"/>
      <c r="D198" s="26"/>
      <c r="E198" s="27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 ht="13.5" customHeight="1">
      <c r="A199" s="26"/>
      <c r="B199" s="26"/>
      <c r="C199" s="26"/>
      <c r="D199" s="26"/>
      <c r="E199" s="27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 ht="13.5" customHeight="1">
      <c r="A200" s="26"/>
      <c r="B200" s="26"/>
      <c r="C200" s="26"/>
      <c r="D200" s="26"/>
      <c r="E200" s="27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 ht="13.5" customHeight="1">
      <c r="A201" s="26"/>
      <c r="B201" s="26"/>
      <c r="C201" s="26"/>
      <c r="D201" s="26"/>
      <c r="E201" s="27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 ht="13.5" customHeight="1">
      <c r="A202" s="26"/>
      <c r="B202" s="26"/>
      <c r="C202" s="26"/>
      <c r="D202" s="26"/>
      <c r="E202" s="27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 ht="13.5" customHeight="1">
      <c r="A203" s="26"/>
      <c r="B203" s="26"/>
      <c r="C203" s="26"/>
      <c r="D203" s="26"/>
      <c r="E203" s="27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 ht="13.5" customHeight="1">
      <c r="A204" s="26"/>
      <c r="B204" s="26"/>
      <c r="C204" s="26"/>
      <c r="D204" s="26"/>
      <c r="E204" s="27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 ht="13.5" customHeight="1">
      <c r="A205" s="26"/>
      <c r="B205" s="26"/>
      <c r="C205" s="26"/>
      <c r="D205" s="26"/>
      <c r="E205" s="27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 ht="13.5" customHeight="1">
      <c r="A206" s="26"/>
      <c r="B206" s="26"/>
      <c r="C206" s="26"/>
      <c r="D206" s="26"/>
      <c r="E206" s="27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 ht="13.5" customHeight="1">
      <c r="A207" s="26"/>
      <c r="B207" s="26"/>
      <c r="C207" s="26"/>
      <c r="D207" s="26"/>
      <c r="E207" s="27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 ht="13.5" customHeight="1">
      <c r="A208" s="26"/>
      <c r="B208" s="26"/>
      <c r="C208" s="26"/>
      <c r="D208" s="26"/>
      <c r="E208" s="27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 ht="13.5" customHeight="1">
      <c r="A209" s="26"/>
      <c r="B209" s="26"/>
      <c r="C209" s="26"/>
      <c r="D209" s="26"/>
      <c r="E209" s="27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 ht="13.5" customHeight="1">
      <c r="A210" s="26"/>
      <c r="B210" s="26"/>
      <c r="C210" s="26"/>
      <c r="D210" s="26"/>
      <c r="E210" s="27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 ht="13.5" customHeight="1">
      <c r="A211" s="26"/>
      <c r="B211" s="26"/>
      <c r="C211" s="26"/>
      <c r="D211" s="26"/>
      <c r="E211" s="27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 ht="13.5" customHeight="1">
      <c r="A212" s="26"/>
      <c r="B212" s="26"/>
      <c r="C212" s="26"/>
      <c r="D212" s="26"/>
      <c r="E212" s="27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 ht="13.5" customHeight="1">
      <c r="A213" s="26"/>
      <c r="B213" s="26"/>
      <c r="C213" s="26"/>
      <c r="D213" s="26"/>
      <c r="E213" s="27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 ht="13.5" customHeight="1">
      <c r="A214" s="26"/>
      <c r="B214" s="26"/>
      <c r="C214" s="26"/>
      <c r="D214" s="26"/>
      <c r="E214" s="27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 ht="13.5" customHeight="1">
      <c r="A215" s="26"/>
      <c r="B215" s="26"/>
      <c r="C215" s="26"/>
      <c r="D215" s="26"/>
      <c r="E215" s="27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 ht="13.5" customHeight="1">
      <c r="A216" s="26"/>
      <c r="B216" s="26"/>
      <c r="C216" s="26"/>
      <c r="D216" s="26"/>
      <c r="E216" s="27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 ht="13.5" customHeight="1">
      <c r="A217" s="26"/>
      <c r="B217" s="26"/>
      <c r="C217" s="26"/>
      <c r="D217" s="26"/>
      <c r="E217" s="27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 ht="13.5" customHeight="1">
      <c r="A218" s="26"/>
      <c r="B218" s="26"/>
      <c r="C218" s="26"/>
      <c r="D218" s="26"/>
      <c r="E218" s="27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 ht="13.5" customHeight="1">
      <c r="A219" s="26"/>
      <c r="B219" s="26"/>
      <c r="C219" s="26"/>
      <c r="D219" s="26"/>
      <c r="E219" s="27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 ht="13.5" customHeight="1">
      <c r="A220" s="26"/>
      <c r="B220" s="26"/>
      <c r="C220" s="26"/>
      <c r="D220" s="26"/>
      <c r="E220" s="27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 ht="13.5" customHeight="1">
      <c r="A221" s="26"/>
      <c r="B221" s="26"/>
      <c r="C221" s="26"/>
      <c r="D221" s="26"/>
      <c r="E221" s="27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 ht="13.5" customHeight="1">
      <c r="A222" s="26"/>
      <c r="B222" s="26"/>
      <c r="C222" s="26"/>
      <c r="D222" s="26"/>
      <c r="E222" s="27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 ht="13.5" customHeight="1">
      <c r="A223" s="26"/>
      <c r="B223" s="26"/>
      <c r="C223" s="26"/>
      <c r="D223" s="26"/>
      <c r="E223" s="27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 ht="13.5" customHeight="1">
      <c r="A224" s="26"/>
      <c r="B224" s="26"/>
      <c r="C224" s="26"/>
      <c r="D224" s="26"/>
      <c r="E224" s="27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 ht="13.5" customHeight="1">
      <c r="A225" s="26"/>
      <c r="B225" s="26"/>
      <c r="C225" s="26"/>
      <c r="D225" s="26"/>
      <c r="E225" s="27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 ht="13.5" customHeight="1">
      <c r="A226" s="26"/>
      <c r="B226" s="26"/>
      <c r="C226" s="26"/>
      <c r="D226" s="26"/>
      <c r="E226" s="27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 ht="13.5" customHeight="1">
      <c r="A227" s="26"/>
      <c r="B227" s="26"/>
      <c r="C227" s="26"/>
      <c r="D227" s="26"/>
      <c r="E227" s="27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 ht="13.5" customHeight="1">
      <c r="A228" s="26"/>
      <c r="B228" s="26"/>
      <c r="C228" s="26"/>
      <c r="D228" s="26"/>
      <c r="E228" s="27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 ht="13.5" customHeight="1">
      <c r="A229" s="26"/>
      <c r="B229" s="26"/>
      <c r="C229" s="26"/>
      <c r="D229" s="26"/>
      <c r="E229" s="27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 ht="13.5" customHeight="1">
      <c r="A230" s="26"/>
      <c r="B230" s="26"/>
      <c r="C230" s="26"/>
      <c r="D230" s="26"/>
      <c r="E230" s="27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 ht="13.5" customHeight="1">
      <c r="A231" s="26"/>
      <c r="B231" s="26"/>
      <c r="C231" s="26"/>
      <c r="D231" s="26"/>
      <c r="E231" s="27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 ht="13.5" customHeight="1">
      <c r="A232" s="26"/>
      <c r="B232" s="26"/>
      <c r="C232" s="26"/>
      <c r="D232" s="26"/>
      <c r="E232" s="27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 ht="13.5" customHeight="1">
      <c r="A233" s="26"/>
      <c r="B233" s="26"/>
      <c r="C233" s="26"/>
      <c r="D233" s="26"/>
      <c r="E233" s="27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 ht="13.5" customHeight="1">
      <c r="A234" s="26"/>
      <c r="B234" s="26"/>
      <c r="C234" s="26"/>
      <c r="D234" s="26"/>
      <c r="E234" s="27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 ht="13.5" customHeight="1">
      <c r="A235" s="26"/>
      <c r="B235" s="26"/>
      <c r="C235" s="26"/>
      <c r="D235" s="26"/>
      <c r="E235" s="27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 ht="13.5" customHeight="1">
      <c r="A236" s="26"/>
      <c r="B236" s="26"/>
      <c r="C236" s="26"/>
      <c r="D236" s="26"/>
      <c r="E236" s="27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 ht="13.5" customHeight="1">
      <c r="A237" s="26"/>
      <c r="B237" s="26"/>
      <c r="C237" s="26"/>
      <c r="D237" s="26"/>
      <c r="E237" s="27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 ht="13.5" customHeight="1">
      <c r="A238" s="26"/>
      <c r="B238" s="26"/>
      <c r="C238" s="26"/>
      <c r="D238" s="26"/>
      <c r="E238" s="27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 ht="13.5" customHeight="1">
      <c r="A239" s="26"/>
      <c r="B239" s="26"/>
      <c r="C239" s="26"/>
      <c r="D239" s="26"/>
      <c r="E239" s="27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 ht="13.5" customHeight="1">
      <c r="A240" s="26"/>
      <c r="B240" s="26"/>
      <c r="C240" s="26"/>
      <c r="D240" s="26"/>
      <c r="E240" s="27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 ht="13.5" customHeight="1">
      <c r="A241" s="26"/>
      <c r="B241" s="26"/>
      <c r="C241" s="26"/>
      <c r="D241" s="26"/>
      <c r="E241" s="27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 ht="13.5" customHeight="1">
      <c r="A242" s="26"/>
      <c r="B242" s="26"/>
      <c r="C242" s="26"/>
      <c r="D242" s="26"/>
      <c r="E242" s="27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 ht="13.5" customHeight="1">
      <c r="A243" s="26"/>
      <c r="B243" s="26"/>
      <c r="C243" s="26"/>
      <c r="D243" s="26"/>
      <c r="E243" s="27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 ht="13.5" customHeight="1">
      <c r="A244" s="26"/>
      <c r="B244" s="26"/>
      <c r="C244" s="26"/>
      <c r="D244" s="26"/>
      <c r="E244" s="27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 ht="13.5" customHeight="1">
      <c r="A245" s="26"/>
      <c r="B245" s="26"/>
      <c r="C245" s="26"/>
      <c r="D245" s="26"/>
      <c r="E245" s="27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 ht="13.5" customHeight="1">
      <c r="A246" s="26"/>
      <c r="B246" s="26"/>
      <c r="C246" s="26"/>
      <c r="D246" s="26"/>
      <c r="E246" s="27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>
      <c r="E255" s="29"/>
    </row>
    <row r="256" ht="15.75" customHeight="1">
      <c r="E256" s="29"/>
    </row>
    <row r="257" ht="15.75" customHeight="1">
      <c r="E257" s="29"/>
    </row>
    <row r="258" ht="15.75" customHeight="1">
      <c r="E258" s="29"/>
    </row>
    <row r="259" ht="15.75" customHeight="1">
      <c r="E259" s="29"/>
    </row>
    <row r="260" ht="15.75" customHeight="1">
      <c r="E260" s="29"/>
    </row>
    <row r="261" ht="15.75" customHeight="1">
      <c r="E261" s="29"/>
    </row>
    <row r="262" ht="15.75" customHeight="1">
      <c r="E262" s="29"/>
    </row>
    <row r="263" ht="15.75" customHeight="1">
      <c r="E263" s="29"/>
    </row>
    <row r="264" ht="15.75" customHeight="1">
      <c r="E264" s="29"/>
    </row>
    <row r="265" ht="15.75" customHeight="1">
      <c r="E265" s="29"/>
    </row>
    <row r="266" ht="15.75" customHeight="1">
      <c r="E266" s="29"/>
    </row>
    <row r="267" ht="15.75" customHeight="1">
      <c r="E267" s="29"/>
    </row>
    <row r="268" ht="15.75" customHeight="1">
      <c r="E268" s="29"/>
    </row>
    <row r="269" ht="15.75" customHeight="1">
      <c r="E269" s="29"/>
    </row>
    <row r="270" ht="15.75" customHeight="1">
      <c r="E270" s="29"/>
    </row>
    <row r="271" ht="15.75" customHeight="1">
      <c r="E271" s="29"/>
    </row>
    <row r="272" ht="15.75" customHeight="1">
      <c r="E272" s="29"/>
    </row>
    <row r="273" ht="15.75" customHeight="1">
      <c r="E273" s="29"/>
    </row>
    <row r="274" ht="15.75" customHeight="1">
      <c r="E274" s="29"/>
    </row>
    <row r="275" ht="15.75" customHeight="1">
      <c r="E275" s="29"/>
    </row>
    <row r="276" ht="15.75" customHeight="1">
      <c r="E276" s="29"/>
    </row>
    <row r="277" ht="15.75" customHeight="1">
      <c r="E277" s="29"/>
    </row>
    <row r="278" ht="15.75" customHeight="1">
      <c r="E278" s="29"/>
    </row>
    <row r="279" ht="15.75" customHeight="1">
      <c r="E279" s="29"/>
    </row>
    <row r="280" ht="15.75" customHeight="1">
      <c r="E280" s="29"/>
    </row>
    <row r="281" ht="15.75" customHeight="1">
      <c r="E281" s="29"/>
    </row>
    <row r="282" ht="15.75" customHeight="1">
      <c r="E282" s="29"/>
    </row>
    <row r="283" ht="15.75" customHeight="1">
      <c r="E283" s="29"/>
    </row>
    <row r="284" ht="15.75" customHeight="1">
      <c r="E284" s="29"/>
    </row>
    <row r="285" ht="15.75" customHeight="1">
      <c r="E285" s="29"/>
    </row>
    <row r="286" ht="15.75" customHeight="1">
      <c r="E286" s="29"/>
    </row>
    <row r="287" ht="15.75" customHeight="1">
      <c r="E287" s="29"/>
    </row>
    <row r="288" ht="15.75" customHeight="1">
      <c r="E288" s="29"/>
    </row>
    <row r="289" ht="15.75" customHeight="1">
      <c r="E289" s="29"/>
    </row>
    <row r="290" ht="15.75" customHeight="1">
      <c r="E290" s="29"/>
    </row>
    <row r="291" ht="15.75" customHeight="1">
      <c r="E291" s="29"/>
    </row>
    <row r="292" ht="15.75" customHeight="1">
      <c r="E292" s="29"/>
    </row>
    <row r="293" ht="15.75" customHeight="1">
      <c r="E293" s="29"/>
    </row>
    <row r="294" ht="15.75" customHeight="1">
      <c r="E294" s="29"/>
    </row>
    <row r="295" ht="15.75" customHeight="1">
      <c r="E295" s="29"/>
    </row>
    <row r="296" ht="15.75" customHeight="1">
      <c r="E296" s="29"/>
    </row>
    <row r="297" ht="15.75" customHeight="1">
      <c r="E297" s="29"/>
    </row>
    <row r="298" ht="15.75" customHeight="1">
      <c r="E298" s="29"/>
    </row>
    <row r="299" ht="15.75" customHeight="1">
      <c r="E299" s="29"/>
    </row>
    <row r="300" ht="15.75" customHeight="1">
      <c r="E300" s="29"/>
    </row>
    <row r="301" ht="15.75" customHeight="1">
      <c r="E301" s="29"/>
    </row>
    <row r="302" ht="15.75" customHeight="1">
      <c r="E302" s="29"/>
    </row>
    <row r="303" ht="15.75" customHeight="1">
      <c r="E303" s="29"/>
    </row>
    <row r="304" ht="15.75" customHeight="1">
      <c r="E304" s="29"/>
    </row>
    <row r="305" ht="15.75" customHeight="1">
      <c r="E305" s="29"/>
    </row>
    <row r="306" ht="15.75" customHeight="1">
      <c r="E306" s="29"/>
    </row>
    <row r="307" ht="15.75" customHeight="1">
      <c r="E307" s="29"/>
    </row>
    <row r="308" ht="15.75" customHeight="1">
      <c r="E308" s="29"/>
    </row>
    <row r="309" ht="15.75" customHeight="1">
      <c r="E309" s="29"/>
    </row>
    <row r="310" ht="15.75" customHeight="1">
      <c r="E310" s="29"/>
    </row>
    <row r="311" ht="15.75" customHeight="1">
      <c r="E311" s="29"/>
    </row>
    <row r="312" ht="15.75" customHeight="1">
      <c r="E312" s="29"/>
    </row>
    <row r="313" ht="15.75" customHeight="1">
      <c r="E313" s="29"/>
    </row>
    <row r="314" ht="15.75" customHeight="1">
      <c r="E314" s="29"/>
    </row>
    <row r="315" ht="15.75" customHeight="1">
      <c r="E315" s="29"/>
    </row>
    <row r="316" ht="15.75" customHeight="1">
      <c r="E316" s="29"/>
    </row>
    <row r="317" ht="15.75" customHeight="1">
      <c r="E317" s="29"/>
    </row>
    <row r="318" ht="15.75" customHeight="1">
      <c r="E318" s="29"/>
    </row>
    <row r="319" ht="15.75" customHeight="1">
      <c r="E319" s="29"/>
    </row>
    <row r="320" ht="15.75" customHeight="1">
      <c r="E320" s="29"/>
    </row>
    <row r="321" ht="15.75" customHeight="1">
      <c r="E321" s="29"/>
    </row>
    <row r="322" ht="15.75" customHeight="1">
      <c r="E322" s="29"/>
    </row>
    <row r="323" ht="15.75" customHeight="1">
      <c r="E323" s="29"/>
    </row>
    <row r="324" ht="15.75" customHeight="1">
      <c r="E324" s="29"/>
    </row>
    <row r="325" ht="15.75" customHeight="1">
      <c r="E325" s="29"/>
    </row>
    <row r="326" ht="15.75" customHeight="1">
      <c r="E326" s="29"/>
    </row>
    <row r="327" ht="15.75" customHeight="1">
      <c r="E327" s="29"/>
    </row>
    <row r="328" ht="15.75" customHeight="1">
      <c r="E328" s="29"/>
    </row>
    <row r="329" ht="15.75" customHeight="1">
      <c r="E329" s="29"/>
    </row>
    <row r="330" ht="15.75" customHeight="1">
      <c r="E330" s="29"/>
    </row>
    <row r="331" ht="15.75" customHeight="1">
      <c r="E331" s="29"/>
    </row>
    <row r="332" ht="15.75" customHeight="1">
      <c r="E332" s="29"/>
    </row>
    <row r="333" ht="15.75" customHeight="1">
      <c r="E333" s="29"/>
    </row>
    <row r="334" ht="15.75" customHeight="1">
      <c r="E334" s="29"/>
    </row>
    <row r="335" ht="15.75" customHeight="1">
      <c r="E335" s="29"/>
    </row>
    <row r="336" ht="15.75" customHeight="1">
      <c r="E336" s="29"/>
    </row>
    <row r="337" ht="15.75" customHeight="1">
      <c r="E337" s="29"/>
    </row>
    <row r="338" ht="15.75" customHeight="1">
      <c r="E338" s="29"/>
    </row>
    <row r="339" ht="15.75" customHeight="1">
      <c r="E339" s="29"/>
    </row>
    <row r="340" ht="15.75" customHeight="1">
      <c r="E340" s="29"/>
    </row>
    <row r="341" ht="15.75" customHeight="1">
      <c r="E341" s="29"/>
    </row>
    <row r="342" ht="15.75" customHeight="1">
      <c r="E342" s="29"/>
    </row>
    <row r="343" ht="15.75" customHeight="1">
      <c r="E343" s="29"/>
    </row>
    <row r="344" ht="15.75" customHeight="1">
      <c r="E344" s="29"/>
    </row>
    <row r="345" ht="15.75" customHeight="1">
      <c r="E345" s="29"/>
    </row>
    <row r="346" ht="15.75" customHeight="1">
      <c r="E346" s="29"/>
    </row>
    <row r="347" ht="15.75" customHeight="1">
      <c r="E347" s="29"/>
    </row>
    <row r="348" ht="15.75" customHeight="1">
      <c r="E348" s="29"/>
    </row>
    <row r="349" ht="15.75" customHeight="1">
      <c r="E349" s="29"/>
    </row>
    <row r="350" ht="15.75" customHeight="1">
      <c r="E350" s="29"/>
    </row>
    <row r="351" ht="15.75" customHeight="1">
      <c r="E351" s="29"/>
    </row>
    <row r="352" ht="15.75" customHeight="1">
      <c r="E352" s="29"/>
    </row>
    <row r="353" ht="15.75" customHeight="1">
      <c r="E353" s="29"/>
    </row>
    <row r="354" ht="15.75" customHeight="1">
      <c r="E354" s="29"/>
    </row>
    <row r="355" ht="15.75" customHeight="1">
      <c r="E355" s="29"/>
    </row>
    <row r="356" ht="15.75" customHeight="1">
      <c r="E356" s="29"/>
    </row>
    <row r="357" ht="15.75" customHeight="1">
      <c r="E357" s="29"/>
    </row>
    <row r="358" ht="15.75" customHeight="1">
      <c r="E358" s="29"/>
    </row>
    <row r="359" ht="15.75" customHeight="1">
      <c r="E359" s="29"/>
    </row>
    <row r="360" ht="15.75" customHeight="1">
      <c r="E360" s="29"/>
    </row>
    <row r="361" ht="15.75" customHeight="1">
      <c r="E361" s="29"/>
    </row>
    <row r="362" ht="15.75" customHeight="1">
      <c r="E362" s="29"/>
    </row>
    <row r="363" ht="15.75" customHeight="1">
      <c r="E363" s="29"/>
    </row>
    <row r="364" ht="15.75" customHeight="1">
      <c r="E364" s="29"/>
    </row>
    <row r="365" ht="15.75" customHeight="1">
      <c r="E365" s="29"/>
    </row>
    <row r="366" ht="15.75" customHeight="1">
      <c r="E366" s="29"/>
    </row>
    <row r="367" ht="15.75" customHeight="1">
      <c r="E367" s="29"/>
    </row>
    <row r="368" ht="15.75" customHeight="1">
      <c r="E368" s="29"/>
    </row>
    <row r="369" ht="15.75" customHeight="1">
      <c r="E369" s="29"/>
    </row>
    <row r="370" ht="15.75" customHeight="1">
      <c r="E370" s="29"/>
    </row>
    <row r="371" ht="15.75" customHeight="1">
      <c r="E371" s="29"/>
    </row>
    <row r="372" ht="15.75" customHeight="1">
      <c r="E372" s="29"/>
    </row>
    <row r="373" ht="15.75" customHeight="1">
      <c r="E373" s="29"/>
    </row>
    <row r="374" ht="15.75" customHeight="1">
      <c r="E374" s="29"/>
    </row>
    <row r="375" ht="15.75" customHeight="1">
      <c r="E375" s="29"/>
    </row>
    <row r="376" ht="15.75" customHeight="1">
      <c r="E376" s="29"/>
    </row>
    <row r="377" ht="15.75" customHeight="1">
      <c r="E377" s="29"/>
    </row>
    <row r="378" ht="15.75" customHeight="1">
      <c r="E378" s="29"/>
    </row>
    <row r="379" ht="15.75" customHeight="1">
      <c r="E379" s="29"/>
    </row>
    <row r="380" ht="15.75" customHeight="1">
      <c r="E380" s="29"/>
    </row>
    <row r="381" ht="15.75" customHeight="1">
      <c r="E381" s="29"/>
    </row>
    <row r="382" ht="15.75" customHeight="1">
      <c r="E382" s="29"/>
    </row>
    <row r="383" ht="15.75" customHeight="1">
      <c r="E383" s="29"/>
    </row>
    <row r="384" ht="15.75" customHeight="1">
      <c r="E384" s="29"/>
    </row>
    <row r="385" ht="15.75" customHeight="1">
      <c r="E385" s="29"/>
    </row>
    <row r="386" ht="15.75" customHeight="1">
      <c r="E386" s="29"/>
    </row>
    <row r="387" ht="15.75" customHeight="1">
      <c r="E387" s="29"/>
    </row>
    <row r="388" ht="15.75" customHeight="1">
      <c r="E388" s="29"/>
    </row>
    <row r="389" ht="15.75" customHeight="1">
      <c r="E389" s="29"/>
    </row>
    <row r="390" ht="15.75" customHeight="1">
      <c r="E390" s="29"/>
    </row>
    <row r="391" ht="15.75" customHeight="1">
      <c r="E391" s="29"/>
    </row>
    <row r="392" ht="15.75" customHeight="1">
      <c r="E392" s="29"/>
    </row>
    <row r="393" ht="15.75" customHeight="1">
      <c r="E393" s="29"/>
    </row>
    <row r="394" ht="15.75" customHeight="1">
      <c r="E394" s="29"/>
    </row>
    <row r="395" ht="15.75" customHeight="1">
      <c r="E395" s="29"/>
    </row>
    <row r="396" ht="15.75" customHeight="1">
      <c r="E396" s="29"/>
    </row>
    <row r="397" ht="15.75" customHeight="1">
      <c r="E397" s="29"/>
    </row>
    <row r="398" ht="15.75" customHeight="1">
      <c r="E398" s="29"/>
    </row>
    <row r="399" ht="15.75" customHeight="1">
      <c r="E399" s="29"/>
    </row>
    <row r="400" ht="15.75" customHeight="1">
      <c r="E400" s="29"/>
    </row>
    <row r="401" ht="15.75" customHeight="1">
      <c r="E401" s="29"/>
    </row>
    <row r="402" ht="15.75" customHeight="1">
      <c r="E402" s="29"/>
    </row>
    <row r="403" ht="15.75" customHeight="1">
      <c r="E403" s="29"/>
    </row>
    <row r="404" ht="15.75" customHeight="1">
      <c r="E404" s="29"/>
    </row>
    <row r="405" ht="15.75" customHeight="1">
      <c r="E405" s="29"/>
    </row>
    <row r="406" ht="15.75" customHeight="1">
      <c r="E406" s="29"/>
    </row>
    <row r="407" ht="15.75" customHeight="1">
      <c r="E407" s="29"/>
    </row>
    <row r="408" ht="15.75" customHeight="1">
      <c r="E408" s="29"/>
    </row>
    <row r="409" ht="15.75" customHeight="1">
      <c r="E409" s="29"/>
    </row>
    <row r="410" ht="15.75" customHeight="1">
      <c r="E410" s="29"/>
    </row>
    <row r="411" ht="15.75" customHeight="1">
      <c r="E411" s="29"/>
    </row>
    <row r="412" ht="15.75" customHeight="1">
      <c r="E412" s="29"/>
    </row>
    <row r="413" ht="15.75" customHeight="1">
      <c r="E413" s="29"/>
    </row>
    <row r="414" ht="15.75" customHeight="1">
      <c r="E414" s="29"/>
    </row>
    <row r="415" ht="15.75" customHeight="1">
      <c r="E415" s="29"/>
    </row>
    <row r="416" ht="15.75" customHeight="1">
      <c r="E416" s="29"/>
    </row>
    <row r="417" ht="15.75" customHeight="1">
      <c r="E417" s="29"/>
    </row>
    <row r="418" ht="15.75" customHeight="1">
      <c r="E418" s="29"/>
    </row>
    <row r="419" ht="15.75" customHeight="1">
      <c r="E419" s="29"/>
    </row>
    <row r="420" ht="15.75" customHeight="1">
      <c r="E420" s="29"/>
    </row>
    <row r="421" ht="15.75" customHeight="1">
      <c r="E421" s="29"/>
    </row>
    <row r="422" ht="15.75" customHeight="1">
      <c r="E422" s="29"/>
    </row>
    <row r="423" ht="15.75" customHeight="1">
      <c r="E423" s="29"/>
    </row>
    <row r="424" ht="15.75" customHeight="1">
      <c r="E424" s="29"/>
    </row>
    <row r="425" ht="15.75" customHeight="1">
      <c r="E425" s="29"/>
    </row>
    <row r="426" ht="15.75" customHeight="1">
      <c r="E426" s="29"/>
    </row>
    <row r="427" ht="15.75" customHeight="1">
      <c r="E427" s="29"/>
    </row>
    <row r="428" ht="15.75" customHeight="1">
      <c r="E428" s="29"/>
    </row>
    <row r="429" ht="15.75" customHeight="1">
      <c r="E429" s="29"/>
    </row>
    <row r="430" ht="15.75" customHeight="1">
      <c r="E430" s="29"/>
    </row>
    <row r="431" ht="15.75" customHeight="1">
      <c r="E431" s="29"/>
    </row>
    <row r="432" ht="15.75" customHeight="1">
      <c r="E432" s="29"/>
    </row>
    <row r="433" ht="15.75" customHeight="1">
      <c r="E433" s="29"/>
    </row>
    <row r="434" ht="15.75" customHeight="1">
      <c r="E434" s="29"/>
    </row>
    <row r="435" ht="15.75" customHeight="1">
      <c r="E435" s="29"/>
    </row>
    <row r="436" ht="15.75" customHeight="1">
      <c r="E436" s="29"/>
    </row>
    <row r="437" ht="15.75" customHeight="1">
      <c r="E437" s="29"/>
    </row>
    <row r="438" ht="15.75" customHeight="1">
      <c r="E438" s="29"/>
    </row>
    <row r="439" ht="15.75" customHeight="1">
      <c r="E439" s="29"/>
    </row>
    <row r="440" ht="15.75" customHeight="1">
      <c r="E440" s="29"/>
    </row>
    <row r="441" ht="15.75" customHeight="1">
      <c r="E441" s="29"/>
    </row>
    <row r="442" ht="15.75" customHeight="1">
      <c r="E442" s="29"/>
    </row>
    <row r="443" ht="15.75" customHeight="1">
      <c r="E443" s="29"/>
    </row>
    <row r="444" ht="15.75" customHeight="1">
      <c r="E444" s="29"/>
    </row>
    <row r="445" ht="15.75" customHeight="1">
      <c r="E445" s="29"/>
    </row>
    <row r="446" ht="15.75" customHeight="1">
      <c r="E446" s="29"/>
    </row>
    <row r="447" ht="15.75" customHeight="1">
      <c r="E447" s="29"/>
    </row>
    <row r="448" ht="15.75" customHeight="1">
      <c r="E448" s="29"/>
    </row>
    <row r="449" ht="15.75" customHeight="1">
      <c r="E449" s="29"/>
    </row>
    <row r="450" ht="15.75" customHeight="1">
      <c r="E450" s="29"/>
    </row>
    <row r="451" ht="15.75" customHeight="1">
      <c r="E451" s="29"/>
    </row>
    <row r="452" ht="15.75" customHeight="1">
      <c r="E452" s="29"/>
    </row>
    <row r="453" ht="15.75" customHeight="1">
      <c r="E453" s="29"/>
    </row>
    <row r="454" ht="15.75" customHeight="1">
      <c r="E454" s="29"/>
    </row>
    <row r="455" ht="15.75" customHeight="1">
      <c r="E455" s="29"/>
    </row>
    <row r="456" ht="15.75" customHeight="1">
      <c r="E456" s="29"/>
    </row>
    <row r="457" ht="15.75" customHeight="1">
      <c r="E457" s="29"/>
    </row>
    <row r="458" ht="15.75" customHeight="1">
      <c r="E458" s="29"/>
    </row>
    <row r="459" ht="15.75" customHeight="1">
      <c r="E459" s="29"/>
    </row>
    <row r="460" ht="15.75" customHeight="1">
      <c r="E460" s="29"/>
    </row>
    <row r="461" ht="15.75" customHeight="1">
      <c r="E461" s="29"/>
    </row>
    <row r="462" ht="15.75" customHeight="1">
      <c r="E462" s="29"/>
    </row>
    <row r="463" ht="15.75" customHeight="1">
      <c r="E463" s="29"/>
    </row>
    <row r="464" ht="15.75" customHeight="1">
      <c r="E464" s="29"/>
    </row>
    <row r="465" ht="15.75" customHeight="1">
      <c r="E465" s="29"/>
    </row>
    <row r="466" ht="15.75" customHeight="1">
      <c r="E466" s="29"/>
    </row>
    <row r="467" ht="15.75" customHeight="1">
      <c r="E467" s="29"/>
    </row>
    <row r="468" ht="15.75" customHeight="1">
      <c r="E468" s="29"/>
    </row>
    <row r="469" ht="15.75" customHeight="1">
      <c r="E469" s="29"/>
    </row>
    <row r="470" ht="15.75" customHeight="1">
      <c r="E470" s="29"/>
    </row>
    <row r="471" ht="15.75" customHeight="1">
      <c r="E471" s="29"/>
    </row>
    <row r="472" ht="15.75" customHeight="1">
      <c r="E472" s="29"/>
    </row>
    <row r="473" ht="15.75" customHeight="1">
      <c r="E473" s="29"/>
    </row>
    <row r="474" ht="15.75" customHeight="1">
      <c r="E474" s="29"/>
    </row>
    <row r="475" ht="15.75" customHeight="1">
      <c r="E475" s="29"/>
    </row>
    <row r="476" ht="15.75" customHeight="1">
      <c r="E476" s="29"/>
    </row>
    <row r="477" ht="15.75" customHeight="1">
      <c r="E477" s="29"/>
    </row>
    <row r="478" ht="15.75" customHeight="1">
      <c r="E478" s="29"/>
    </row>
    <row r="479" ht="15.75" customHeight="1">
      <c r="E479" s="29"/>
    </row>
    <row r="480" ht="15.75" customHeight="1">
      <c r="E480" s="29"/>
    </row>
    <row r="481" ht="15.75" customHeight="1">
      <c r="E481" s="29"/>
    </row>
    <row r="482" ht="15.75" customHeight="1">
      <c r="E482" s="29"/>
    </row>
    <row r="483" ht="15.75" customHeight="1">
      <c r="E483" s="29"/>
    </row>
    <row r="484" ht="15.75" customHeight="1">
      <c r="E484" s="29"/>
    </row>
    <row r="485" ht="15.75" customHeight="1">
      <c r="E485" s="29"/>
    </row>
    <row r="486" ht="15.75" customHeight="1">
      <c r="E486" s="29"/>
    </row>
    <row r="487" ht="15.75" customHeight="1">
      <c r="E487" s="29"/>
    </row>
    <row r="488" ht="15.75" customHeight="1">
      <c r="E488" s="29"/>
    </row>
    <row r="489" ht="15.75" customHeight="1">
      <c r="E489" s="29"/>
    </row>
    <row r="490" ht="15.75" customHeight="1">
      <c r="E490" s="29"/>
    </row>
    <row r="491" ht="15.75" customHeight="1">
      <c r="E491" s="29"/>
    </row>
    <row r="492" ht="15.75" customHeight="1">
      <c r="E492" s="29"/>
    </row>
    <row r="493" ht="15.75" customHeight="1">
      <c r="E493" s="29"/>
    </row>
    <row r="494" ht="15.75" customHeight="1">
      <c r="E494" s="29"/>
    </row>
    <row r="495" ht="15.75" customHeight="1">
      <c r="E495" s="29"/>
    </row>
    <row r="496" ht="15.75" customHeight="1">
      <c r="E496" s="29"/>
    </row>
    <row r="497" ht="15.75" customHeight="1">
      <c r="E497" s="29"/>
    </row>
    <row r="498" ht="15.75" customHeight="1">
      <c r="E498" s="29"/>
    </row>
    <row r="499" ht="15.75" customHeight="1">
      <c r="E499" s="29"/>
    </row>
    <row r="500" ht="15.75" customHeight="1">
      <c r="E500" s="29"/>
    </row>
    <row r="501" ht="15.75" customHeight="1">
      <c r="E501" s="29"/>
    </row>
    <row r="502" ht="15.75" customHeight="1">
      <c r="E502" s="29"/>
    </row>
    <row r="503" ht="15.75" customHeight="1">
      <c r="E503" s="29"/>
    </row>
    <row r="504" ht="15.75" customHeight="1">
      <c r="E504" s="29"/>
    </row>
    <row r="505" ht="15.75" customHeight="1">
      <c r="E505" s="29"/>
    </row>
    <row r="506" ht="15.75" customHeight="1">
      <c r="E506" s="29"/>
    </row>
    <row r="507" ht="15.75" customHeight="1">
      <c r="E507" s="29"/>
    </row>
    <row r="508" ht="15.75" customHeight="1">
      <c r="E508" s="29"/>
    </row>
    <row r="509" ht="15.75" customHeight="1">
      <c r="E509" s="29"/>
    </row>
    <row r="510" ht="15.75" customHeight="1">
      <c r="E510" s="29"/>
    </row>
    <row r="511" ht="15.75" customHeight="1">
      <c r="E511" s="29"/>
    </row>
    <row r="512" ht="15.75" customHeight="1">
      <c r="E512" s="29"/>
    </row>
    <row r="513" ht="15.75" customHeight="1">
      <c r="E513" s="29"/>
    </row>
    <row r="514" ht="15.75" customHeight="1">
      <c r="E514" s="29"/>
    </row>
    <row r="515" ht="15.75" customHeight="1">
      <c r="E515" s="29"/>
    </row>
    <row r="516" ht="15.75" customHeight="1">
      <c r="E516" s="29"/>
    </row>
    <row r="517" ht="15.75" customHeight="1">
      <c r="E517" s="29"/>
    </row>
    <row r="518" ht="15.75" customHeight="1">
      <c r="E518" s="29"/>
    </row>
    <row r="519" ht="15.75" customHeight="1">
      <c r="E519" s="29"/>
    </row>
    <row r="520" ht="15.75" customHeight="1">
      <c r="E520" s="29"/>
    </row>
    <row r="521" ht="15.75" customHeight="1">
      <c r="E521" s="29"/>
    </row>
    <row r="522" ht="15.75" customHeight="1">
      <c r="E522" s="29"/>
    </row>
    <row r="523" ht="15.75" customHeight="1">
      <c r="E523" s="29"/>
    </row>
    <row r="524" ht="15.75" customHeight="1">
      <c r="E524" s="29"/>
    </row>
    <row r="525" ht="15.75" customHeight="1">
      <c r="E525" s="29"/>
    </row>
    <row r="526" ht="15.75" customHeight="1">
      <c r="E526" s="29"/>
    </row>
    <row r="527" ht="15.75" customHeight="1">
      <c r="E527" s="29"/>
    </row>
    <row r="528" ht="15.75" customHeight="1">
      <c r="E528" s="29"/>
    </row>
    <row r="529" ht="15.75" customHeight="1">
      <c r="E529" s="29"/>
    </row>
    <row r="530" ht="15.75" customHeight="1">
      <c r="E530" s="29"/>
    </row>
    <row r="531" ht="15.75" customHeight="1">
      <c r="E531" s="29"/>
    </row>
    <row r="532" ht="15.75" customHeight="1">
      <c r="E532" s="29"/>
    </row>
    <row r="533" ht="15.75" customHeight="1">
      <c r="E533" s="29"/>
    </row>
    <row r="534" ht="15.75" customHeight="1">
      <c r="E534" s="29"/>
    </row>
    <row r="535" ht="15.75" customHeight="1">
      <c r="E535" s="29"/>
    </row>
    <row r="536" ht="15.75" customHeight="1">
      <c r="E536" s="29"/>
    </row>
    <row r="537" ht="15.75" customHeight="1">
      <c r="E537" s="29"/>
    </row>
    <row r="538" ht="15.75" customHeight="1">
      <c r="E538" s="29"/>
    </row>
    <row r="539" ht="15.75" customHeight="1">
      <c r="E539" s="29"/>
    </row>
    <row r="540" ht="15.75" customHeight="1">
      <c r="E540" s="29"/>
    </row>
    <row r="541" ht="15.75" customHeight="1">
      <c r="E541" s="29"/>
    </row>
    <row r="542" ht="15.75" customHeight="1">
      <c r="E542" s="29"/>
    </row>
    <row r="543" ht="15.75" customHeight="1">
      <c r="E543" s="29"/>
    </row>
    <row r="544" ht="15.75" customHeight="1">
      <c r="E544" s="29"/>
    </row>
    <row r="545" ht="15.75" customHeight="1">
      <c r="E545" s="29"/>
    </row>
    <row r="546" ht="15.75" customHeight="1">
      <c r="E546" s="29"/>
    </row>
    <row r="547" ht="15.75" customHeight="1">
      <c r="E547" s="29"/>
    </row>
    <row r="548" ht="15.75" customHeight="1">
      <c r="E548" s="29"/>
    </row>
    <row r="549" ht="15.75" customHeight="1">
      <c r="E549" s="29"/>
    </row>
    <row r="550" ht="15.75" customHeight="1">
      <c r="E550" s="29"/>
    </row>
    <row r="551" ht="15.75" customHeight="1">
      <c r="E551" s="29"/>
    </row>
    <row r="552" ht="15.75" customHeight="1">
      <c r="E552" s="29"/>
    </row>
    <row r="553" ht="15.75" customHeight="1">
      <c r="E553" s="29"/>
    </row>
    <row r="554" ht="15.75" customHeight="1">
      <c r="E554" s="29"/>
    </row>
    <row r="555" ht="15.75" customHeight="1">
      <c r="E555" s="29"/>
    </row>
    <row r="556" ht="15.75" customHeight="1">
      <c r="E556" s="29"/>
    </row>
    <row r="557" ht="15.75" customHeight="1">
      <c r="E557" s="29"/>
    </row>
    <row r="558" ht="15.75" customHeight="1">
      <c r="E558" s="29"/>
    </row>
    <row r="559" ht="15.75" customHeight="1">
      <c r="E559" s="29"/>
    </row>
    <row r="560" ht="15.75" customHeight="1">
      <c r="E560" s="29"/>
    </row>
    <row r="561" ht="15.75" customHeight="1">
      <c r="E561" s="29"/>
    </row>
    <row r="562" ht="15.75" customHeight="1">
      <c r="E562" s="29"/>
    </row>
    <row r="563" ht="15.75" customHeight="1">
      <c r="E563" s="29"/>
    </row>
    <row r="564" ht="15.75" customHeight="1">
      <c r="E564" s="29"/>
    </row>
    <row r="565" ht="15.75" customHeight="1">
      <c r="E565" s="29"/>
    </row>
    <row r="566" ht="15.75" customHeight="1">
      <c r="E566" s="29"/>
    </row>
    <row r="567" ht="15.75" customHeight="1">
      <c r="E567" s="29"/>
    </row>
    <row r="568" ht="15.75" customHeight="1">
      <c r="E568" s="29"/>
    </row>
    <row r="569" ht="15.75" customHeight="1">
      <c r="E569" s="29"/>
    </row>
    <row r="570" ht="15.75" customHeight="1">
      <c r="E570" s="29"/>
    </row>
    <row r="571" ht="15.75" customHeight="1">
      <c r="E571" s="29"/>
    </row>
    <row r="572" ht="15.75" customHeight="1">
      <c r="E572" s="29"/>
    </row>
    <row r="573" ht="15.75" customHeight="1">
      <c r="E573" s="29"/>
    </row>
    <row r="574" ht="15.75" customHeight="1">
      <c r="E574" s="29"/>
    </row>
    <row r="575" ht="15.75" customHeight="1">
      <c r="E575" s="29"/>
    </row>
    <row r="576" ht="15.75" customHeight="1">
      <c r="E576" s="29"/>
    </row>
    <row r="577" ht="15.75" customHeight="1">
      <c r="E577" s="29"/>
    </row>
    <row r="578" ht="15.75" customHeight="1">
      <c r="E578" s="29"/>
    </row>
    <row r="579" ht="15.75" customHeight="1">
      <c r="E579" s="29"/>
    </row>
    <row r="580" ht="15.75" customHeight="1">
      <c r="E580" s="29"/>
    </row>
    <row r="581" ht="15.75" customHeight="1">
      <c r="E581" s="29"/>
    </row>
    <row r="582" ht="15.75" customHeight="1">
      <c r="E582" s="29"/>
    </row>
    <row r="583" ht="15.75" customHeight="1">
      <c r="E583" s="29"/>
    </row>
    <row r="584" ht="15.75" customHeight="1">
      <c r="E584" s="29"/>
    </row>
    <row r="585" ht="15.75" customHeight="1">
      <c r="E585" s="29"/>
    </row>
    <row r="586" ht="15.75" customHeight="1">
      <c r="E586" s="29"/>
    </row>
    <row r="587" ht="15.75" customHeight="1">
      <c r="E587" s="29"/>
    </row>
    <row r="588" ht="15.75" customHeight="1">
      <c r="E588" s="29"/>
    </row>
    <row r="589" ht="15.75" customHeight="1">
      <c r="E589" s="29"/>
    </row>
    <row r="590" ht="15.75" customHeight="1">
      <c r="E590" s="29"/>
    </row>
    <row r="591" ht="15.75" customHeight="1">
      <c r="E591" s="29"/>
    </row>
    <row r="592" ht="15.75" customHeight="1">
      <c r="E592" s="29"/>
    </row>
    <row r="593" ht="15.75" customHeight="1">
      <c r="E593" s="29"/>
    </row>
    <row r="594" ht="15.75" customHeight="1">
      <c r="E594" s="29"/>
    </row>
    <row r="595" ht="15.75" customHeight="1">
      <c r="E595" s="29"/>
    </row>
    <row r="596" ht="15.75" customHeight="1">
      <c r="E596" s="29"/>
    </row>
    <row r="597" ht="15.75" customHeight="1">
      <c r="E597" s="29"/>
    </row>
    <row r="598" ht="15.75" customHeight="1">
      <c r="E598" s="29"/>
    </row>
    <row r="599" ht="15.75" customHeight="1">
      <c r="E599" s="29"/>
    </row>
    <row r="600" ht="15.75" customHeight="1">
      <c r="E600" s="29"/>
    </row>
    <row r="601" ht="15.75" customHeight="1">
      <c r="E601" s="29"/>
    </row>
    <row r="602" ht="15.75" customHeight="1">
      <c r="E602" s="29"/>
    </row>
    <row r="603" ht="15.75" customHeight="1">
      <c r="E603" s="29"/>
    </row>
    <row r="604" ht="15.75" customHeight="1">
      <c r="E604" s="29"/>
    </row>
    <row r="605" ht="15.75" customHeight="1">
      <c r="E605" s="29"/>
    </row>
    <row r="606" ht="15.75" customHeight="1">
      <c r="E606" s="29"/>
    </row>
    <row r="607" ht="15.75" customHeight="1">
      <c r="E607" s="29"/>
    </row>
    <row r="608" ht="15.75" customHeight="1">
      <c r="E608" s="29"/>
    </row>
    <row r="609" ht="15.75" customHeight="1">
      <c r="E609" s="29"/>
    </row>
    <row r="610" ht="15.75" customHeight="1">
      <c r="E610" s="29"/>
    </row>
    <row r="611" ht="15.75" customHeight="1">
      <c r="E611" s="29"/>
    </row>
    <row r="612" ht="15.75" customHeight="1">
      <c r="E612" s="29"/>
    </row>
    <row r="613" ht="15.75" customHeight="1">
      <c r="E613" s="29"/>
    </row>
    <row r="614" ht="15.75" customHeight="1">
      <c r="E614" s="29"/>
    </row>
    <row r="615" ht="15.75" customHeight="1">
      <c r="E615" s="29"/>
    </row>
    <row r="616" ht="15.75" customHeight="1">
      <c r="E616" s="29"/>
    </row>
    <row r="617" ht="15.75" customHeight="1">
      <c r="E617" s="29"/>
    </row>
    <row r="618" ht="15.75" customHeight="1">
      <c r="E618" s="29"/>
    </row>
    <row r="619" ht="15.75" customHeight="1">
      <c r="E619" s="29"/>
    </row>
    <row r="620" ht="15.75" customHeight="1">
      <c r="E620" s="29"/>
    </row>
    <row r="621" ht="15.75" customHeight="1">
      <c r="E621" s="29"/>
    </row>
    <row r="622" ht="15.75" customHeight="1">
      <c r="E622" s="29"/>
    </row>
    <row r="623" ht="15.75" customHeight="1">
      <c r="E623" s="29"/>
    </row>
    <row r="624" ht="15.75" customHeight="1">
      <c r="E624" s="29"/>
    </row>
    <row r="625" ht="15.75" customHeight="1">
      <c r="E625" s="29"/>
    </row>
    <row r="626" ht="15.75" customHeight="1">
      <c r="E626" s="29"/>
    </row>
    <row r="627" ht="15.75" customHeight="1">
      <c r="E627" s="29"/>
    </row>
    <row r="628" ht="15.75" customHeight="1">
      <c r="E628" s="29"/>
    </row>
    <row r="629" ht="15.75" customHeight="1">
      <c r="E629" s="29"/>
    </row>
    <row r="630" ht="15.75" customHeight="1">
      <c r="E630" s="29"/>
    </row>
    <row r="631" ht="15.75" customHeight="1">
      <c r="E631" s="29"/>
    </row>
    <row r="632" ht="15.75" customHeight="1">
      <c r="E632" s="29"/>
    </row>
    <row r="633" ht="15.75" customHeight="1">
      <c r="E633" s="29"/>
    </row>
    <row r="634" ht="15.75" customHeight="1">
      <c r="E634" s="29"/>
    </row>
    <row r="635" ht="15.75" customHeight="1">
      <c r="E635" s="29"/>
    </row>
    <row r="636" ht="15.75" customHeight="1">
      <c r="E636" s="29"/>
    </row>
    <row r="637" ht="15.75" customHeight="1">
      <c r="E637" s="29"/>
    </row>
    <row r="638" ht="15.75" customHeight="1">
      <c r="E638" s="29"/>
    </row>
    <row r="639" ht="15.75" customHeight="1">
      <c r="E639" s="29"/>
    </row>
    <row r="640" ht="15.75" customHeight="1">
      <c r="E640" s="29"/>
    </row>
    <row r="641" ht="15.75" customHeight="1">
      <c r="E641" s="29"/>
    </row>
    <row r="642" ht="15.75" customHeight="1">
      <c r="E642" s="29"/>
    </row>
    <row r="643" ht="15.75" customHeight="1">
      <c r="E643" s="29"/>
    </row>
    <row r="644" ht="15.75" customHeight="1">
      <c r="E644" s="29"/>
    </row>
    <row r="645" ht="15.75" customHeight="1">
      <c r="E645" s="29"/>
    </row>
    <row r="646" ht="15.75" customHeight="1">
      <c r="E646" s="29"/>
    </row>
    <row r="647" ht="15.75" customHeight="1">
      <c r="E647" s="29"/>
    </row>
    <row r="648" ht="15.75" customHeight="1">
      <c r="E648" s="29"/>
    </row>
    <row r="649" ht="15.75" customHeight="1">
      <c r="E649" s="29"/>
    </row>
    <row r="650" ht="15.75" customHeight="1">
      <c r="E650" s="29"/>
    </row>
    <row r="651" ht="15.75" customHeight="1">
      <c r="E651" s="29"/>
    </row>
    <row r="652" ht="15.75" customHeight="1">
      <c r="E652" s="29"/>
    </row>
    <row r="653" ht="15.75" customHeight="1">
      <c r="E653" s="29"/>
    </row>
    <row r="654" ht="15.75" customHeight="1">
      <c r="E654" s="29"/>
    </row>
    <row r="655" ht="15.75" customHeight="1">
      <c r="E655" s="29"/>
    </row>
    <row r="656" ht="15.75" customHeight="1">
      <c r="E656" s="29"/>
    </row>
    <row r="657" ht="15.75" customHeight="1">
      <c r="E657" s="29"/>
    </row>
    <row r="658" ht="15.75" customHeight="1">
      <c r="E658" s="29"/>
    </row>
    <row r="659" ht="15.75" customHeight="1">
      <c r="E659" s="29"/>
    </row>
    <row r="660" ht="15.75" customHeight="1">
      <c r="E660" s="29"/>
    </row>
    <row r="661" ht="15.75" customHeight="1">
      <c r="E661" s="29"/>
    </row>
    <row r="662" ht="15.75" customHeight="1">
      <c r="E662" s="29"/>
    </row>
    <row r="663" ht="15.75" customHeight="1">
      <c r="E663" s="29"/>
    </row>
    <row r="664" ht="15.75" customHeight="1">
      <c r="E664" s="29"/>
    </row>
    <row r="665" ht="15.75" customHeight="1">
      <c r="E665" s="29"/>
    </row>
    <row r="666" ht="15.75" customHeight="1">
      <c r="E666" s="29"/>
    </row>
    <row r="667" ht="15.75" customHeight="1">
      <c r="E667" s="29"/>
    </row>
    <row r="668" ht="15.75" customHeight="1">
      <c r="E668" s="29"/>
    </row>
    <row r="669" ht="15.75" customHeight="1">
      <c r="E669" s="29"/>
    </row>
    <row r="670" ht="15.75" customHeight="1">
      <c r="E670" s="29"/>
    </row>
    <row r="671" ht="15.75" customHeight="1">
      <c r="E671" s="29"/>
    </row>
    <row r="672" ht="15.75" customHeight="1">
      <c r="E672" s="29"/>
    </row>
    <row r="673" ht="15.75" customHeight="1">
      <c r="E673" s="29"/>
    </row>
    <row r="674" ht="15.75" customHeight="1">
      <c r="E674" s="29"/>
    </row>
    <row r="675" ht="15.75" customHeight="1">
      <c r="E675" s="29"/>
    </row>
    <row r="676" ht="15.75" customHeight="1">
      <c r="E676" s="29"/>
    </row>
    <row r="677" ht="15.75" customHeight="1">
      <c r="E677" s="29"/>
    </row>
    <row r="678" ht="15.75" customHeight="1">
      <c r="E678" s="29"/>
    </row>
    <row r="679" ht="15.75" customHeight="1">
      <c r="E679" s="29"/>
    </row>
    <row r="680" ht="15.75" customHeight="1">
      <c r="E680" s="29"/>
    </row>
    <row r="681" ht="15.75" customHeight="1">
      <c r="E681" s="29"/>
    </row>
    <row r="682" ht="15.75" customHeight="1">
      <c r="E682" s="29"/>
    </row>
    <row r="683" ht="15.75" customHeight="1">
      <c r="E683" s="29"/>
    </row>
    <row r="684" ht="15.75" customHeight="1">
      <c r="E684" s="29"/>
    </row>
    <row r="685" ht="15.75" customHeight="1">
      <c r="E685" s="29"/>
    </row>
    <row r="686" ht="15.75" customHeight="1">
      <c r="E686" s="29"/>
    </row>
    <row r="687" ht="15.75" customHeight="1">
      <c r="E687" s="29"/>
    </row>
    <row r="688" ht="15.75" customHeight="1">
      <c r="E688" s="29"/>
    </row>
    <row r="689" ht="15.75" customHeight="1">
      <c r="E689" s="29"/>
    </row>
    <row r="690" ht="15.75" customHeight="1">
      <c r="E690" s="29"/>
    </row>
    <row r="691" ht="15.75" customHeight="1">
      <c r="E691" s="29"/>
    </row>
    <row r="692" ht="15.75" customHeight="1">
      <c r="E692" s="29"/>
    </row>
    <row r="693" ht="15.75" customHeight="1">
      <c r="E693" s="29"/>
    </row>
    <row r="694" ht="15.75" customHeight="1">
      <c r="E694" s="29"/>
    </row>
    <row r="695" ht="15.75" customHeight="1">
      <c r="E695" s="29"/>
    </row>
    <row r="696" ht="15.75" customHeight="1">
      <c r="E696" s="29"/>
    </row>
    <row r="697" ht="15.75" customHeight="1">
      <c r="E697" s="29"/>
    </row>
    <row r="698" ht="15.75" customHeight="1">
      <c r="E698" s="29"/>
    </row>
    <row r="699" ht="15.75" customHeight="1">
      <c r="E699" s="29"/>
    </row>
    <row r="700" ht="15.75" customHeight="1">
      <c r="E700" s="29"/>
    </row>
    <row r="701" ht="15.75" customHeight="1">
      <c r="E701" s="29"/>
    </row>
    <row r="702" ht="15.75" customHeight="1">
      <c r="E702" s="29"/>
    </row>
    <row r="703" ht="15.75" customHeight="1">
      <c r="E703" s="29"/>
    </row>
    <row r="704" ht="15.75" customHeight="1">
      <c r="E704" s="29"/>
    </row>
    <row r="705" ht="15.75" customHeight="1">
      <c r="E705" s="29"/>
    </row>
    <row r="706" ht="15.75" customHeight="1">
      <c r="E706" s="29"/>
    </row>
    <row r="707" ht="15.75" customHeight="1">
      <c r="E707" s="29"/>
    </row>
    <row r="708" ht="15.75" customHeight="1">
      <c r="E708" s="29"/>
    </row>
    <row r="709" ht="15.75" customHeight="1">
      <c r="E709" s="29"/>
    </row>
    <row r="710" ht="15.75" customHeight="1">
      <c r="E710" s="29"/>
    </row>
    <row r="711" ht="15.75" customHeight="1">
      <c r="E711" s="29"/>
    </row>
    <row r="712" ht="15.75" customHeight="1">
      <c r="E712" s="29"/>
    </row>
    <row r="713" ht="15.75" customHeight="1">
      <c r="E713" s="29"/>
    </row>
    <row r="714" ht="15.75" customHeight="1">
      <c r="E714" s="29"/>
    </row>
    <row r="715" ht="15.75" customHeight="1">
      <c r="E715" s="29"/>
    </row>
    <row r="716" ht="15.75" customHeight="1">
      <c r="E716" s="29"/>
    </row>
    <row r="717" ht="15.75" customHeight="1">
      <c r="E717" s="29"/>
    </row>
    <row r="718" ht="15.75" customHeight="1">
      <c r="E718" s="29"/>
    </row>
    <row r="719" ht="15.75" customHeight="1">
      <c r="E719" s="29"/>
    </row>
    <row r="720" ht="15.75" customHeight="1">
      <c r="E720" s="29"/>
    </row>
    <row r="721" ht="15.75" customHeight="1">
      <c r="E721" s="29"/>
    </row>
    <row r="722" ht="15.75" customHeight="1">
      <c r="E722" s="29"/>
    </row>
    <row r="723" ht="15.75" customHeight="1">
      <c r="E723" s="29"/>
    </row>
    <row r="724" ht="15.75" customHeight="1">
      <c r="E724" s="29"/>
    </row>
    <row r="725" ht="15.75" customHeight="1">
      <c r="E725" s="29"/>
    </row>
    <row r="726" ht="15.75" customHeight="1">
      <c r="E726" s="29"/>
    </row>
    <row r="727" ht="15.75" customHeight="1">
      <c r="E727" s="29"/>
    </row>
    <row r="728" ht="15.75" customHeight="1">
      <c r="E728" s="29"/>
    </row>
    <row r="729" ht="15.75" customHeight="1">
      <c r="E729" s="29"/>
    </row>
    <row r="730" ht="15.75" customHeight="1">
      <c r="E730" s="29"/>
    </row>
    <row r="731" ht="15.75" customHeight="1">
      <c r="E731" s="29"/>
    </row>
    <row r="732" ht="15.75" customHeight="1">
      <c r="E732" s="29"/>
    </row>
    <row r="733" ht="15.75" customHeight="1">
      <c r="E733" s="29"/>
    </row>
    <row r="734" ht="15.75" customHeight="1">
      <c r="E734" s="29"/>
    </row>
    <row r="735" ht="15.75" customHeight="1">
      <c r="E735" s="29"/>
    </row>
    <row r="736" ht="15.75" customHeight="1">
      <c r="E736" s="29"/>
    </row>
    <row r="737" ht="15.75" customHeight="1">
      <c r="E737" s="29"/>
    </row>
    <row r="738" ht="15.75" customHeight="1">
      <c r="E738" s="29"/>
    </row>
    <row r="739" ht="15.75" customHeight="1">
      <c r="E739" s="29"/>
    </row>
    <row r="740" ht="15.75" customHeight="1">
      <c r="E740" s="29"/>
    </row>
    <row r="741" ht="15.75" customHeight="1">
      <c r="E741" s="29"/>
    </row>
    <row r="742" ht="15.75" customHeight="1">
      <c r="E742" s="29"/>
    </row>
    <row r="743" ht="15.75" customHeight="1">
      <c r="E743" s="29"/>
    </row>
    <row r="744" ht="15.75" customHeight="1">
      <c r="E744" s="29"/>
    </row>
    <row r="745" ht="15.75" customHeight="1">
      <c r="E745" s="29"/>
    </row>
    <row r="746" ht="15.75" customHeight="1">
      <c r="E746" s="29"/>
    </row>
    <row r="747" ht="15.75" customHeight="1">
      <c r="E747" s="29"/>
    </row>
    <row r="748" ht="15.75" customHeight="1">
      <c r="E748" s="29"/>
    </row>
    <row r="749" ht="15.75" customHeight="1">
      <c r="E749" s="29"/>
    </row>
    <row r="750" ht="15.75" customHeight="1">
      <c r="E750" s="29"/>
    </row>
    <row r="751" ht="15.75" customHeight="1">
      <c r="E751" s="29"/>
    </row>
    <row r="752" ht="15.75" customHeight="1">
      <c r="E752" s="29"/>
    </row>
    <row r="753" ht="15.75" customHeight="1">
      <c r="E753" s="29"/>
    </row>
    <row r="754" ht="15.75" customHeight="1">
      <c r="E754" s="29"/>
    </row>
    <row r="755" ht="15.75" customHeight="1">
      <c r="E755" s="29"/>
    </row>
    <row r="756" ht="15.75" customHeight="1">
      <c r="E756" s="29"/>
    </row>
    <row r="757" ht="15.75" customHeight="1">
      <c r="E757" s="29"/>
    </row>
    <row r="758" ht="15.75" customHeight="1">
      <c r="E758" s="29"/>
    </row>
    <row r="759" ht="15.75" customHeight="1">
      <c r="E759" s="29"/>
    </row>
    <row r="760" ht="15.75" customHeight="1">
      <c r="E760" s="29"/>
    </row>
    <row r="761" ht="15.75" customHeight="1">
      <c r="E761" s="29"/>
    </row>
    <row r="762" ht="15.75" customHeight="1">
      <c r="E762" s="29"/>
    </row>
    <row r="763" ht="15.75" customHeight="1">
      <c r="E763" s="29"/>
    </row>
    <row r="764" ht="15.75" customHeight="1">
      <c r="E764" s="29"/>
    </row>
    <row r="765" ht="15.75" customHeight="1">
      <c r="E765" s="29"/>
    </row>
    <row r="766" ht="15.75" customHeight="1">
      <c r="E766" s="29"/>
    </row>
    <row r="767" ht="15.75" customHeight="1">
      <c r="E767" s="29"/>
    </row>
    <row r="768" ht="15.75" customHeight="1">
      <c r="E768" s="29"/>
    </row>
    <row r="769" ht="15.75" customHeight="1">
      <c r="E769" s="29"/>
    </row>
    <row r="770" ht="15.75" customHeight="1">
      <c r="E770" s="29"/>
    </row>
    <row r="771" ht="15.75" customHeight="1">
      <c r="E771" s="29"/>
    </row>
    <row r="772" ht="15.75" customHeight="1">
      <c r="E772" s="29"/>
    </row>
    <row r="773" ht="15.75" customHeight="1">
      <c r="E773" s="29"/>
    </row>
    <row r="774" ht="15.75" customHeight="1">
      <c r="E774" s="29"/>
    </row>
    <row r="775" ht="15.75" customHeight="1">
      <c r="E775" s="29"/>
    </row>
    <row r="776" ht="15.75" customHeight="1">
      <c r="E776" s="29"/>
    </row>
    <row r="777" ht="15.75" customHeight="1">
      <c r="E777" s="29"/>
    </row>
    <row r="778" ht="15.75" customHeight="1">
      <c r="E778" s="29"/>
    </row>
    <row r="779" ht="15.75" customHeight="1">
      <c r="E779" s="29"/>
    </row>
    <row r="780" ht="15.75" customHeight="1">
      <c r="E780" s="29"/>
    </row>
    <row r="781" ht="15.75" customHeight="1">
      <c r="E781" s="29"/>
    </row>
    <row r="782" ht="15.75" customHeight="1">
      <c r="E782" s="29"/>
    </row>
    <row r="783" ht="15.75" customHeight="1">
      <c r="E783" s="29"/>
    </row>
    <row r="784" ht="15.75" customHeight="1">
      <c r="E784" s="29"/>
    </row>
    <row r="785" ht="15.75" customHeight="1">
      <c r="E785" s="29"/>
    </row>
    <row r="786" ht="15.75" customHeight="1">
      <c r="E786" s="29"/>
    </row>
    <row r="787" ht="15.75" customHeight="1">
      <c r="E787" s="29"/>
    </row>
    <row r="788" ht="15.75" customHeight="1">
      <c r="E788" s="29"/>
    </row>
    <row r="789" ht="15.75" customHeight="1">
      <c r="E789" s="29"/>
    </row>
    <row r="790" ht="15.75" customHeight="1">
      <c r="E790" s="29"/>
    </row>
    <row r="791" ht="15.75" customHeight="1">
      <c r="E791" s="29"/>
    </row>
    <row r="792" ht="15.75" customHeight="1">
      <c r="E792" s="29"/>
    </row>
    <row r="793" ht="15.75" customHeight="1">
      <c r="E793" s="29"/>
    </row>
    <row r="794" ht="15.75" customHeight="1">
      <c r="E794" s="29"/>
    </row>
    <row r="795" ht="15.75" customHeight="1">
      <c r="E795" s="29"/>
    </row>
    <row r="796" ht="15.75" customHeight="1">
      <c r="E796" s="29"/>
    </row>
    <row r="797" ht="15.75" customHeight="1">
      <c r="E797" s="29"/>
    </row>
    <row r="798" ht="15.75" customHeight="1">
      <c r="E798" s="29"/>
    </row>
    <row r="799" ht="15.75" customHeight="1">
      <c r="E799" s="29"/>
    </row>
    <row r="800" ht="15.75" customHeight="1">
      <c r="E800" s="29"/>
    </row>
    <row r="801" ht="15.75" customHeight="1">
      <c r="E801" s="29"/>
    </row>
    <row r="802" ht="15.75" customHeight="1">
      <c r="E802" s="29"/>
    </row>
    <row r="803" ht="15.75" customHeight="1">
      <c r="E803" s="29"/>
    </row>
    <row r="804" ht="15.75" customHeight="1">
      <c r="E804" s="29"/>
    </row>
    <row r="805" ht="15.75" customHeight="1">
      <c r="E805" s="29"/>
    </row>
    <row r="806" ht="15.75" customHeight="1">
      <c r="E806" s="29"/>
    </row>
    <row r="807" ht="15.75" customHeight="1">
      <c r="E807" s="29"/>
    </row>
    <row r="808" ht="15.75" customHeight="1">
      <c r="E808" s="29"/>
    </row>
    <row r="809" ht="15.75" customHeight="1">
      <c r="E809" s="29"/>
    </row>
    <row r="810" ht="15.75" customHeight="1">
      <c r="E810" s="29"/>
    </row>
    <row r="811" ht="15.75" customHeight="1">
      <c r="E811" s="29"/>
    </row>
    <row r="812" ht="15.75" customHeight="1">
      <c r="E812" s="29"/>
    </row>
    <row r="813" ht="15.75" customHeight="1">
      <c r="E813" s="29"/>
    </row>
    <row r="814" ht="15.75" customHeight="1">
      <c r="E814" s="29"/>
    </row>
    <row r="815" ht="15.75" customHeight="1">
      <c r="E815" s="29"/>
    </row>
    <row r="816" ht="15.75" customHeight="1">
      <c r="E816" s="29"/>
    </row>
    <row r="817" ht="15.75" customHeight="1">
      <c r="E817" s="29"/>
    </row>
    <row r="818" ht="15.75" customHeight="1">
      <c r="E818" s="29"/>
    </row>
    <row r="819" ht="15.75" customHeight="1">
      <c r="E819" s="29"/>
    </row>
    <row r="820" ht="15.75" customHeight="1">
      <c r="E820" s="29"/>
    </row>
    <row r="821" ht="15.75" customHeight="1">
      <c r="E821" s="29"/>
    </row>
    <row r="822" ht="15.75" customHeight="1">
      <c r="E822" s="29"/>
    </row>
    <row r="823" ht="15.75" customHeight="1">
      <c r="E823" s="29"/>
    </row>
    <row r="824" ht="15.75" customHeight="1">
      <c r="E824" s="29"/>
    </row>
    <row r="825" ht="15.75" customHeight="1">
      <c r="E825" s="29"/>
    </row>
    <row r="826" ht="15.75" customHeight="1">
      <c r="E826" s="29"/>
    </row>
    <row r="827" ht="15.75" customHeight="1">
      <c r="E827" s="29"/>
    </row>
    <row r="828" ht="15.75" customHeight="1">
      <c r="E828" s="29"/>
    </row>
    <row r="829" ht="15.75" customHeight="1">
      <c r="E829" s="29"/>
    </row>
    <row r="830" ht="15.75" customHeight="1">
      <c r="E830" s="29"/>
    </row>
    <row r="831" ht="15.75" customHeight="1">
      <c r="E831" s="29"/>
    </row>
    <row r="832" ht="15.75" customHeight="1">
      <c r="E832" s="29"/>
    </row>
    <row r="833" ht="15.75" customHeight="1">
      <c r="E833" s="29"/>
    </row>
    <row r="834" ht="15.75" customHeight="1">
      <c r="E834" s="29"/>
    </row>
    <row r="835" ht="15.75" customHeight="1">
      <c r="E835" s="29"/>
    </row>
    <row r="836" ht="15.75" customHeight="1">
      <c r="E836" s="29"/>
    </row>
    <row r="837" ht="15.75" customHeight="1">
      <c r="E837" s="29"/>
    </row>
    <row r="838" ht="15.75" customHeight="1">
      <c r="E838" s="29"/>
    </row>
    <row r="839" ht="15.75" customHeight="1">
      <c r="E839" s="29"/>
    </row>
    <row r="840" ht="15.75" customHeight="1">
      <c r="E840" s="29"/>
    </row>
    <row r="841" ht="15.75" customHeight="1">
      <c r="E841" s="29"/>
    </row>
    <row r="842" ht="15.75" customHeight="1">
      <c r="E842" s="29"/>
    </row>
    <row r="843" ht="15.75" customHeight="1">
      <c r="E843" s="29"/>
    </row>
    <row r="844" ht="15.75" customHeight="1">
      <c r="E844" s="29"/>
    </row>
    <row r="845" ht="15.75" customHeight="1">
      <c r="E845" s="29"/>
    </row>
    <row r="846" ht="15.75" customHeight="1">
      <c r="E846" s="29"/>
    </row>
    <row r="847" ht="15.75" customHeight="1">
      <c r="E847" s="29"/>
    </row>
    <row r="848" ht="15.75" customHeight="1">
      <c r="E848" s="29"/>
    </row>
    <row r="849" ht="15.75" customHeight="1">
      <c r="E849" s="29"/>
    </row>
    <row r="850" ht="15.75" customHeight="1">
      <c r="E850" s="29"/>
    </row>
    <row r="851" ht="15.75" customHeight="1">
      <c r="E851" s="29"/>
    </row>
    <row r="852" ht="15.75" customHeight="1">
      <c r="E852" s="29"/>
    </row>
    <row r="853" ht="15.75" customHeight="1">
      <c r="E853" s="29"/>
    </row>
    <row r="854" ht="15.75" customHeight="1">
      <c r="E854" s="29"/>
    </row>
    <row r="855" ht="15.75" customHeight="1">
      <c r="E855" s="29"/>
    </row>
    <row r="856" ht="15.75" customHeight="1">
      <c r="E856" s="29"/>
    </row>
    <row r="857" ht="15.75" customHeight="1">
      <c r="E857" s="29"/>
    </row>
    <row r="858" ht="15.75" customHeight="1">
      <c r="E858" s="29"/>
    </row>
    <row r="859" ht="15.75" customHeight="1">
      <c r="E859" s="29"/>
    </row>
    <row r="860" ht="15.75" customHeight="1">
      <c r="E860" s="29"/>
    </row>
    <row r="861" ht="15.75" customHeight="1">
      <c r="E861" s="29"/>
    </row>
    <row r="862" ht="15.75" customHeight="1">
      <c r="E862" s="29"/>
    </row>
    <row r="863" ht="15.75" customHeight="1">
      <c r="E863" s="29"/>
    </row>
    <row r="864" ht="15.75" customHeight="1">
      <c r="E864" s="29"/>
    </row>
    <row r="865" ht="15.75" customHeight="1">
      <c r="E865" s="29"/>
    </row>
    <row r="866" ht="15.75" customHeight="1">
      <c r="E866" s="29"/>
    </row>
    <row r="867" ht="15.75" customHeight="1">
      <c r="E867" s="29"/>
    </row>
    <row r="868" ht="15.75" customHeight="1">
      <c r="E868" s="29"/>
    </row>
    <row r="869" ht="15.75" customHeight="1">
      <c r="E869" s="29"/>
    </row>
    <row r="870" ht="15.75" customHeight="1">
      <c r="E870" s="29"/>
    </row>
    <row r="871" ht="15.75" customHeight="1">
      <c r="E871" s="29"/>
    </row>
    <row r="872" ht="15.75" customHeight="1">
      <c r="E872" s="29"/>
    </row>
    <row r="873" ht="15.75" customHeight="1">
      <c r="E873" s="29"/>
    </row>
    <row r="874" ht="15.75" customHeight="1">
      <c r="E874" s="29"/>
    </row>
    <row r="875" ht="15.75" customHeight="1">
      <c r="E875" s="29"/>
    </row>
    <row r="876" ht="15.75" customHeight="1">
      <c r="E876" s="29"/>
    </row>
    <row r="877" ht="15.75" customHeight="1">
      <c r="E877" s="29"/>
    </row>
    <row r="878" ht="15.75" customHeight="1">
      <c r="E878" s="29"/>
    </row>
    <row r="879" ht="15.75" customHeight="1">
      <c r="E879" s="29"/>
    </row>
    <row r="880" ht="15.75" customHeight="1">
      <c r="E880" s="29"/>
    </row>
    <row r="881" ht="15.75" customHeight="1">
      <c r="E881" s="29"/>
    </row>
    <row r="882" ht="15.75" customHeight="1">
      <c r="E882" s="29"/>
    </row>
    <row r="883" ht="15.75" customHeight="1">
      <c r="E883" s="29"/>
    </row>
    <row r="884" ht="15.75" customHeight="1">
      <c r="E884" s="29"/>
    </row>
    <row r="885" ht="15.75" customHeight="1">
      <c r="E885" s="29"/>
    </row>
    <row r="886" ht="15.75" customHeight="1">
      <c r="E886" s="29"/>
    </row>
    <row r="887" ht="15.75" customHeight="1">
      <c r="E887" s="29"/>
    </row>
    <row r="888" ht="15.75" customHeight="1">
      <c r="E888" s="29"/>
    </row>
    <row r="889" ht="15.75" customHeight="1">
      <c r="E889" s="29"/>
    </row>
    <row r="890" ht="15.75" customHeight="1">
      <c r="E890" s="29"/>
    </row>
    <row r="891" ht="15.75" customHeight="1">
      <c r="E891" s="29"/>
    </row>
    <row r="892" ht="15.75" customHeight="1">
      <c r="E892" s="29"/>
    </row>
    <row r="893" ht="15.75" customHeight="1">
      <c r="E893" s="29"/>
    </row>
    <row r="894" ht="15.75" customHeight="1">
      <c r="E894" s="29"/>
    </row>
    <row r="895" ht="15.75" customHeight="1">
      <c r="E895" s="29"/>
    </row>
    <row r="896" ht="15.75" customHeight="1">
      <c r="E896" s="29"/>
    </row>
    <row r="897" ht="15.75" customHeight="1">
      <c r="E897" s="29"/>
    </row>
    <row r="898" ht="15.75" customHeight="1">
      <c r="E898" s="29"/>
    </row>
    <row r="899" ht="15.75" customHeight="1">
      <c r="E899" s="29"/>
    </row>
    <row r="900" ht="15.75" customHeight="1">
      <c r="E900" s="29"/>
    </row>
    <row r="901" ht="15.75" customHeight="1">
      <c r="E901" s="29"/>
    </row>
    <row r="902" ht="15.75" customHeight="1">
      <c r="E902" s="29"/>
    </row>
    <row r="903" ht="15.75" customHeight="1">
      <c r="E903" s="29"/>
    </row>
    <row r="904" ht="15.75" customHeight="1">
      <c r="E904" s="29"/>
    </row>
    <row r="905" ht="15.75" customHeight="1">
      <c r="E905" s="29"/>
    </row>
    <row r="906" ht="15.75" customHeight="1">
      <c r="E906" s="29"/>
    </row>
    <row r="907" ht="15.75" customHeight="1">
      <c r="E907" s="29"/>
    </row>
    <row r="908" ht="15.75" customHeight="1">
      <c r="E908" s="29"/>
    </row>
    <row r="909" ht="15.75" customHeight="1">
      <c r="E909" s="29"/>
    </row>
    <row r="910" ht="15.75" customHeight="1">
      <c r="E910" s="29"/>
    </row>
    <row r="911" ht="15.75" customHeight="1">
      <c r="E911" s="29"/>
    </row>
    <row r="912" ht="15.75" customHeight="1">
      <c r="E912" s="29"/>
    </row>
    <row r="913" ht="15.75" customHeight="1">
      <c r="E913" s="29"/>
    </row>
    <row r="914" ht="15.75" customHeight="1">
      <c r="E914" s="29"/>
    </row>
    <row r="915" ht="15.75" customHeight="1">
      <c r="E915" s="29"/>
    </row>
    <row r="916" ht="15.75" customHeight="1">
      <c r="E916" s="29"/>
    </row>
    <row r="917" ht="15.75" customHeight="1">
      <c r="E917" s="29"/>
    </row>
    <row r="918" ht="15.75" customHeight="1">
      <c r="E918" s="29"/>
    </row>
    <row r="919" ht="15.75" customHeight="1">
      <c r="E919" s="29"/>
    </row>
    <row r="920" ht="15.75" customHeight="1">
      <c r="E920" s="29"/>
    </row>
    <row r="921" ht="15.75" customHeight="1">
      <c r="E921" s="29"/>
    </row>
    <row r="922" ht="15.75" customHeight="1">
      <c r="E922" s="29"/>
    </row>
    <row r="923" ht="15.75" customHeight="1">
      <c r="E923" s="29"/>
    </row>
    <row r="924" ht="15.75" customHeight="1">
      <c r="E924" s="29"/>
    </row>
    <row r="925" ht="15.75" customHeight="1">
      <c r="E925" s="29"/>
    </row>
    <row r="926" ht="15.75" customHeight="1">
      <c r="E926" s="29"/>
    </row>
    <row r="927" ht="15.75" customHeight="1">
      <c r="E927" s="29"/>
    </row>
    <row r="928" ht="15.75" customHeight="1">
      <c r="E928" s="29"/>
    </row>
    <row r="929" ht="15.75" customHeight="1">
      <c r="E929" s="29"/>
    </row>
    <row r="930" ht="15.75" customHeight="1">
      <c r="E930" s="29"/>
    </row>
    <row r="931" ht="15.75" customHeight="1">
      <c r="E931" s="29"/>
    </row>
    <row r="932" ht="15.75" customHeight="1">
      <c r="E932" s="29"/>
    </row>
    <row r="933" ht="15.75" customHeight="1">
      <c r="E933" s="29"/>
    </row>
    <row r="934" ht="15.75" customHeight="1">
      <c r="E934" s="29"/>
    </row>
    <row r="935" ht="15.75" customHeight="1">
      <c r="E935" s="29"/>
    </row>
    <row r="936" ht="15.75" customHeight="1">
      <c r="E936" s="29"/>
    </row>
    <row r="937" ht="15.75" customHeight="1">
      <c r="E937" s="29"/>
    </row>
    <row r="938" ht="15.75" customHeight="1">
      <c r="E938" s="29"/>
    </row>
    <row r="939" ht="15.75" customHeight="1">
      <c r="E939" s="29"/>
    </row>
    <row r="940" ht="15.75" customHeight="1">
      <c r="E940" s="29"/>
    </row>
    <row r="941" ht="15.75" customHeight="1">
      <c r="E941" s="29"/>
    </row>
    <row r="942" ht="15.75" customHeight="1">
      <c r="E942" s="29"/>
    </row>
    <row r="943" ht="15.75" customHeight="1">
      <c r="E943" s="29"/>
    </row>
    <row r="944" ht="15.75" customHeight="1">
      <c r="E944" s="29"/>
    </row>
    <row r="945" ht="15.75" customHeight="1">
      <c r="E945" s="29"/>
    </row>
    <row r="946" ht="15.75" customHeight="1">
      <c r="E946" s="29"/>
    </row>
    <row r="947" ht="15.75" customHeight="1">
      <c r="E947" s="29"/>
    </row>
    <row r="948" ht="15.75" customHeight="1">
      <c r="E948" s="29"/>
    </row>
    <row r="949" ht="15.75" customHeight="1">
      <c r="E949" s="29"/>
    </row>
    <row r="950" ht="15.75" customHeight="1">
      <c r="E950" s="29"/>
    </row>
    <row r="951" ht="15.75" customHeight="1">
      <c r="E951" s="29"/>
    </row>
    <row r="952" ht="15.75" customHeight="1">
      <c r="E952" s="29"/>
    </row>
    <row r="953" ht="15.75" customHeight="1">
      <c r="E953" s="29"/>
    </row>
    <row r="954" ht="15.75" customHeight="1">
      <c r="E954" s="29"/>
    </row>
    <row r="955" ht="15.75" customHeight="1">
      <c r="E955" s="29"/>
    </row>
    <row r="956" ht="15.75" customHeight="1">
      <c r="E956" s="29"/>
    </row>
    <row r="957" ht="15.75" customHeight="1">
      <c r="E957" s="29"/>
    </row>
    <row r="958" ht="15.75" customHeight="1">
      <c r="E958" s="29"/>
    </row>
    <row r="959" ht="15.75" customHeight="1">
      <c r="E959" s="29"/>
    </row>
    <row r="960" ht="15.75" customHeight="1">
      <c r="E960" s="29"/>
    </row>
    <row r="961" ht="15.75" customHeight="1">
      <c r="E961" s="29"/>
    </row>
    <row r="962" ht="15.75" customHeight="1">
      <c r="E962" s="29"/>
    </row>
    <row r="963" ht="15.75" customHeight="1">
      <c r="E963" s="29"/>
    </row>
    <row r="964" ht="15.75" customHeight="1">
      <c r="E964" s="29"/>
    </row>
    <row r="965" ht="15.75" customHeight="1">
      <c r="E965" s="29"/>
    </row>
    <row r="966" ht="15.75" customHeight="1">
      <c r="E966" s="29"/>
    </row>
    <row r="967" ht="15.75" customHeight="1">
      <c r="E967" s="29"/>
    </row>
    <row r="968" ht="15.75" customHeight="1">
      <c r="E968" s="29"/>
    </row>
    <row r="969" ht="15.75" customHeight="1">
      <c r="E969" s="29"/>
    </row>
    <row r="970" ht="15.75" customHeight="1">
      <c r="E970" s="29"/>
    </row>
    <row r="971" ht="15.75" customHeight="1">
      <c r="E971" s="29"/>
    </row>
    <row r="972" ht="15.75" customHeight="1">
      <c r="E972" s="29"/>
    </row>
    <row r="973" ht="15.75" customHeight="1">
      <c r="E973" s="29"/>
    </row>
    <row r="974" ht="15.75" customHeight="1">
      <c r="E974" s="29"/>
    </row>
    <row r="975" ht="15.75" customHeight="1">
      <c r="E975" s="29"/>
    </row>
    <row r="976" ht="15.75" customHeight="1">
      <c r="E976" s="29"/>
    </row>
    <row r="977" ht="15.75" customHeight="1">
      <c r="E977" s="29"/>
    </row>
    <row r="978" ht="15.75" customHeight="1">
      <c r="E978" s="29"/>
    </row>
    <row r="979" ht="15.75" customHeight="1">
      <c r="E979" s="29"/>
    </row>
    <row r="980" ht="15.75" customHeight="1">
      <c r="E980" s="29"/>
    </row>
    <row r="981" ht="15.75" customHeight="1">
      <c r="E981" s="29"/>
    </row>
    <row r="982" ht="15.75" customHeight="1">
      <c r="E982" s="29"/>
    </row>
    <row r="983" ht="15.75" customHeight="1">
      <c r="E983" s="29"/>
    </row>
    <row r="984" ht="15.75" customHeight="1">
      <c r="E984" s="29"/>
    </row>
    <row r="985" ht="15.75" customHeight="1">
      <c r="E985" s="29"/>
    </row>
    <row r="986" ht="15.75" customHeight="1">
      <c r="E986" s="29"/>
    </row>
    <row r="987" ht="15.75" customHeight="1">
      <c r="E987" s="29"/>
    </row>
    <row r="988" ht="15.75" customHeight="1">
      <c r="E988" s="29"/>
    </row>
    <row r="989" ht="15.75" customHeight="1">
      <c r="E989" s="29"/>
    </row>
    <row r="990" ht="15.75" customHeight="1">
      <c r="E990" s="29"/>
    </row>
    <row r="991" ht="15.75" customHeight="1">
      <c r="E991" s="29"/>
    </row>
    <row r="992" ht="15.75" customHeight="1">
      <c r="E992" s="29"/>
    </row>
    <row r="993" ht="15.75" customHeight="1">
      <c r="E993" s="29"/>
    </row>
  </sheetData>
  <mergeCells count="2">
    <mergeCell ref="AC1:AR1"/>
    <mergeCell ref="AS1:BE1"/>
  </mergeCells>
  <printOptions/>
  <pageMargins bottom="0.1968503937007874" footer="0.0" header="0.0" left="0.2362204724409449" right="0.2362204724409449" top="0.1574803149606299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7.57"/>
    <col customWidth="1" min="3" max="3" width="6.29"/>
    <col customWidth="1" min="4" max="4" width="14.14"/>
    <col customWidth="1" min="5" max="5" width="53.29"/>
    <col customWidth="1" min="6" max="6" width="8.71"/>
    <col customWidth="1" min="7" max="7" width="11.57"/>
    <col customWidth="1" min="8" max="11" width="8.71"/>
    <col customWidth="1" min="12" max="12" width="11.0"/>
    <col customWidth="1" min="13" max="13" width="8.71"/>
    <col customWidth="1" min="14" max="14" width="11.71"/>
    <col customWidth="1" min="15" max="17" width="8.71"/>
    <col customWidth="1" min="18" max="18" width="14.71"/>
    <col customWidth="1" min="19" max="19" width="9.71"/>
    <col customWidth="1" min="20" max="21" width="8.71"/>
    <col customWidth="1" min="22" max="23" width="10.71"/>
    <col customWidth="1" min="24" max="24" width="19.57"/>
    <col customWidth="1" min="25" max="25" width="8.71"/>
    <col customWidth="1" min="26" max="26" width="13.86"/>
    <col customWidth="1" min="27" max="28" width="8.71"/>
  </cols>
  <sheetData>
    <row r="1" ht="14.2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 t="s">
        <v>213</v>
      </c>
      <c r="N1" s="32"/>
      <c r="O1" s="32"/>
      <c r="P1" s="32"/>
      <c r="Q1" s="33"/>
      <c r="R1" s="33"/>
      <c r="S1" s="34"/>
      <c r="T1" s="34"/>
      <c r="U1" s="33"/>
      <c r="V1" s="30"/>
      <c r="W1" s="30"/>
      <c r="X1" s="30"/>
      <c r="Y1" s="30"/>
      <c r="Z1" s="30"/>
      <c r="AA1" s="30"/>
      <c r="AB1" s="30"/>
    </row>
    <row r="2" ht="14.2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5" t="s">
        <v>214</v>
      </c>
      <c r="N2" s="36"/>
      <c r="O2" s="36"/>
      <c r="P2" s="36"/>
      <c r="Q2" s="36"/>
      <c r="R2" s="36"/>
      <c r="S2" s="35"/>
      <c r="T2" s="35"/>
      <c r="U2" s="36"/>
      <c r="V2" s="36"/>
      <c r="W2" s="36"/>
      <c r="X2" s="36"/>
      <c r="Y2" s="36"/>
      <c r="Z2" s="36"/>
      <c r="AA2" s="30"/>
      <c r="AB2" s="30"/>
    </row>
    <row r="3" ht="14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5" t="s">
        <v>215</v>
      </c>
      <c r="N3" s="36"/>
      <c r="O3" s="36"/>
      <c r="P3" s="36"/>
      <c r="Q3" s="36"/>
      <c r="R3" s="36"/>
      <c r="S3" s="35"/>
      <c r="T3" s="35"/>
      <c r="U3" s="36"/>
      <c r="V3" s="36"/>
      <c r="W3" s="36"/>
      <c r="X3" s="36"/>
      <c r="Y3" s="36"/>
      <c r="Z3" s="36"/>
      <c r="AA3" s="30"/>
      <c r="AB3" s="30"/>
    </row>
    <row r="4" ht="14.2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2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4.25" customHeight="1">
      <c r="A6" s="37" t="s">
        <v>216</v>
      </c>
      <c r="B6" s="38"/>
      <c r="C6" s="37"/>
      <c r="D6" s="37"/>
      <c r="E6" s="37"/>
      <c r="F6" s="37"/>
      <c r="G6" s="37"/>
      <c r="H6" s="37"/>
      <c r="I6" s="37"/>
      <c r="J6" s="37"/>
      <c r="K6" s="37"/>
      <c r="L6" s="38"/>
      <c r="M6" s="37"/>
      <c r="N6" s="30"/>
      <c r="O6" s="30"/>
      <c r="P6" s="30"/>
      <c r="Q6" s="30"/>
      <c r="R6" s="30"/>
      <c r="S6" s="37"/>
      <c r="T6" s="37"/>
      <c r="U6" s="38"/>
      <c r="V6" s="38"/>
      <c r="W6" s="38"/>
      <c r="X6" s="38"/>
      <c r="Y6" s="38"/>
      <c r="Z6" s="38"/>
      <c r="AA6" s="37"/>
      <c r="AB6" s="37"/>
    </row>
    <row r="7" ht="14.2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4.25" customHeight="1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1"/>
    </row>
    <row r="9" ht="77.25" customHeight="1">
      <c r="A9" s="42" t="s">
        <v>3</v>
      </c>
      <c r="B9" s="42" t="s">
        <v>4</v>
      </c>
      <c r="C9" s="42" t="s">
        <v>5</v>
      </c>
      <c r="D9" s="42" t="s">
        <v>6</v>
      </c>
      <c r="E9" s="42" t="s">
        <v>7</v>
      </c>
      <c r="F9" s="42" t="s">
        <v>9</v>
      </c>
      <c r="G9" s="42" t="s">
        <v>217</v>
      </c>
      <c r="H9" s="42" t="s">
        <v>11</v>
      </c>
      <c r="I9" s="42" t="s">
        <v>12</v>
      </c>
      <c r="J9" s="42" t="s">
        <v>13</v>
      </c>
      <c r="K9" s="42" t="s">
        <v>14</v>
      </c>
      <c r="L9" s="42" t="s">
        <v>15</v>
      </c>
      <c r="M9" s="42" t="s">
        <v>16</v>
      </c>
      <c r="N9" s="42" t="s">
        <v>218</v>
      </c>
      <c r="O9" s="42" t="s">
        <v>219</v>
      </c>
      <c r="P9" s="42" t="s">
        <v>220</v>
      </c>
      <c r="Q9" s="42" t="s">
        <v>20</v>
      </c>
      <c r="R9" s="42" t="s">
        <v>221</v>
      </c>
      <c r="S9" s="42" t="s">
        <v>21</v>
      </c>
      <c r="T9" s="42" t="s">
        <v>222</v>
      </c>
      <c r="U9" s="42" t="s">
        <v>23</v>
      </c>
      <c r="V9" s="42" t="s">
        <v>223</v>
      </c>
      <c r="W9" s="42" t="s">
        <v>224</v>
      </c>
      <c r="X9" s="42" t="s">
        <v>225</v>
      </c>
      <c r="Y9" s="42" t="s">
        <v>226</v>
      </c>
      <c r="Z9" s="42" t="s">
        <v>227</v>
      </c>
      <c r="AA9" s="42" t="s">
        <v>228</v>
      </c>
      <c r="AB9" s="42" t="s">
        <v>229</v>
      </c>
    </row>
    <row r="10" ht="14.25" customHeight="1">
      <c r="A10" s="17">
        <v>1.0</v>
      </c>
      <c r="B10" s="23" t="s">
        <v>60</v>
      </c>
      <c r="C10" s="17" t="s">
        <v>61</v>
      </c>
      <c r="D10" s="43" t="s">
        <v>62</v>
      </c>
      <c r="E10" s="44" t="s">
        <v>230</v>
      </c>
      <c r="F10" s="18" t="s">
        <v>64</v>
      </c>
      <c r="G10" s="18" t="s">
        <v>65</v>
      </c>
      <c r="H10" s="45" t="s">
        <v>66</v>
      </c>
      <c r="I10" s="18">
        <v>0.04</v>
      </c>
      <c r="J10" s="46">
        <v>353.0</v>
      </c>
      <c r="K10" s="43">
        <v>12.0</v>
      </c>
      <c r="L10" s="43" t="s">
        <v>67</v>
      </c>
      <c r="M10" s="23">
        <v>60.0</v>
      </c>
      <c r="N10" s="47">
        <v>13.5</v>
      </c>
      <c r="O10" s="47">
        <v>18.0</v>
      </c>
      <c r="P10" s="47">
        <v>1.0</v>
      </c>
      <c r="Q10" s="17">
        <f t="shared" ref="Q10:Q41" si="1">N10*O10*P10</f>
        <v>243</v>
      </c>
      <c r="R10" s="23"/>
      <c r="S10" s="23">
        <v>3.0</v>
      </c>
      <c r="T10" s="48" t="s">
        <v>68</v>
      </c>
      <c r="U10" s="48" t="s">
        <v>69</v>
      </c>
      <c r="V10" s="49" t="s">
        <v>231</v>
      </c>
      <c r="W10" s="50"/>
      <c r="X10" s="50"/>
      <c r="Y10" s="49" t="s">
        <v>231</v>
      </c>
      <c r="Z10" s="51" t="s">
        <v>232</v>
      </c>
      <c r="AA10" s="23">
        <v>222.0</v>
      </c>
      <c r="AB10" s="45"/>
    </row>
    <row r="11" ht="14.25" customHeight="1">
      <c r="A11" s="17">
        <v>2.0</v>
      </c>
      <c r="B11" s="23" t="s">
        <v>60</v>
      </c>
      <c r="C11" s="17" t="s">
        <v>61</v>
      </c>
      <c r="D11" s="43" t="s">
        <v>71</v>
      </c>
      <c r="E11" s="44" t="s">
        <v>233</v>
      </c>
      <c r="F11" s="18" t="s">
        <v>64</v>
      </c>
      <c r="G11" s="18" t="s">
        <v>65</v>
      </c>
      <c r="H11" s="45" t="s">
        <v>66</v>
      </c>
      <c r="I11" s="18">
        <v>0.04</v>
      </c>
      <c r="J11" s="46">
        <v>353.0</v>
      </c>
      <c r="K11" s="43">
        <v>12.0</v>
      </c>
      <c r="L11" s="43" t="s">
        <v>67</v>
      </c>
      <c r="M11" s="23">
        <v>60.0</v>
      </c>
      <c r="N11" s="47">
        <v>13.5</v>
      </c>
      <c r="O11" s="47">
        <v>18.0</v>
      </c>
      <c r="P11" s="47">
        <v>1.0</v>
      </c>
      <c r="Q11" s="17">
        <f t="shared" si="1"/>
        <v>243</v>
      </c>
      <c r="R11" s="23"/>
      <c r="S11" s="23">
        <v>3.0</v>
      </c>
      <c r="T11" s="48" t="s">
        <v>68</v>
      </c>
      <c r="U11" s="48" t="s">
        <v>69</v>
      </c>
      <c r="V11" s="49" t="s">
        <v>234</v>
      </c>
      <c r="W11" s="50"/>
      <c r="X11" s="50"/>
      <c r="Y11" s="49" t="s">
        <v>234</v>
      </c>
      <c r="Z11" s="51" t="s">
        <v>235</v>
      </c>
      <c r="AA11" s="23">
        <v>222.0</v>
      </c>
      <c r="AB11" s="45"/>
    </row>
    <row r="12" ht="14.25" customHeight="1">
      <c r="A12" s="17">
        <v>3.0</v>
      </c>
      <c r="B12" s="23" t="s">
        <v>60</v>
      </c>
      <c r="C12" s="17" t="s">
        <v>61</v>
      </c>
      <c r="D12" s="43" t="s">
        <v>74</v>
      </c>
      <c r="E12" s="44" t="s">
        <v>236</v>
      </c>
      <c r="F12" s="18" t="s">
        <v>64</v>
      </c>
      <c r="G12" s="18" t="s">
        <v>65</v>
      </c>
      <c r="H12" s="45" t="s">
        <v>66</v>
      </c>
      <c r="I12" s="18">
        <v>0.1</v>
      </c>
      <c r="J12" s="46">
        <v>931.0</v>
      </c>
      <c r="K12" s="43">
        <v>12.0</v>
      </c>
      <c r="L12" s="43" t="s">
        <v>76</v>
      </c>
      <c r="M12" s="23">
        <v>30.0</v>
      </c>
      <c r="N12" s="47">
        <v>17.5</v>
      </c>
      <c r="O12" s="47">
        <v>3.0</v>
      </c>
      <c r="P12" s="47">
        <v>13.0</v>
      </c>
      <c r="Q12" s="17">
        <f t="shared" si="1"/>
        <v>682.5</v>
      </c>
      <c r="R12" s="23"/>
      <c r="S12" s="23">
        <v>3.0</v>
      </c>
      <c r="T12" s="52" t="s">
        <v>77</v>
      </c>
      <c r="U12" s="52" t="s">
        <v>78</v>
      </c>
      <c r="V12" s="49" t="s">
        <v>237</v>
      </c>
      <c r="W12" s="50"/>
      <c r="X12" s="50"/>
      <c r="Y12" s="49" t="s">
        <v>237</v>
      </c>
      <c r="Z12" s="49" t="s">
        <v>237</v>
      </c>
      <c r="AA12" s="23">
        <v>168.0</v>
      </c>
      <c r="AB12" s="45"/>
    </row>
    <row r="13" ht="14.25" customHeight="1">
      <c r="A13" s="17">
        <v>4.0</v>
      </c>
      <c r="B13" s="23" t="s">
        <v>60</v>
      </c>
      <c r="C13" s="17" t="s">
        <v>61</v>
      </c>
      <c r="D13" s="43" t="s">
        <v>80</v>
      </c>
      <c r="E13" s="44" t="s">
        <v>238</v>
      </c>
      <c r="F13" s="18" t="s">
        <v>64</v>
      </c>
      <c r="G13" s="18" t="s">
        <v>65</v>
      </c>
      <c r="H13" s="45" t="s">
        <v>66</v>
      </c>
      <c r="I13" s="18">
        <v>0.1</v>
      </c>
      <c r="J13" s="46">
        <v>658.0</v>
      </c>
      <c r="K13" s="43">
        <v>12.0</v>
      </c>
      <c r="L13" s="43" t="s">
        <v>76</v>
      </c>
      <c r="M13" s="23">
        <v>30.0</v>
      </c>
      <c r="N13" s="47">
        <v>17.5</v>
      </c>
      <c r="O13" s="47">
        <v>3.0</v>
      </c>
      <c r="P13" s="47">
        <v>13.0</v>
      </c>
      <c r="Q13" s="17">
        <f t="shared" si="1"/>
        <v>682.5</v>
      </c>
      <c r="R13" s="23"/>
      <c r="S13" s="23">
        <v>3.0</v>
      </c>
      <c r="T13" s="52" t="s">
        <v>77</v>
      </c>
      <c r="U13" s="52" t="s">
        <v>78</v>
      </c>
      <c r="V13" s="49" t="s">
        <v>239</v>
      </c>
      <c r="W13" s="50"/>
      <c r="X13" s="50"/>
      <c r="Y13" s="49" t="s">
        <v>239</v>
      </c>
      <c r="Z13" s="49" t="s">
        <v>239</v>
      </c>
      <c r="AA13" s="23">
        <v>172.0</v>
      </c>
      <c r="AB13" s="45"/>
    </row>
    <row r="14" ht="14.25" customHeight="1">
      <c r="A14" s="17">
        <v>5.0</v>
      </c>
      <c r="B14" s="23" t="s">
        <v>60</v>
      </c>
      <c r="C14" s="17" t="s">
        <v>61</v>
      </c>
      <c r="D14" s="18" t="s">
        <v>86</v>
      </c>
      <c r="E14" s="44" t="s">
        <v>240</v>
      </c>
      <c r="F14" s="18" t="s">
        <v>64</v>
      </c>
      <c r="G14" s="18" t="s">
        <v>65</v>
      </c>
      <c r="H14" s="45" t="s">
        <v>85</v>
      </c>
      <c r="I14" s="18" t="s">
        <v>86</v>
      </c>
      <c r="J14" s="53">
        <v>1642.0</v>
      </c>
      <c r="K14" s="43">
        <v>12.0</v>
      </c>
      <c r="L14" s="43" t="s">
        <v>87</v>
      </c>
      <c r="M14" s="23">
        <v>10.0</v>
      </c>
      <c r="N14" s="47">
        <v>12.0</v>
      </c>
      <c r="O14" s="47">
        <v>41.0</v>
      </c>
      <c r="P14" s="47">
        <v>4.5</v>
      </c>
      <c r="Q14" s="17">
        <f t="shared" si="1"/>
        <v>2214</v>
      </c>
      <c r="R14" s="23"/>
      <c r="S14" s="23">
        <v>3.0</v>
      </c>
      <c r="T14" s="48" t="s">
        <v>77</v>
      </c>
      <c r="U14" s="48" t="s">
        <v>88</v>
      </c>
      <c r="V14" s="49" t="s">
        <v>241</v>
      </c>
      <c r="W14" s="50"/>
      <c r="X14" s="50"/>
      <c r="Y14" s="49" t="s">
        <v>241</v>
      </c>
      <c r="Z14" s="49" t="s">
        <v>240</v>
      </c>
      <c r="AA14" s="47">
        <v>198.0</v>
      </c>
      <c r="AB14" s="45"/>
    </row>
    <row r="15" ht="14.25" customHeight="1">
      <c r="A15" s="17">
        <v>6.0</v>
      </c>
      <c r="B15" s="23" t="s">
        <v>60</v>
      </c>
      <c r="C15" s="17" t="s">
        <v>61</v>
      </c>
      <c r="D15" s="18" t="s">
        <v>86</v>
      </c>
      <c r="E15" s="44" t="s">
        <v>242</v>
      </c>
      <c r="F15" s="18" t="s">
        <v>64</v>
      </c>
      <c r="G15" s="18" t="s">
        <v>65</v>
      </c>
      <c r="H15" s="45" t="s">
        <v>85</v>
      </c>
      <c r="I15" s="18" t="s">
        <v>86</v>
      </c>
      <c r="J15" s="53">
        <v>1906.0</v>
      </c>
      <c r="K15" s="43">
        <v>12.0</v>
      </c>
      <c r="L15" s="43" t="s">
        <v>87</v>
      </c>
      <c r="M15" s="23">
        <v>10.0</v>
      </c>
      <c r="N15" s="47">
        <v>12.0</v>
      </c>
      <c r="O15" s="47">
        <v>41.0</v>
      </c>
      <c r="P15" s="47">
        <v>4.5</v>
      </c>
      <c r="Q15" s="17">
        <f t="shared" si="1"/>
        <v>2214</v>
      </c>
      <c r="R15" s="23"/>
      <c r="S15" s="23">
        <v>3.0</v>
      </c>
      <c r="T15" s="48" t="s">
        <v>77</v>
      </c>
      <c r="U15" s="48" t="s">
        <v>91</v>
      </c>
      <c r="V15" s="49" t="s">
        <v>243</v>
      </c>
      <c r="W15" s="50"/>
      <c r="X15" s="50"/>
      <c r="Y15" s="49" t="s">
        <v>243</v>
      </c>
      <c r="Z15" s="49" t="s">
        <v>242</v>
      </c>
      <c r="AA15" s="47">
        <v>186.0</v>
      </c>
      <c r="AB15" s="45"/>
    </row>
    <row r="16" ht="14.25" customHeight="1">
      <c r="A16" s="17">
        <v>7.0</v>
      </c>
      <c r="B16" s="23" t="s">
        <v>60</v>
      </c>
      <c r="C16" s="17" t="s">
        <v>61</v>
      </c>
      <c r="D16" s="43" t="s">
        <v>93</v>
      </c>
      <c r="E16" s="44" t="s">
        <v>244</v>
      </c>
      <c r="F16" s="18" t="s">
        <v>64</v>
      </c>
      <c r="G16" s="18" t="s">
        <v>65</v>
      </c>
      <c r="H16" s="45" t="s">
        <v>66</v>
      </c>
      <c r="I16" s="18">
        <v>0.1</v>
      </c>
      <c r="J16" s="53">
        <v>2631.0</v>
      </c>
      <c r="K16" s="43">
        <v>12.0</v>
      </c>
      <c r="L16" s="43" t="s">
        <v>95</v>
      </c>
      <c r="M16" s="23">
        <v>60.0</v>
      </c>
      <c r="N16" s="47">
        <v>14.5</v>
      </c>
      <c r="O16" s="47">
        <v>24.5</v>
      </c>
      <c r="P16" s="47">
        <v>1.0</v>
      </c>
      <c r="Q16" s="17">
        <f t="shared" si="1"/>
        <v>355.25</v>
      </c>
      <c r="R16" s="23"/>
      <c r="S16" s="23">
        <v>3.0</v>
      </c>
      <c r="T16" s="48" t="s">
        <v>77</v>
      </c>
      <c r="U16" s="48" t="s">
        <v>88</v>
      </c>
      <c r="V16" s="49" t="s">
        <v>245</v>
      </c>
      <c r="W16" s="50"/>
      <c r="X16" s="50"/>
      <c r="Y16" s="49" t="s">
        <v>245</v>
      </c>
      <c r="Z16" s="49" t="s">
        <v>244</v>
      </c>
      <c r="AA16" s="47">
        <v>203.0</v>
      </c>
      <c r="AB16" s="45"/>
    </row>
    <row r="17" ht="14.25" customHeight="1">
      <c r="A17" s="17">
        <v>8.0</v>
      </c>
      <c r="B17" s="23" t="s">
        <v>60</v>
      </c>
      <c r="C17" s="17" t="s">
        <v>61</v>
      </c>
      <c r="D17" s="18" t="s">
        <v>86</v>
      </c>
      <c r="E17" s="44" t="s">
        <v>246</v>
      </c>
      <c r="F17" s="18" t="s">
        <v>64</v>
      </c>
      <c r="G17" s="18" t="s">
        <v>65</v>
      </c>
      <c r="H17" s="45" t="s">
        <v>85</v>
      </c>
      <c r="I17" s="18" t="s">
        <v>86</v>
      </c>
      <c r="J17" s="53">
        <v>4438.0</v>
      </c>
      <c r="K17" s="43">
        <v>12.0</v>
      </c>
      <c r="L17" s="43" t="s">
        <v>98</v>
      </c>
      <c r="M17" s="23">
        <v>10.0</v>
      </c>
      <c r="N17" s="47">
        <v>12.0</v>
      </c>
      <c r="O17" s="47">
        <v>41.0</v>
      </c>
      <c r="P17" s="47">
        <v>4.5</v>
      </c>
      <c r="Q17" s="17">
        <f t="shared" si="1"/>
        <v>2214</v>
      </c>
      <c r="R17" s="23"/>
      <c r="S17" s="23">
        <v>3.0</v>
      </c>
      <c r="T17" s="48" t="s">
        <v>77</v>
      </c>
      <c r="U17" s="48" t="s">
        <v>91</v>
      </c>
      <c r="V17" s="49" t="s">
        <v>247</v>
      </c>
      <c r="W17" s="50"/>
      <c r="X17" s="50"/>
      <c r="Y17" s="49" t="s">
        <v>247</v>
      </c>
      <c r="Z17" s="49" t="s">
        <v>246</v>
      </c>
      <c r="AA17" s="47">
        <v>201.0</v>
      </c>
      <c r="AB17" s="45"/>
    </row>
    <row r="18" ht="14.25" customHeight="1">
      <c r="A18" s="17">
        <v>9.0</v>
      </c>
      <c r="B18" s="23" t="s">
        <v>60</v>
      </c>
      <c r="C18" s="17" t="s">
        <v>61</v>
      </c>
      <c r="D18" s="43" t="s">
        <v>100</v>
      </c>
      <c r="E18" s="44" t="s">
        <v>248</v>
      </c>
      <c r="F18" s="18" t="s">
        <v>64</v>
      </c>
      <c r="G18" s="18" t="s">
        <v>65</v>
      </c>
      <c r="H18" s="45" t="s">
        <v>66</v>
      </c>
      <c r="I18" s="18">
        <v>0.25</v>
      </c>
      <c r="J18" s="53">
        <v>3050.0</v>
      </c>
      <c r="K18" s="43">
        <v>12.0</v>
      </c>
      <c r="L18" s="43" t="s">
        <v>102</v>
      </c>
      <c r="M18" s="23">
        <v>15.0</v>
      </c>
      <c r="N18" s="47">
        <v>18.0</v>
      </c>
      <c r="O18" s="47">
        <v>26.0</v>
      </c>
      <c r="P18" s="47">
        <v>5.0</v>
      </c>
      <c r="Q18" s="17">
        <f t="shared" si="1"/>
        <v>2340</v>
      </c>
      <c r="R18" s="23"/>
      <c r="S18" s="23">
        <v>3.0</v>
      </c>
      <c r="T18" s="52" t="s">
        <v>77</v>
      </c>
      <c r="U18" s="52" t="s">
        <v>91</v>
      </c>
      <c r="V18" s="49" t="s">
        <v>249</v>
      </c>
      <c r="W18" s="50"/>
      <c r="X18" s="50"/>
      <c r="Y18" s="49" t="s">
        <v>249</v>
      </c>
      <c r="Z18" s="49" t="s">
        <v>250</v>
      </c>
      <c r="AA18" s="23">
        <v>132.0</v>
      </c>
      <c r="AB18" s="45"/>
    </row>
    <row r="19" ht="14.25" customHeight="1">
      <c r="A19" s="17">
        <v>10.0</v>
      </c>
      <c r="B19" s="23" t="s">
        <v>60</v>
      </c>
      <c r="C19" s="17" t="s">
        <v>61</v>
      </c>
      <c r="D19" s="43" t="s">
        <v>105</v>
      </c>
      <c r="E19" s="44" t="s">
        <v>251</v>
      </c>
      <c r="F19" s="18" t="s">
        <v>64</v>
      </c>
      <c r="G19" s="18" t="s">
        <v>65</v>
      </c>
      <c r="H19" s="45" t="s">
        <v>66</v>
      </c>
      <c r="I19" s="18">
        <v>0.1</v>
      </c>
      <c r="J19" s="53">
        <v>1188.0</v>
      </c>
      <c r="K19" s="43">
        <v>12.0</v>
      </c>
      <c r="L19" s="43" t="s">
        <v>102</v>
      </c>
      <c r="M19" s="23">
        <v>60.0</v>
      </c>
      <c r="N19" s="47">
        <v>14.5</v>
      </c>
      <c r="O19" s="47">
        <v>24.5</v>
      </c>
      <c r="P19" s="47">
        <v>1.0</v>
      </c>
      <c r="Q19" s="17">
        <f t="shared" si="1"/>
        <v>355.25</v>
      </c>
      <c r="R19" s="23"/>
      <c r="S19" s="23">
        <v>3.0</v>
      </c>
      <c r="T19" s="52" t="s">
        <v>77</v>
      </c>
      <c r="U19" s="52" t="s">
        <v>91</v>
      </c>
      <c r="V19" s="49" t="s">
        <v>252</v>
      </c>
      <c r="W19" s="50"/>
      <c r="X19" s="50"/>
      <c r="Y19" s="49" t="s">
        <v>252</v>
      </c>
      <c r="Z19" s="49" t="s">
        <v>250</v>
      </c>
      <c r="AA19" s="23">
        <v>132.0</v>
      </c>
      <c r="AB19" s="45"/>
    </row>
    <row r="20" ht="14.25" customHeight="1">
      <c r="A20" s="17">
        <v>11.0</v>
      </c>
      <c r="B20" s="23" t="s">
        <v>60</v>
      </c>
      <c r="C20" s="17" t="s">
        <v>61</v>
      </c>
      <c r="D20" s="43" t="s">
        <v>108</v>
      </c>
      <c r="E20" s="44" t="s">
        <v>253</v>
      </c>
      <c r="F20" s="18" t="s">
        <v>64</v>
      </c>
      <c r="G20" s="18" t="s">
        <v>65</v>
      </c>
      <c r="H20" s="45" t="s">
        <v>66</v>
      </c>
      <c r="I20" s="18">
        <v>0.1</v>
      </c>
      <c r="J20" s="46">
        <v>717.0</v>
      </c>
      <c r="K20" s="43">
        <v>12.0</v>
      </c>
      <c r="L20" s="43" t="s">
        <v>110</v>
      </c>
      <c r="M20" s="23">
        <v>60.0</v>
      </c>
      <c r="N20" s="47">
        <v>14.5</v>
      </c>
      <c r="O20" s="47">
        <v>24.5</v>
      </c>
      <c r="P20" s="47">
        <v>1.0</v>
      </c>
      <c r="Q20" s="17">
        <f t="shared" si="1"/>
        <v>355.25</v>
      </c>
      <c r="R20" s="23"/>
      <c r="S20" s="23">
        <v>3.0</v>
      </c>
      <c r="T20" s="48" t="s">
        <v>77</v>
      </c>
      <c r="U20" s="48" t="s">
        <v>91</v>
      </c>
      <c r="V20" s="49" t="s">
        <v>254</v>
      </c>
      <c r="W20" s="50"/>
      <c r="X20" s="50"/>
      <c r="Y20" s="49" t="s">
        <v>254</v>
      </c>
      <c r="Z20" s="49" t="s">
        <v>255</v>
      </c>
      <c r="AA20" s="23">
        <v>110.0</v>
      </c>
      <c r="AB20" s="45"/>
    </row>
    <row r="21" ht="14.25" customHeight="1">
      <c r="A21" s="17">
        <v>12.0</v>
      </c>
      <c r="B21" s="23" t="s">
        <v>60</v>
      </c>
      <c r="C21" s="17" t="s">
        <v>61</v>
      </c>
      <c r="D21" s="18" t="s">
        <v>86</v>
      </c>
      <c r="E21" s="44" t="s">
        <v>256</v>
      </c>
      <c r="F21" s="18" t="s">
        <v>64</v>
      </c>
      <c r="G21" s="18" t="s">
        <v>65</v>
      </c>
      <c r="H21" s="45" t="s">
        <v>85</v>
      </c>
      <c r="I21" s="18" t="s">
        <v>86</v>
      </c>
      <c r="J21" s="53">
        <v>1100.0</v>
      </c>
      <c r="K21" s="43">
        <v>12.0</v>
      </c>
      <c r="L21" s="43" t="s">
        <v>87</v>
      </c>
      <c r="M21" s="23">
        <v>5.0</v>
      </c>
      <c r="N21" s="17"/>
      <c r="O21" s="17"/>
      <c r="P21" s="17"/>
      <c r="Q21" s="17">
        <f t="shared" si="1"/>
        <v>0</v>
      </c>
      <c r="R21" s="23"/>
      <c r="S21" s="23">
        <v>3.0</v>
      </c>
      <c r="T21" s="48" t="s">
        <v>114</v>
      </c>
      <c r="U21" s="48" t="s">
        <v>115</v>
      </c>
      <c r="V21" s="49" t="s">
        <v>256</v>
      </c>
      <c r="W21" s="50"/>
      <c r="X21" s="50"/>
      <c r="Y21" s="49" t="s">
        <v>256</v>
      </c>
      <c r="Z21" s="49" t="s">
        <v>257</v>
      </c>
      <c r="AA21" s="23">
        <v>202.0</v>
      </c>
      <c r="AB21" s="45"/>
    </row>
    <row r="22" ht="14.25" customHeight="1">
      <c r="A22" s="17">
        <v>13.0</v>
      </c>
      <c r="B22" s="23" t="s">
        <v>60</v>
      </c>
      <c r="C22" s="17" t="s">
        <v>61</v>
      </c>
      <c r="D22" s="43" t="s">
        <v>117</v>
      </c>
      <c r="E22" s="44" t="s">
        <v>258</v>
      </c>
      <c r="F22" s="18" t="s">
        <v>64</v>
      </c>
      <c r="G22" s="18" t="s">
        <v>65</v>
      </c>
      <c r="H22" s="45" t="s">
        <v>66</v>
      </c>
      <c r="I22" s="18">
        <v>0.38</v>
      </c>
      <c r="J22" s="46">
        <v>482.0</v>
      </c>
      <c r="K22" s="43">
        <v>12.0</v>
      </c>
      <c r="L22" s="43" t="s">
        <v>119</v>
      </c>
      <c r="M22" s="23">
        <v>36.0</v>
      </c>
      <c r="N22" s="47">
        <v>10.5</v>
      </c>
      <c r="O22" s="47">
        <v>6.0</v>
      </c>
      <c r="P22" s="47">
        <v>10.5</v>
      </c>
      <c r="Q22" s="17">
        <f t="shared" si="1"/>
        <v>661.5</v>
      </c>
      <c r="R22" s="23"/>
      <c r="S22" s="23">
        <v>3.0</v>
      </c>
      <c r="T22" s="48" t="s">
        <v>120</v>
      </c>
      <c r="U22" s="48" t="s">
        <v>91</v>
      </c>
      <c r="V22" s="54" t="s">
        <v>259</v>
      </c>
      <c r="W22" s="55"/>
      <c r="X22" s="55"/>
      <c r="Y22" s="54" t="s">
        <v>259</v>
      </c>
      <c r="Z22" s="56" t="s">
        <v>260</v>
      </c>
      <c r="AA22" s="57">
        <v>15.0</v>
      </c>
      <c r="AB22" s="58"/>
    </row>
    <row r="23" ht="14.25" customHeight="1">
      <c r="A23" s="17">
        <v>14.0</v>
      </c>
      <c r="B23" s="23" t="s">
        <v>60</v>
      </c>
      <c r="C23" s="17" t="s">
        <v>61</v>
      </c>
      <c r="D23" s="43" t="s">
        <v>123</v>
      </c>
      <c r="E23" s="44" t="s">
        <v>261</v>
      </c>
      <c r="F23" s="18" t="s">
        <v>64</v>
      </c>
      <c r="G23" s="18" t="s">
        <v>65</v>
      </c>
      <c r="H23" s="45" t="s">
        <v>66</v>
      </c>
      <c r="I23" s="18">
        <v>0.38</v>
      </c>
      <c r="J23" s="46">
        <v>637.0</v>
      </c>
      <c r="K23" s="43">
        <v>12.0</v>
      </c>
      <c r="L23" s="43" t="s">
        <v>119</v>
      </c>
      <c r="M23" s="23">
        <v>36.0</v>
      </c>
      <c r="N23" s="47">
        <v>10.5</v>
      </c>
      <c r="O23" s="47">
        <v>6.0</v>
      </c>
      <c r="P23" s="47">
        <v>10.5</v>
      </c>
      <c r="Q23" s="17">
        <f t="shared" si="1"/>
        <v>661.5</v>
      </c>
      <c r="R23" s="23"/>
      <c r="S23" s="23">
        <v>3.0</v>
      </c>
      <c r="T23" s="48" t="s">
        <v>120</v>
      </c>
      <c r="U23" s="48" t="s">
        <v>91</v>
      </c>
      <c r="V23" s="49" t="s">
        <v>259</v>
      </c>
      <c r="W23" s="17"/>
      <c r="X23" s="17"/>
      <c r="Y23" s="49" t="s">
        <v>259</v>
      </c>
      <c r="Z23" s="59" t="s">
        <v>260</v>
      </c>
      <c r="AA23" s="47">
        <v>108.0</v>
      </c>
      <c r="AB23" s="18"/>
    </row>
    <row r="24" ht="14.25" customHeight="1">
      <c r="A24" s="17">
        <v>15.0</v>
      </c>
      <c r="B24" s="23" t="s">
        <v>60</v>
      </c>
      <c r="C24" s="17" t="s">
        <v>61</v>
      </c>
      <c r="D24" s="43" t="s">
        <v>125</v>
      </c>
      <c r="E24" s="44" t="s">
        <v>262</v>
      </c>
      <c r="F24" s="18" t="s">
        <v>64</v>
      </c>
      <c r="G24" s="18" t="s">
        <v>65</v>
      </c>
      <c r="H24" s="45" t="s">
        <v>66</v>
      </c>
      <c r="I24" s="18">
        <v>0.2</v>
      </c>
      <c r="J24" s="46">
        <v>462.0</v>
      </c>
      <c r="K24" s="43">
        <v>12.0</v>
      </c>
      <c r="L24" s="43" t="s">
        <v>119</v>
      </c>
      <c r="M24" s="23">
        <v>40.0</v>
      </c>
      <c r="N24" s="47">
        <v>14.0</v>
      </c>
      <c r="O24" s="47">
        <v>2.0</v>
      </c>
      <c r="P24" s="47">
        <v>14.0</v>
      </c>
      <c r="Q24" s="17">
        <f t="shared" si="1"/>
        <v>392</v>
      </c>
      <c r="R24" s="23"/>
      <c r="S24" s="23">
        <v>3.0</v>
      </c>
      <c r="T24" s="48" t="s">
        <v>127</v>
      </c>
      <c r="U24" s="48" t="s">
        <v>128</v>
      </c>
      <c r="V24" s="49" t="s">
        <v>259</v>
      </c>
      <c r="W24" s="17"/>
      <c r="X24" s="17"/>
      <c r="Y24" s="49" t="s">
        <v>259</v>
      </c>
      <c r="Z24" s="59" t="s">
        <v>263</v>
      </c>
      <c r="AA24" s="47">
        <v>105.0</v>
      </c>
      <c r="AB24" s="18"/>
    </row>
    <row r="25" ht="14.25" customHeight="1">
      <c r="A25" s="17">
        <v>16.0</v>
      </c>
      <c r="B25" s="23" t="s">
        <v>60</v>
      </c>
      <c r="C25" s="17" t="s">
        <v>61</v>
      </c>
      <c r="D25" s="43" t="s">
        <v>130</v>
      </c>
      <c r="E25" s="44" t="s">
        <v>264</v>
      </c>
      <c r="F25" s="18" t="s">
        <v>64</v>
      </c>
      <c r="G25" s="18" t="s">
        <v>65</v>
      </c>
      <c r="H25" s="45" t="s">
        <v>66</v>
      </c>
      <c r="I25" s="18">
        <v>0.2</v>
      </c>
      <c r="J25" s="46">
        <v>560.0</v>
      </c>
      <c r="K25" s="43">
        <v>12.0</v>
      </c>
      <c r="L25" s="43" t="s">
        <v>119</v>
      </c>
      <c r="M25" s="23">
        <v>40.0</v>
      </c>
      <c r="N25" s="47">
        <v>14.0</v>
      </c>
      <c r="O25" s="47">
        <v>2.0</v>
      </c>
      <c r="P25" s="47">
        <v>14.0</v>
      </c>
      <c r="Q25" s="17">
        <f t="shared" si="1"/>
        <v>392</v>
      </c>
      <c r="R25" s="23"/>
      <c r="S25" s="23">
        <v>3.0</v>
      </c>
      <c r="T25" s="48" t="s">
        <v>127</v>
      </c>
      <c r="U25" s="48" t="s">
        <v>128</v>
      </c>
      <c r="V25" s="49" t="s">
        <v>259</v>
      </c>
      <c r="W25" s="17"/>
      <c r="X25" s="17"/>
      <c r="Y25" s="49" t="s">
        <v>259</v>
      </c>
      <c r="Z25" s="59" t="s">
        <v>263</v>
      </c>
      <c r="AA25" s="47">
        <v>62.0</v>
      </c>
      <c r="AB25" s="18"/>
    </row>
    <row r="26" ht="14.25" customHeight="1">
      <c r="A26" s="17">
        <v>17.0</v>
      </c>
      <c r="B26" s="23" t="s">
        <v>60</v>
      </c>
      <c r="C26" s="17" t="s">
        <v>61</v>
      </c>
      <c r="D26" s="43" t="s">
        <v>132</v>
      </c>
      <c r="E26" s="44" t="s">
        <v>265</v>
      </c>
      <c r="F26" s="18" t="s">
        <v>64</v>
      </c>
      <c r="G26" s="18" t="s">
        <v>65</v>
      </c>
      <c r="H26" s="45" t="s">
        <v>66</v>
      </c>
      <c r="I26" s="18">
        <v>0.2</v>
      </c>
      <c r="J26" s="46">
        <v>703.0</v>
      </c>
      <c r="K26" s="43">
        <v>12.0</v>
      </c>
      <c r="L26" s="43" t="s">
        <v>134</v>
      </c>
      <c r="M26" s="23">
        <v>50.0</v>
      </c>
      <c r="N26" s="47">
        <v>12.0</v>
      </c>
      <c r="O26" s="47">
        <v>2.5</v>
      </c>
      <c r="P26" s="47">
        <v>12.0</v>
      </c>
      <c r="Q26" s="17">
        <f t="shared" si="1"/>
        <v>360</v>
      </c>
      <c r="R26" s="23"/>
      <c r="S26" s="23">
        <v>3.0</v>
      </c>
      <c r="T26" s="48" t="s">
        <v>127</v>
      </c>
      <c r="U26" s="48" t="s">
        <v>91</v>
      </c>
      <c r="V26" s="49" t="s">
        <v>266</v>
      </c>
      <c r="W26" s="17"/>
      <c r="X26" s="17"/>
      <c r="Y26" s="49" t="s">
        <v>266</v>
      </c>
      <c r="Z26" s="59" t="s">
        <v>267</v>
      </c>
      <c r="AA26" s="23">
        <v>304.0</v>
      </c>
      <c r="AB26" s="18"/>
    </row>
    <row r="27" ht="14.25" customHeight="1">
      <c r="A27" s="17">
        <v>18.0</v>
      </c>
      <c r="B27" s="23" t="s">
        <v>60</v>
      </c>
      <c r="C27" s="17" t="s">
        <v>61</v>
      </c>
      <c r="D27" s="43" t="s">
        <v>137</v>
      </c>
      <c r="E27" s="44" t="s">
        <v>268</v>
      </c>
      <c r="F27" s="18" t="s">
        <v>64</v>
      </c>
      <c r="G27" s="18" t="s">
        <v>65</v>
      </c>
      <c r="H27" s="45" t="s">
        <v>66</v>
      </c>
      <c r="I27" s="18">
        <v>0.2</v>
      </c>
      <c r="J27" s="46">
        <v>703.0</v>
      </c>
      <c r="K27" s="43">
        <v>12.0</v>
      </c>
      <c r="L27" s="43" t="s">
        <v>134</v>
      </c>
      <c r="M27" s="23">
        <v>50.0</v>
      </c>
      <c r="N27" s="47">
        <v>12.0</v>
      </c>
      <c r="O27" s="47">
        <v>2.5</v>
      </c>
      <c r="P27" s="47">
        <v>12.0</v>
      </c>
      <c r="Q27" s="17">
        <f t="shared" si="1"/>
        <v>360</v>
      </c>
      <c r="R27" s="23"/>
      <c r="S27" s="23">
        <v>3.0</v>
      </c>
      <c r="T27" s="48" t="s">
        <v>127</v>
      </c>
      <c r="U27" s="48" t="s">
        <v>91</v>
      </c>
      <c r="V27" s="49" t="s">
        <v>266</v>
      </c>
      <c r="W27" s="17"/>
      <c r="X27" s="17"/>
      <c r="Y27" s="49" t="s">
        <v>266</v>
      </c>
      <c r="Z27" s="59" t="s">
        <v>267</v>
      </c>
      <c r="AA27" s="23">
        <v>304.0</v>
      </c>
      <c r="AB27" s="18"/>
    </row>
    <row r="28" ht="14.25" customHeight="1">
      <c r="A28" s="17">
        <v>19.0</v>
      </c>
      <c r="B28" s="23" t="s">
        <v>60</v>
      </c>
      <c r="C28" s="17" t="s">
        <v>61</v>
      </c>
      <c r="D28" s="43" t="s">
        <v>139</v>
      </c>
      <c r="E28" s="44" t="s">
        <v>269</v>
      </c>
      <c r="F28" s="18" t="s">
        <v>64</v>
      </c>
      <c r="G28" s="18" t="s">
        <v>65</v>
      </c>
      <c r="H28" s="45" t="s">
        <v>66</v>
      </c>
      <c r="I28" s="18">
        <v>0.5</v>
      </c>
      <c r="J28" s="53">
        <v>1418.0</v>
      </c>
      <c r="K28" s="43">
        <v>12.0</v>
      </c>
      <c r="L28" s="43" t="s">
        <v>134</v>
      </c>
      <c r="M28" s="23">
        <v>24.0</v>
      </c>
      <c r="N28" s="47">
        <v>14.0</v>
      </c>
      <c r="O28" s="47">
        <v>4.5</v>
      </c>
      <c r="P28" s="47">
        <v>14.0</v>
      </c>
      <c r="Q28" s="17">
        <f t="shared" si="1"/>
        <v>882</v>
      </c>
      <c r="R28" s="23"/>
      <c r="S28" s="23">
        <v>3.0</v>
      </c>
      <c r="T28" s="48" t="s">
        <v>141</v>
      </c>
      <c r="U28" s="48" t="s">
        <v>142</v>
      </c>
      <c r="V28" s="49" t="s">
        <v>266</v>
      </c>
      <c r="W28" s="17"/>
      <c r="X28" s="17"/>
      <c r="Y28" s="49" t="s">
        <v>266</v>
      </c>
      <c r="Z28" s="59" t="s">
        <v>267</v>
      </c>
      <c r="AA28" s="23">
        <v>304.0</v>
      </c>
      <c r="AB28" s="18"/>
    </row>
    <row r="29" ht="14.25" customHeight="1">
      <c r="A29" s="17">
        <v>20.0</v>
      </c>
      <c r="B29" s="23" t="s">
        <v>60</v>
      </c>
      <c r="C29" s="17" t="s">
        <v>61</v>
      </c>
      <c r="D29" s="43" t="s">
        <v>143</v>
      </c>
      <c r="E29" s="44" t="s">
        <v>270</v>
      </c>
      <c r="F29" s="18" t="s">
        <v>64</v>
      </c>
      <c r="G29" s="18" t="s">
        <v>65</v>
      </c>
      <c r="H29" s="45" t="s">
        <v>66</v>
      </c>
      <c r="I29" s="18">
        <v>0.5</v>
      </c>
      <c r="J29" s="53">
        <v>1418.0</v>
      </c>
      <c r="K29" s="43">
        <v>12.0</v>
      </c>
      <c r="L29" s="43" t="s">
        <v>134</v>
      </c>
      <c r="M29" s="23">
        <v>24.0</v>
      </c>
      <c r="N29" s="47">
        <v>14.0</v>
      </c>
      <c r="O29" s="47">
        <v>4.5</v>
      </c>
      <c r="P29" s="47">
        <v>14.0</v>
      </c>
      <c r="Q29" s="17">
        <f t="shared" si="1"/>
        <v>882</v>
      </c>
      <c r="R29" s="23"/>
      <c r="S29" s="23">
        <v>3.0</v>
      </c>
      <c r="T29" s="48" t="s">
        <v>141</v>
      </c>
      <c r="U29" s="48" t="s">
        <v>142</v>
      </c>
      <c r="V29" s="49" t="s">
        <v>266</v>
      </c>
      <c r="W29" s="17"/>
      <c r="X29" s="17"/>
      <c r="Y29" s="49" t="s">
        <v>266</v>
      </c>
      <c r="Z29" s="59" t="s">
        <v>267</v>
      </c>
      <c r="AA29" s="23">
        <v>304.0</v>
      </c>
      <c r="AB29" s="18"/>
    </row>
    <row r="30" ht="14.25" customHeight="1">
      <c r="A30" s="17">
        <v>21.0</v>
      </c>
      <c r="B30" s="23" t="s">
        <v>60</v>
      </c>
      <c r="C30" s="17" t="s">
        <v>61</v>
      </c>
      <c r="D30" s="43" t="s">
        <v>145</v>
      </c>
      <c r="E30" s="44" t="s">
        <v>271</v>
      </c>
      <c r="F30" s="18" t="s">
        <v>64</v>
      </c>
      <c r="G30" s="18" t="s">
        <v>65</v>
      </c>
      <c r="H30" s="45" t="s">
        <v>66</v>
      </c>
      <c r="I30" s="18">
        <v>0.5</v>
      </c>
      <c r="J30" s="53">
        <v>1418.0</v>
      </c>
      <c r="K30" s="43">
        <v>12.0</v>
      </c>
      <c r="L30" s="43" t="s">
        <v>134</v>
      </c>
      <c r="M30" s="23">
        <v>24.0</v>
      </c>
      <c r="N30" s="47">
        <v>14.0</v>
      </c>
      <c r="O30" s="47">
        <v>4.5</v>
      </c>
      <c r="P30" s="47">
        <v>14.0</v>
      </c>
      <c r="Q30" s="17">
        <f t="shared" si="1"/>
        <v>882</v>
      </c>
      <c r="R30" s="23"/>
      <c r="S30" s="23">
        <v>3.0</v>
      </c>
      <c r="T30" s="48" t="s">
        <v>141</v>
      </c>
      <c r="U30" s="48" t="s">
        <v>142</v>
      </c>
      <c r="V30" s="49" t="s">
        <v>266</v>
      </c>
      <c r="W30" s="17"/>
      <c r="X30" s="17"/>
      <c r="Y30" s="49" t="s">
        <v>266</v>
      </c>
      <c r="Z30" s="59" t="s">
        <v>267</v>
      </c>
      <c r="AA30" s="23">
        <v>304.0</v>
      </c>
      <c r="AB30" s="18"/>
    </row>
    <row r="31" ht="14.25" customHeight="1">
      <c r="A31" s="17">
        <v>22.0</v>
      </c>
      <c r="B31" s="23" t="s">
        <v>60</v>
      </c>
      <c r="C31" s="17" t="s">
        <v>61</v>
      </c>
      <c r="D31" s="43" t="s">
        <v>147</v>
      </c>
      <c r="E31" s="44" t="s">
        <v>272</v>
      </c>
      <c r="F31" s="18" t="s">
        <v>64</v>
      </c>
      <c r="G31" s="18" t="s">
        <v>65</v>
      </c>
      <c r="H31" s="45" t="s">
        <v>66</v>
      </c>
      <c r="I31" s="18">
        <v>0.5</v>
      </c>
      <c r="J31" s="53">
        <v>1418.0</v>
      </c>
      <c r="K31" s="43">
        <v>12.0</v>
      </c>
      <c r="L31" s="43" t="s">
        <v>134</v>
      </c>
      <c r="M31" s="23">
        <v>24.0</v>
      </c>
      <c r="N31" s="47">
        <v>14.0</v>
      </c>
      <c r="O31" s="47">
        <v>4.5</v>
      </c>
      <c r="P31" s="47">
        <v>14.0</v>
      </c>
      <c r="Q31" s="17">
        <f t="shared" si="1"/>
        <v>882</v>
      </c>
      <c r="R31" s="23"/>
      <c r="S31" s="23">
        <v>3.0</v>
      </c>
      <c r="T31" s="48" t="s">
        <v>141</v>
      </c>
      <c r="U31" s="48" t="s">
        <v>142</v>
      </c>
      <c r="V31" s="49" t="s">
        <v>266</v>
      </c>
      <c r="W31" s="17"/>
      <c r="X31" s="17"/>
      <c r="Y31" s="49" t="s">
        <v>266</v>
      </c>
      <c r="Z31" s="59" t="s">
        <v>267</v>
      </c>
      <c r="AA31" s="23">
        <v>304.0</v>
      </c>
      <c r="AB31" s="18"/>
    </row>
    <row r="32" ht="14.25" customHeight="1">
      <c r="A32" s="17">
        <v>23.0</v>
      </c>
      <c r="B32" s="23" t="s">
        <v>60</v>
      </c>
      <c r="C32" s="17" t="s">
        <v>61</v>
      </c>
      <c r="D32" s="43" t="s">
        <v>149</v>
      </c>
      <c r="E32" s="44" t="s">
        <v>273</v>
      </c>
      <c r="F32" s="18" t="s">
        <v>64</v>
      </c>
      <c r="G32" s="18" t="s">
        <v>65</v>
      </c>
      <c r="H32" s="45" t="s">
        <v>66</v>
      </c>
      <c r="I32" s="18">
        <v>0.5</v>
      </c>
      <c r="J32" s="53">
        <v>2051.0</v>
      </c>
      <c r="K32" s="43">
        <v>12.0</v>
      </c>
      <c r="L32" s="43" t="s">
        <v>151</v>
      </c>
      <c r="M32" s="23">
        <v>10.0</v>
      </c>
      <c r="N32" s="47">
        <v>22.0</v>
      </c>
      <c r="O32" s="47">
        <v>44.0</v>
      </c>
      <c r="P32" s="47">
        <v>2.5</v>
      </c>
      <c r="Q32" s="17">
        <f t="shared" si="1"/>
        <v>2420</v>
      </c>
      <c r="R32" s="23"/>
      <c r="S32" s="23">
        <v>3.0</v>
      </c>
      <c r="T32" s="48" t="s">
        <v>152</v>
      </c>
      <c r="U32" s="48" t="s">
        <v>153</v>
      </c>
      <c r="V32" s="49" t="s">
        <v>274</v>
      </c>
      <c r="W32" s="17"/>
      <c r="X32" s="17"/>
      <c r="Y32" s="49" t="s">
        <v>274</v>
      </c>
      <c r="Z32" s="49" t="s">
        <v>275</v>
      </c>
      <c r="AA32" s="47">
        <v>83.0</v>
      </c>
      <c r="AB32" s="18"/>
    </row>
    <row r="33" ht="14.25" customHeight="1">
      <c r="A33" s="17">
        <v>24.0</v>
      </c>
      <c r="B33" s="23" t="s">
        <v>60</v>
      </c>
      <c r="C33" s="17" t="s">
        <v>61</v>
      </c>
      <c r="D33" s="43" t="s">
        <v>156</v>
      </c>
      <c r="E33" s="44" t="s">
        <v>276</v>
      </c>
      <c r="F33" s="18" t="s">
        <v>64</v>
      </c>
      <c r="G33" s="18" t="s">
        <v>65</v>
      </c>
      <c r="H33" s="45" t="s">
        <v>66</v>
      </c>
      <c r="I33" s="18">
        <v>0.5</v>
      </c>
      <c r="J33" s="53">
        <v>3660.0</v>
      </c>
      <c r="K33" s="43">
        <v>12.0</v>
      </c>
      <c r="L33" s="43" t="s">
        <v>158</v>
      </c>
      <c r="M33" s="23">
        <v>10.0</v>
      </c>
      <c r="N33" s="47">
        <v>22.0</v>
      </c>
      <c r="O33" s="47">
        <v>44.0</v>
      </c>
      <c r="P33" s="47">
        <v>2.5</v>
      </c>
      <c r="Q33" s="17">
        <f t="shared" si="1"/>
        <v>2420</v>
      </c>
      <c r="R33" s="23"/>
      <c r="S33" s="23">
        <v>3.0</v>
      </c>
      <c r="T33" s="52" t="s">
        <v>152</v>
      </c>
      <c r="U33" s="52" t="s">
        <v>153</v>
      </c>
      <c r="V33" s="49" t="s">
        <v>277</v>
      </c>
      <c r="W33" s="17"/>
      <c r="X33" s="17"/>
      <c r="Y33" s="49" t="s">
        <v>277</v>
      </c>
      <c r="Z33" s="49" t="s">
        <v>278</v>
      </c>
      <c r="AA33" s="23">
        <v>208.0</v>
      </c>
      <c r="AB33" s="18"/>
    </row>
    <row r="34" ht="14.25" customHeight="1">
      <c r="A34" s="17">
        <v>25.0</v>
      </c>
      <c r="B34" s="23" t="s">
        <v>60</v>
      </c>
      <c r="C34" s="17" t="s">
        <v>61</v>
      </c>
      <c r="D34" s="43" t="s">
        <v>161</v>
      </c>
      <c r="E34" s="44" t="s">
        <v>279</v>
      </c>
      <c r="F34" s="18" t="s">
        <v>64</v>
      </c>
      <c r="G34" s="18" t="s">
        <v>65</v>
      </c>
      <c r="H34" s="45" t="s">
        <v>66</v>
      </c>
      <c r="I34" s="18">
        <v>0.1</v>
      </c>
      <c r="J34" s="46">
        <v>428.0</v>
      </c>
      <c r="K34" s="43">
        <v>12.0</v>
      </c>
      <c r="L34" s="43" t="s">
        <v>163</v>
      </c>
      <c r="M34" s="23">
        <v>30.0</v>
      </c>
      <c r="N34" s="47">
        <v>14.5</v>
      </c>
      <c r="O34" s="47">
        <v>2.0</v>
      </c>
      <c r="P34" s="47">
        <v>24.5</v>
      </c>
      <c r="Q34" s="17">
        <f t="shared" si="1"/>
        <v>710.5</v>
      </c>
      <c r="R34" s="23"/>
      <c r="S34" s="23">
        <v>3.0</v>
      </c>
      <c r="T34" s="48" t="s">
        <v>164</v>
      </c>
      <c r="U34" s="48" t="s">
        <v>165</v>
      </c>
      <c r="V34" s="49" t="s">
        <v>280</v>
      </c>
      <c r="W34" s="17"/>
      <c r="X34" s="17"/>
      <c r="Y34" s="49" t="s">
        <v>280</v>
      </c>
      <c r="Z34" s="49" t="s">
        <v>280</v>
      </c>
      <c r="AA34" s="47">
        <v>221.0</v>
      </c>
      <c r="AB34" s="18"/>
    </row>
    <row r="35" ht="14.25" customHeight="1">
      <c r="A35" s="17">
        <v>26.0</v>
      </c>
      <c r="B35" s="23" t="s">
        <v>60</v>
      </c>
      <c r="C35" s="17" t="s">
        <v>61</v>
      </c>
      <c r="D35" s="43" t="s">
        <v>167</v>
      </c>
      <c r="E35" s="44" t="s">
        <v>281</v>
      </c>
      <c r="F35" s="18" t="s">
        <v>64</v>
      </c>
      <c r="G35" s="18" t="s">
        <v>65</v>
      </c>
      <c r="H35" s="45" t="s">
        <v>66</v>
      </c>
      <c r="I35" s="18">
        <v>0.1</v>
      </c>
      <c r="J35" s="46">
        <v>428.0</v>
      </c>
      <c r="K35" s="43">
        <v>12.0</v>
      </c>
      <c r="L35" s="43" t="s">
        <v>110</v>
      </c>
      <c r="M35" s="23">
        <v>30.0</v>
      </c>
      <c r="N35" s="47">
        <v>14.5</v>
      </c>
      <c r="O35" s="60">
        <v>2.0</v>
      </c>
      <c r="P35" s="47">
        <v>24.5</v>
      </c>
      <c r="Q35" s="17">
        <f t="shared" si="1"/>
        <v>710.5</v>
      </c>
      <c r="R35" s="23"/>
      <c r="S35" s="23">
        <v>3.0</v>
      </c>
      <c r="T35" s="48" t="s">
        <v>77</v>
      </c>
      <c r="U35" s="48" t="s">
        <v>78</v>
      </c>
      <c r="V35" s="49" t="s">
        <v>282</v>
      </c>
      <c r="W35" s="17"/>
      <c r="X35" s="17"/>
      <c r="Y35" s="49" t="s">
        <v>282</v>
      </c>
      <c r="Z35" s="49" t="s">
        <v>282</v>
      </c>
      <c r="AA35" s="47">
        <v>167.0</v>
      </c>
      <c r="AB35" s="18"/>
    </row>
    <row r="36" ht="14.25" customHeight="1">
      <c r="A36" s="17">
        <v>27.0</v>
      </c>
      <c r="B36" s="23" t="s">
        <v>60</v>
      </c>
      <c r="C36" s="17" t="s">
        <v>61</v>
      </c>
      <c r="D36" s="43" t="s">
        <v>170</v>
      </c>
      <c r="E36" s="44" t="s">
        <v>283</v>
      </c>
      <c r="F36" s="18" t="s">
        <v>64</v>
      </c>
      <c r="G36" s="18" t="s">
        <v>65</v>
      </c>
      <c r="H36" s="45" t="s">
        <v>66</v>
      </c>
      <c r="I36" s="18">
        <v>0.15</v>
      </c>
      <c r="J36" s="46">
        <v>775.0</v>
      </c>
      <c r="K36" s="43">
        <v>12.0</v>
      </c>
      <c r="L36" s="43" t="s">
        <v>110</v>
      </c>
      <c r="M36" s="23">
        <v>30.0</v>
      </c>
      <c r="N36" s="47">
        <v>17.5</v>
      </c>
      <c r="O36" s="47">
        <v>3.0</v>
      </c>
      <c r="P36" s="47">
        <v>13.0</v>
      </c>
      <c r="Q36" s="17">
        <f t="shared" si="1"/>
        <v>682.5</v>
      </c>
      <c r="R36" s="23"/>
      <c r="S36" s="23">
        <v>3.0</v>
      </c>
      <c r="T36" s="52" t="s">
        <v>77</v>
      </c>
      <c r="U36" s="52" t="s">
        <v>165</v>
      </c>
      <c r="V36" s="49" t="s">
        <v>284</v>
      </c>
      <c r="W36" s="17"/>
      <c r="X36" s="17"/>
      <c r="Y36" s="49" t="s">
        <v>284</v>
      </c>
      <c r="Z36" s="49" t="s">
        <v>285</v>
      </c>
      <c r="AA36" s="47">
        <v>173.0</v>
      </c>
      <c r="AB36" s="18"/>
    </row>
    <row r="37" ht="14.25" customHeight="1">
      <c r="A37" s="17">
        <v>28.0</v>
      </c>
      <c r="B37" s="23" t="s">
        <v>60</v>
      </c>
      <c r="C37" s="17" t="s">
        <v>61</v>
      </c>
      <c r="D37" s="43" t="s">
        <v>174</v>
      </c>
      <c r="E37" s="44" t="s">
        <v>286</v>
      </c>
      <c r="F37" s="18" t="s">
        <v>64</v>
      </c>
      <c r="G37" s="18" t="s">
        <v>65</v>
      </c>
      <c r="H37" s="45" t="s">
        <v>66</v>
      </c>
      <c r="I37" s="18">
        <v>0.13</v>
      </c>
      <c r="J37" s="53">
        <v>5259.0</v>
      </c>
      <c r="K37" s="43">
        <v>12.0</v>
      </c>
      <c r="L37" s="43" t="s">
        <v>176</v>
      </c>
      <c r="M37" s="23">
        <v>45.0</v>
      </c>
      <c r="N37" s="47">
        <v>17.5</v>
      </c>
      <c r="O37" s="47">
        <v>3.0</v>
      </c>
      <c r="P37" s="47">
        <v>13.0</v>
      </c>
      <c r="Q37" s="17">
        <f t="shared" si="1"/>
        <v>682.5</v>
      </c>
      <c r="R37" s="23"/>
      <c r="S37" s="23">
        <v>1.0</v>
      </c>
      <c r="T37" s="52" t="s">
        <v>177</v>
      </c>
      <c r="U37" s="52" t="s">
        <v>91</v>
      </c>
      <c r="V37" s="49" t="s">
        <v>287</v>
      </c>
      <c r="W37" s="17"/>
      <c r="X37" s="17"/>
      <c r="Y37" s="49" t="s">
        <v>287</v>
      </c>
      <c r="Z37" s="49" t="s">
        <v>288</v>
      </c>
      <c r="AA37" s="23">
        <v>238.0</v>
      </c>
      <c r="AB37" s="18"/>
    </row>
    <row r="38" ht="14.25" customHeight="1">
      <c r="A38" s="17">
        <v>29.0</v>
      </c>
      <c r="B38" s="23" t="s">
        <v>60</v>
      </c>
      <c r="C38" s="17" t="s">
        <v>61</v>
      </c>
      <c r="D38" s="43" t="s">
        <v>180</v>
      </c>
      <c r="E38" s="44" t="s">
        <v>289</v>
      </c>
      <c r="F38" s="18" t="s">
        <v>64</v>
      </c>
      <c r="G38" s="18" t="s">
        <v>65</v>
      </c>
      <c r="H38" s="45" t="s">
        <v>66</v>
      </c>
      <c r="I38" s="18">
        <v>0.1</v>
      </c>
      <c r="J38" s="53">
        <v>4141.0</v>
      </c>
      <c r="K38" s="43">
        <v>12.0</v>
      </c>
      <c r="L38" s="43" t="s">
        <v>176</v>
      </c>
      <c r="M38" s="23">
        <v>24.0</v>
      </c>
      <c r="N38" s="47">
        <v>8.5</v>
      </c>
      <c r="O38" s="47">
        <v>5.0</v>
      </c>
      <c r="P38" s="47">
        <v>8.5</v>
      </c>
      <c r="Q38" s="17">
        <f t="shared" si="1"/>
        <v>361.25</v>
      </c>
      <c r="R38" s="23"/>
      <c r="S38" s="23">
        <v>1.0</v>
      </c>
      <c r="T38" s="48" t="s">
        <v>177</v>
      </c>
      <c r="U38" s="48" t="s">
        <v>91</v>
      </c>
      <c r="V38" s="49" t="s">
        <v>287</v>
      </c>
      <c r="W38" s="17"/>
      <c r="X38" s="17"/>
      <c r="Y38" s="49" t="s">
        <v>287</v>
      </c>
      <c r="Z38" s="49" t="s">
        <v>288</v>
      </c>
      <c r="AA38" s="23">
        <v>238.0</v>
      </c>
      <c r="AB38" s="18"/>
    </row>
    <row r="39" ht="14.25" customHeight="1">
      <c r="A39" s="17">
        <v>30.0</v>
      </c>
      <c r="B39" s="23" t="s">
        <v>60</v>
      </c>
      <c r="C39" s="17" t="s">
        <v>61</v>
      </c>
      <c r="D39" s="43" t="s">
        <v>182</v>
      </c>
      <c r="E39" s="44" t="s">
        <v>290</v>
      </c>
      <c r="F39" s="18" t="s">
        <v>64</v>
      </c>
      <c r="G39" s="18" t="s">
        <v>65</v>
      </c>
      <c r="H39" s="45" t="s">
        <v>66</v>
      </c>
      <c r="I39" s="18">
        <v>0.2</v>
      </c>
      <c r="J39" s="53">
        <v>8186.0</v>
      </c>
      <c r="K39" s="43">
        <v>12.0</v>
      </c>
      <c r="L39" s="43" t="s">
        <v>176</v>
      </c>
      <c r="M39" s="23">
        <v>16.0</v>
      </c>
      <c r="N39" s="47">
        <v>9.0</v>
      </c>
      <c r="O39" s="47">
        <v>6.0</v>
      </c>
      <c r="P39" s="47">
        <v>9.0</v>
      </c>
      <c r="Q39" s="17">
        <f t="shared" si="1"/>
        <v>486</v>
      </c>
      <c r="R39" s="23"/>
      <c r="S39" s="23">
        <v>1.0</v>
      </c>
      <c r="T39" s="48" t="s">
        <v>177</v>
      </c>
      <c r="U39" s="48" t="s">
        <v>91</v>
      </c>
      <c r="V39" s="49" t="s">
        <v>287</v>
      </c>
      <c r="W39" s="17"/>
      <c r="X39" s="17"/>
      <c r="Y39" s="49" t="s">
        <v>287</v>
      </c>
      <c r="Z39" s="49" t="s">
        <v>288</v>
      </c>
      <c r="AA39" s="23">
        <v>238.0</v>
      </c>
      <c r="AB39" s="18"/>
    </row>
    <row r="40" ht="14.25" customHeight="1">
      <c r="A40" s="17">
        <v>31.0</v>
      </c>
      <c r="B40" s="23" t="s">
        <v>60</v>
      </c>
      <c r="C40" s="17" t="s">
        <v>61</v>
      </c>
      <c r="D40" s="43" t="s">
        <v>184</v>
      </c>
      <c r="E40" s="44" t="s">
        <v>291</v>
      </c>
      <c r="F40" s="18" t="s">
        <v>64</v>
      </c>
      <c r="G40" s="18" t="s">
        <v>65</v>
      </c>
      <c r="H40" s="45" t="s">
        <v>66</v>
      </c>
      <c r="I40" s="18">
        <v>0.18</v>
      </c>
      <c r="J40" s="53">
        <v>1065.0</v>
      </c>
      <c r="K40" s="43">
        <v>12.0</v>
      </c>
      <c r="L40" s="43" t="s">
        <v>67</v>
      </c>
      <c r="M40" s="23">
        <v>16.0</v>
      </c>
      <c r="N40" s="47">
        <v>9.0</v>
      </c>
      <c r="O40" s="47">
        <v>6.0</v>
      </c>
      <c r="P40" s="47">
        <v>9.0</v>
      </c>
      <c r="Q40" s="17">
        <f t="shared" si="1"/>
        <v>486</v>
      </c>
      <c r="R40" s="23"/>
      <c r="S40" s="23">
        <v>3.0</v>
      </c>
      <c r="T40" s="48" t="s">
        <v>186</v>
      </c>
      <c r="U40" s="48" t="s">
        <v>187</v>
      </c>
      <c r="V40" s="49" t="s">
        <v>292</v>
      </c>
      <c r="W40" s="17"/>
      <c r="X40" s="17"/>
      <c r="Y40" s="49" t="s">
        <v>292</v>
      </c>
      <c r="Z40" s="59" t="s">
        <v>293</v>
      </c>
      <c r="AA40" s="47">
        <v>283.0</v>
      </c>
      <c r="AB40" s="18"/>
    </row>
    <row r="41" ht="14.25" customHeight="1">
      <c r="A41" s="17">
        <v>32.0</v>
      </c>
      <c r="B41" s="23" t="s">
        <v>60</v>
      </c>
      <c r="C41" s="17" t="s">
        <v>61</v>
      </c>
      <c r="D41" s="43" t="s">
        <v>190</v>
      </c>
      <c r="E41" s="44" t="s">
        <v>294</v>
      </c>
      <c r="F41" s="18" t="s">
        <v>64</v>
      </c>
      <c r="G41" s="18" t="s">
        <v>65</v>
      </c>
      <c r="H41" s="45" t="s">
        <v>66</v>
      </c>
      <c r="I41" s="18">
        <v>0.18</v>
      </c>
      <c r="J41" s="53">
        <v>1065.0</v>
      </c>
      <c r="K41" s="43">
        <v>12.0</v>
      </c>
      <c r="L41" s="43" t="s">
        <v>67</v>
      </c>
      <c r="M41" s="23">
        <v>16.0</v>
      </c>
      <c r="N41" s="47">
        <v>9.0</v>
      </c>
      <c r="O41" s="47">
        <v>6.0</v>
      </c>
      <c r="P41" s="47">
        <v>9.0</v>
      </c>
      <c r="Q41" s="17">
        <f t="shared" si="1"/>
        <v>486</v>
      </c>
      <c r="R41" s="23"/>
      <c r="S41" s="23">
        <v>3.0</v>
      </c>
      <c r="T41" s="48" t="s">
        <v>186</v>
      </c>
      <c r="U41" s="48" t="s">
        <v>187</v>
      </c>
      <c r="V41" s="49" t="s">
        <v>292</v>
      </c>
      <c r="W41" s="17"/>
      <c r="X41" s="17"/>
      <c r="Y41" s="49" t="s">
        <v>292</v>
      </c>
      <c r="Z41" s="59" t="s">
        <v>293</v>
      </c>
      <c r="AA41" s="47">
        <v>283.0</v>
      </c>
      <c r="AB41" s="18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AB8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