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ектр. виде" sheetId="1" r:id="rId4"/>
    <sheet state="visible" name="Приложение №1 к договору" sheetId="2" r:id="rId5"/>
    <sheet state="hidden" name="скрин карточки товара" sheetId="3" r:id="rId6"/>
  </sheets>
  <definedNames>
    <definedName localSheetId="0" name="_Hlk778999">#REF!</definedName>
  </definedNames>
  <calcPr/>
  <extLst>
    <ext uri="GoogleSheetsCustomDataVersion1">
      <go:sheetsCustomData xmlns:go="http://customooxmlschemas.google.com/" r:id="rId7" roundtripDataSignature="AMtx7mhi4cnBsbMtTbzSTexcMrnQ/f4UuA=="/>
    </ext>
  </extLst>
</workbook>
</file>

<file path=xl/sharedStrings.xml><?xml version="1.0" encoding="utf-8"?>
<sst xmlns="http://schemas.openxmlformats.org/spreadsheetml/2006/main" count="414" uniqueCount="201">
  <si>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</si>
  <si>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</si>
  <si>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</si>
  <si>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</si>
  <si>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</si>
  <si>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</si>
  <si>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</si>
  <si>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</si>
  <si>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</si>
  <si>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</si>
  <si>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</si>
  <si>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</si>
  <si>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</si>
  <si>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</si>
  <si>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</si>
  <si>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</si>
  <si>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</si>
  <si>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</si>
  <si>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</si>
  <si>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</t>
  </si>
  <si>
    <t>Температурный режим +20/+4/-18/-24</t>
  </si>
  <si>
    <t xml:space="preserve">Описание </t>
  </si>
  <si>
    <t>Состав</t>
  </si>
  <si>
    <t>Белки</t>
  </si>
  <si>
    <t>Жиры</t>
  </si>
  <si>
    <t>Углеводы</t>
  </si>
  <si>
    <t>Энергетическая ценность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</si>
  <si>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</si>
  <si>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</si>
  <si>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</si>
  <si>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</si>
  <si>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</si>
  <si>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</si>
  <si>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</si>
  <si>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</si>
  <si>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</si>
  <si>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</si>
  <si>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</si>
  <si>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</si>
  <si>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</si>
  <si>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</si>
  <si>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</si>
  <si>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</si>
  <si>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</si>
  <si>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</si>
  <si>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</si>
  <si>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</si>
  <si>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</si>
  <si>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</si>
  <si>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</si>
  <si>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</si>
  <si>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</si>
  <si>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</si>
  <si>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</si>
  <si>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</si>
  <si>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</si>
  <si>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</si>
  <si>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Здоровая Еда ТОО</t>
  </si>
  <si>
    <t>____</t>
  </si>
  <si>
    <t xml:space="preserve">                Молоко сгущ.цель.с сах. 8,5%, дой-пак (650гр) с дозатором АМКК</t>
  </si>
  <si>
    <t>Алексеевское</t>
  </si>
  <si>
    <t>Россия</t>
  </si>
  <si>
    <t>шт.</t>
  </si>
  <si>
    <t>Температурный режим 0/+10/</t>
  </si>
  <si>
    <t xml:space="preserve"> Консистенция - молоко сгущенное цельное, средней густоты слегка желтоватого цвета </t>
  </si>
  <si>
    <t>Состав: молоко нормализованное, сахар (сахароза), сахар молочный пищевой .</t>
  </si>
  <si>
    <t>пищeвaя ценность на 100 г:
белки - 7,0 г;
жиры - 8,5 г;
углеводы - 56,0 г.
Энергетическая ценность: 330 ккал.</t>
  </si>
  <si>
    <t>4607109471173  4603274003829</t>
  </si>
  <si>
    <t>Молоко цельное сгущенное с сахаром 8,5%,п/эт бутылка 1кг,  АМКК</t>
  </si>
  <si>
    <t xml:space="preserve">                Сгущенка с сах. 8,5%, ТУ (270гр), дой-пак, металлиз. с дозатором Руслада АМКК</t>
  </si>
  <si>
    <t xml:space="preserve">                Король Артур со вкус. топл. молока  круг 50% жир. "Добряна "</t>
  </si>
  <si>
    <t>Добряна</t>
  </si>
  <si>
    <t>Украина</t>
  </si>
  <si>
    <t>кг.</t>
  </si>
  <si>
    <t>7-9 кг.</t>
  </si>
  <si>
    <t>7-9кг.</t>
  </si>
  <si>
    <t>Температурный режим +0/+6/</t>
  </si>
  <si>
    <t>Король Артур -имеет выраженный сырный вкус с наличием остроты и лёгкой кислинки, с приятным привкусом и запахом топлёного молока. Тесто пластичное, нежное. </t>
  </si>
  <si>
    <t>Состав: молоко пастеризованное нормализованное, соль поваренная пищевая, с использованием бактериальной культуры мезофильных и термофильных молочнокислых бактерий, молокосвертывающего ферментного препарата микробного происхождения.</t>
  </si>
  <si>
    <t>Пищевая ценность(в 100г продукта содержится): жиры 30,2г, белки 24,4г.Энергетическая ценность: 369 ккал.</t>
  </si>
  <si>
    <t>Сыр плавленый Чеддер 45% ломтики 1,107кг фп EXP</t>
  </si>
  <si>
    <t>Пир-Пак</t>
  </si>
  <si>
    <t>Температурный режим +2/+6/</t>
  </si>
  <si>
    <t>Слайсы Чеддер имеют насыщенный сырный вкус.Идеальный для приготовления горячих сэндвичей и бургеров.Удобный в использовании, так как ломтики разложены определенным способом, что позволяет им  легко отделятся друг от друга.</t>
  </si>
  <si>
    <t>Состав: Молоко пастеризованное, соль, уплотнитель хлорид кальция, молокосвертывающий ферментный препарат животного происхождения.</t>
  </si>
  <si>
    <t>352 ккал                                                       Белки   24 г                                              Углеводы 0 г                                             Жиры  29 г</t>
  </si>
  <si>
    <t>Чечил Сочинский копченый (в вакууме)</t>
  </si>
  <si>
    <t>Сочинский</t>
  </si>
  <si>
    <t xml:space="preserve">Выпускается в виде волокнистых по структуре нитей, связанных в пучок.в сыре Чечил содержатся витамины группы В, которые отвечают за нормальную работу нервной системы, нормализуют сон. </t>
  </si>
  <si>
    <t>В своем составе сыр Чечил содержит кальций и фосфор, которые благотворно влияют на ногти, волосы и всю костную систему (калоризатор).Также в сыре Чечил содержатся витамины группы В..</t>
  </si>
  <si>
    <t xml:space="preserve">Калории, ккал:  313 Белки, г:  19.5         Жиры, г:  22.8  Углеводы, г:  1.9
</t>
  </si>
  <si>
    <t>Сыр "Эльтермани" 50 % цилиндр, кг</t>
  </si>
  <si>
    <t>Кобрино</t>
  </si>
  <si>
    <t>Сыр Эльтермани 50% жирности. Представитель полутвёрдых сортом сыра. Его выделяет характерный вкус знаменитых европейских сыров с эластичной текстурой нежно-жёлтого цвета. Сыр обладает богатым слабосолёным сырным вкусом с тонким пряно-сладким привкусом и приятной кислинкой.</t>
  </si>
  <si>
    <t>Состав: пастеризованное молоко, соль(в составе агент антислеживающий ферроцианид калия), уплотнитель хлорид кальция, консервант нитрат натрия, краситель аннато (в составе регулятор кислотности гидроксид натрия), закваска мезофильно-термофильных молочнокислых бактерий, молокосвертывающий ферментный препарат животного происхождения.</t>
  </si>
  <si>
    <t>Пищевая ценность: жир - 29г, белок - 23,5г.</t>
  </si>
  <si>
    <t xml:space="preserve">                Сыр "Черный принц" с ароматом топленого молока 50% ТМ "Сырная династия"цилиндр</t>
  </si>
  <si>
    <t>Белоруссия</t>
  </si>
  <si>
    <t xml:space="preserve">7,0-9,0 </t>
  </si>
  <si>
    <t>Температурный режим +0/+4/</t>
  </si>
  <si>
    <t xml:space="preserve">Выдержанный натуральный сычужный сыр со своим индивидуальным вкусом и ароматом топленого молока, дополняемый  легкой кислинкой и нежным пряно-ароматным привкусом. </t>
  </si>
  <si>
    <t>Состав: Пастеризованное молоко, соль (в составе агент антислеживающий ферроцианид калия), уплотнитель хлорид кальция, консервант нитрат натрия, краситель аннато ( в составе регулятор кислотности гидроксид натрия), ароматизатор, закваска мезофильно-термофильных молочнокислых бактерий, молокосвертывающий ферментный препарат животного происхождения.</t>
  </si>
  <si>
    <t>Вес 300 гр. Массовая доля жира 50% Белок - 23,5 г., Жир - 29 г., Углеводы - Нет г. Калорийность - 355 кКал ккал.</t>
  </si>
  <si>
    <t>Сыр "Леонардо" с ароматом сливок 50% сегмент, кг</t>
  </si>
  <si>
    <t>Особенность сыра "Леонардо" является вкус - выраженный сырный, с нежным приятным вкусом и ароматом сливок. Сыр имеет нежную, пластичную консистенцию, на разрезе рисунок, состоящий из глазков неправильной угловатой и щелевидной формы в виде "мелкого кружева", цвет теста - светло-жёлтый.</t>
  </si>
  <si>
    <t>Состав: пастеризованное молоко, соль (в составе агент антислеживающий ферроцианид калия), уплотнитель хлорид кальция, консервантнитрат натрия, краситель аннато ( в составе регулятор кислотности гидроксид натрия), ароматизатор, закваска мезофильно-термофильных молочнокислых бактерий, молокосвертывающий ферментный препарат животного происхождения. </t>
  </si>
  <si>
    <t>Энергетическая ценность: 329 ккал</t>
  </si>
  <si>
    <t xml:space="preserve">                Сулугуни</t>
  </si>
  <si>
    <t>Жуалы</t>
  </si>
  <si>
    <t>Казахстан</t>
  </si>
  <si>
    <t> Имеет чистый кисломолочный, умеренно солёный вкус и запах, плотную, слоистую, эластичную консистенцию. Допускается наличие небольшого количества глазков и пустот неправильной формы. Цвет сыра — от белого до слабо-жёлтого, однородный по всей массе.</t>
  </si>
  <si>
    <t>Состав: пастеризованное натуральное молоко, закваска, пищевая соль.</t>
  </si>
  <si>
    <t>Калории, ккал:  290Белки, г:  20.0
Жиры, г:  24.0
Углеводы, г:  0.0</t>
  </si>
  <si>
    <t xml:space="preserve">                Алиса сыр Лайме со вкусом топленого молока 50% круг 2*-9 кг (Белоруссия)</t>
  </si>
  <si>
    <t>Lime</t>
  </si>
  <si>
    <t>Имеет выраженный сырный вкус с наличием остроты и лёгкой кислинки, с приятным привкусом и запахом топлёного молока.</t>
  </si>
  <si>
    <t>Состав: молоко нормализованное пастеризованное, закваска мезофильных микроорганизмов, соль, агент антислеживающий ферроцианид калия,препарат ферментный молокосвертывающий животного происхождения, сычужный фермент, краситель аннато, уплотнитель хлорид кальция,</t>
  </si>
  <si>
    <t>Калорийность 360 ккал Белки 24 г                    Жиры 29 г          Углеводы 0 г</t>
  </si>
  <si>
    <t xml:space="preserve">                    Масло сливочное 82,5% "Домашнее" 200г</t>
  </si>
  <si>
    <t xml:space="preserve"> Rokiskio</t>
  </si>
  <si>
    <t xml:space="preserve">  Литва</t>
  </si>
  <si>
    <t>Температурный режим ---10/-18/</t>
  </si>
  <si>
    <r>
      <rPr>
        <rFont val="Calibri"/>
        <color theme="1"/>
        <sz val="10.0"/>
      </rPr>
      <t>масло</t>
    </r>
    <r>
      <rPr>
        <rFont val="Calibri"/>
        <b/>
        <color theme="1"/>
        <sz val="10.0"/>
      </rPr>
      <t xml:space="preserve"> "Rokiskio" </t>
    </r>
    <r>
      <rPr>
        <rFont val="Calibri"/>
        <color theme="1"/>
        <sz val="10.0"/>
      </rPr>
      <t>- это экологичный продукт, созданный из натуральных высококачественных сливок. Масло с нежным сливочным вкусом и мягкой текстурой не содержит ГМО, искусственных пищевых добавок и консервантов.</t>
    </r>
  </si>
  <si>
    <t>Состав: пастеризованные сливки.</t>
  </si>
  <si>
    <t>белки - 0,5 г; жиры - 82,0 г; уrлеводы - 0,8 г; Энeргетическая цeннocть: 743 ккал.</t>
  </si>
  <si>
    <t xml:space="preserve">4770245045178 </t>
  </si>
  <si>
    <t xml:space="preserve">                    Масло сливочное 82,5% "Рокишкио" 200г</t>
  </si>
  <si>
    <r>
      <rPr>
        <rFont val="Calibri"/>
        <color theme="1"/>
        <sz val="10.0"/>
      </rPr>
      <t>масло </t>
    </r>
    <r>
      <rPr>
        <rFont val="Calibri"/>
        <b/>
        <color theme="1"/>
        <sz val="10.0"/>
      </rPr>
      <t>"Rokiskio"</t>
    </r>
    <r>
      <rPr>
        <rFont val="Calibri"/>
        <color theme="1"/>
        <sz val="10.0"/>
      </rPr>
      <t xml:space="preserve"> - это экологичный продукт, созданный из натуральных высококачественных сливок. Масло с нежным сливочным вкусом и мягкой текстурой не содержит ГМО, искусственных пищевых добавок и консервантов.</t>
    </r>
  </si>
  <si>
    <t>Сыр Моцарелла пицца 40% 1000г (Беларусь) т.м.Антон Палыч</t>
  </si>
  <si>
    <t>Антон Палыч</t>
  </si>
  <si>
    <t>4 мес.</t>
  </si>
  <si>
    <t> Имеет чистый белый цвет и плотное упругое тесто, хорошо нарезается и не липнет к ножу.</t>
  </si>
  <si>
    <t>Состав: Молоко нормализованное, пастеризованное, соль (содержит антислеживающий агент - ферроцианид калия), уплотнитель - хлорид кальция, бактериальная закваска термофильных и мезофильных микроорганизмов, молокосвертывающий фермент микробного происхождения.</t>
  </si>
  <si>
    <t xml:space="preserve">Калорийность
300 ккал                Белки26,3 г                   Жиры
21,3 г     </t>
  </si>
  <si>
    <t xml:space="preserve">4770299390583 </t>
  </si>
  <si>
    <t xml:space="preserve">                Сыр "Джюгас" 40% колотый Bronza Литва (12 месяц) 100гр</t>
  </si>
  <si>
    <t>Джугас</t>
  </si>
  <si>
    <t>Один из лучших из семейства литовских сыров, твердый сыр с интенсивным ароматом, который обладает приятной остротой и пряным вкусом. Пикантный Джюгас – средней зрелости, выдерживается 1,5 года, что придает ему богатый вкус с нотками сухофруктов, матовый желтоватый цвет и интенсивный аромат. ...</t>
  </si>
  <si>
    <t>Состав: Молоко пастеризованное, соль поваренная пищевая, мезофильные и термофильные молочнокислые микроорганизмы, молокосвертывающий ферментный препарат микробного происхождения.</t>
  </si>
  <si>
    <t>Калорийность:  357 ккал Белки:0 г
Жиры:0 г
Углеводы:0 г</t>
  </si>
  <si>
    <t xml:space="preserve">4770299390569 </t>
  </si>
  <si>
    <t xml:space="preserve">                Сыр "Джюгас" 40% колотый Gold Литва (36 месяц) 100гр</t>
  </si>
  <si>
    <t xml:space="preserve">4770299390576 </t>
  </si>
  <si>
    <t xml:space="preserve">                Сыр "Джюгас" 40% колотый Silver  Литва (18 месяц) 100гр</t>
  </si>
  <si>
    <t xml:space="preserve">4770299391122 </t>
  </si>
  <si>
    <t xml:space="preserve">                Сыр "Джюгас" 40% фас  Bronza Литва (12 месяц) 180гр</t>
  </si>
  <si>
    <t xml:space="preserve">4770299391108 </t>
  </si>
  <si>
    <t xml:space="preserve">                Сыр "Джюгас" 40% фас  Gold Литва (36 месяц) 180 г</t>
  </si>
  <si>
    <t>4770299047883 4770299391115</t>
  </si>
  <si>
    <t xml:space="preserve">                Сыр "Джюгас"фас  Silver 40% . Литва (18 месяц) 180гр</t>
  </si>
  <si>
    <t>Масло сладкосливочное ТМ NZMP 500гр/10</t>
  </si>
  <si>
    <t>Анкор</t>
  </si>
  <si>
    <t>Новая Зеландия</t>
  </si>
  <si>
    <t>Масло сладко-сливочное несоленое 82,9 % NZMP изготавливается из молока коров травяного откорма из Новой Зеландии, отличается выраженным сливочным вкусом и узнаваемым желтым цветом.</t>
  </si>
  <si>
    <t>Пищевая ценность в 100 гр.: жиры - 82,9 гр., белки - 0,6 гр., углеводы - 0,0 гр. Энергетическая ценность на 100 гр.: 740 кКал/3100 кДж.</t>
  </si>
  <si>
    <t>Масло сладкосливочное ТМ Анкор 180гр/20</t>
  </si>
  <si>
    <t>Сыр "Пармезан Old" ультра 45% ТМ "Сырная Династия" фасовка 180гр</t>
  </si>
  <si>
    <t>Пармезан OLD – идеальный сыр для добавления в пасту, пиццу, ризотто, он хорошо трется на терке, имеет ярко выраженный, слегка соленый, вкус. Обладает настоящим сырным вкусом.</t>
  </si>
  <si>
    <t>В состав сыра входят 3 основных ингредиента: высококачественное коровье молоко, сычужный фермент и соль.</t>
  </si>
  <si>
    <t>нергия370 ккал   Белки27 г                   Жиры29 г             Углеводы0 г</t>
  </si>
  <si>
    <t>Сыр "Черный принц" с ароматом топленого молока 50% ТМ "Сырная династия"фасованный 230гр Пружаны</t>
  </si>
  <si>
    <t xml:space="preserve">5704025001664 </t>
  </si>
  <si>
    <t>Блю Чиз 50% Сыр. 100 гр,шт</t>
  </si>
  <si>
    <t>Frendship</t>
  </si>
  <si>
    <t>Дания</t>
  </si>
  <si>
    <t>Температурный режим +2/+5/</t>
  </si>
  <si>
    <t>Сырная масса Данаблю снежно белая с синевато-черными узорами плесени, которые на срезе выглядят очень эффектно и контрастно.</t>
  </si>
  <si>
    <t>Молоко цельное пастеризованное, закваска бактериальная мезофильных молочнокислых микроорганизмов, молокосвертывающий ферментный препарат микробного происхождения, уплотнитель - хлорид кальция, соль пищевая, культура голубой плесени Penicillium Roqueforti.</t>
  </si>
  <si>
    <t>Пищевая и энергетическая ценность в 100 г. белки 19,5 г; жиры 27,9 г; 329,1 ккал</t>
  </si>
  <si>
    <t xml:space="preserve">5701215042407 </t>
  </si>
  <si>
    <t>Бри Чиз Emborg 50% Сыр. 125 гр,шт</t>
  </si>
  <si>
    <t>EMBORG</t>
  </si>
  <si>
    <t>Сыр бри — французский мягкий и жирный сыр из коровьего молока с корочкой из «благородной» белой плесени.  </t>
  </si>
  <si>
    <t>Состав: Стерилизованное молоко, соль поваренная пищевая, с использованием заквасочной микрофлоры, молокосвёртывающего ферментного препарата микробиологического происхождения.</t>
  </si>
  <si>
    <t>Вес: 0.125 кг Энергетическая ценность: 350 ккал </t>
  </si>
  <si>
    <t xml:space="preserve">5701215042391 </t>
  </si>
  <si>
    <t>Камамбер Emborg 0,125 кг Сыр</t>
  </si>
  <si>
    <t>Жирный мягкий сыр белого или сливочного цвета, с нежным и пикантным, слегка ореховым вкусом и ароматом сырной плесени, более сильным у зрелого сыра. </t>
  </si>
  <si>
    <t>Состав: Пастеризованное коровье молоко, соль поваренная пищевая, с использованием закваски молочнокислых бактерий, молокосвертывающего ферментного препарата микробиологического происхождения, плесневой культуры.</t>
  </si>
  <si>
    <t>Энерг. Ценность 290 ккал                            углеводы 0.1 г/100г  белки 19 г/100г          жиры 24 г/100г</t>
  </si>
  <si>
    <t>Чеддер Friendship цветной, брус 2кг</t>
  </si>
  <si>
    <t>Вкус этого Чеддера в зависимости от степени его зрелости может отличаться и колеблется от легкого сливочно-кислого до острого и пряного.</t>
  </si>
  <si>
    <t>Во-первых, он чрезвычайно богат витаминами. В нем содержатся почти все представители группы В, а также витамины А, Е, РР, К, D. В составе имеются аминокислоты и целая кладовая минералов. Поэтому сыр Чеддер – лучший из сортов по полезным свойствам.</t>
  </si>
  <si>
    <t xml:space="preserve">Состав сыра Чеддер: жиры — 33,31 г, белки — 22,87 г, углеводы — 3,09 г, вода — 37,02 г, </t>
  </si>
  <si>
    <t>Сыр "Королей" с ароматом топленого молока 50% ТМ "Сырная Династия" цилиндр, кг</t>
  </si>
  <si>
    <t>7-9,0</t>
  </si>
  <si>
    <t xml:space="preserve">Сыр выделяется своим по-королевски индивидуальным вкусом и сладким ароматом топлёного молока, дополненным лёгкой кислинкой и нежным ароматным послевкусием. </t>
  </si>
  <si>
    <t>Калорийность - 340 ккал.                                  Белок - 21 г.,                     Жир - 28 г., Углеводы - Нет г.</t>
  </si>
  <si>
    <t>Сыр "ПАН КОБРЫНЪ" с ароматом топленого молока 50% ТЗ "Сырная династия"цилиндр, кг</t>
  </si>
  <si>
    <t>Сыр сочетает в себе богатый букет вкуса, цвета и аромата. Выделяется умеренно выраженным сырным вкусом, с лёгкими нотками топлёного молока. Нежная, пластичная консистенция золотистого цвета украшена глазками неправильной угловатой и щелевидной формы.</t>
  </si>
  <si>
    <t>Белки, %
23.5
Жиры, %
29
Энергетическая ценность, ккал
355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</si>
  <si>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</si>
  <si>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</si>
  <si>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</si>
  <si>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</si>
  <si>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</si>
  <si>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Страна происхождения</t>
  </si>
  <si>
    <t>Описание товара для сайта</t>
  </si>
  <si>
    <t>Состав товара</t>
  </si>
  <si>
    <t>Энергетическая ценность (КБЖУ)</t>
  </si>
  <si>
    <t>Фото (ссылка)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</si>
</sst>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8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b/>
      <sz val="8.0"/>
      <color theme="1"/>
      <name val="Times New Roman"/>
    </font>
    <font>
      <sz val="10.0"/>
      <color theme="1"/>
      <name val="Calibri"/>
    </font>
    <font>
      <sz val="9.0"/>
      <color theme="1"/>
      <name val="Calibri"/>
    </font>
    <font>
      <sz val="8.0"/>
      <color theme="1"/>
      <name val="Times New Roman"/>
    </font>
    <font/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1" xfId="0" applyAlignment="1" applyBorder="1" applyFont="1" applyNumberFormat="1">
      <alignment horizontal="center" shrinkToFit="0" vertical="center" wrapText="1"/>
    </xf>
    <xf borderId="1" fillId="4" fontId="4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9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2" fillId="0" fontId="4" numFmtId="0" xfId="0" applyAlignment="1" applyBorder="1" applyFont="1">
      <alignment horizontal="center" shrinkToFit="0" vertical="center" wrapText="1"/>
    </xf>
    <xf borderId="2" fillId="0" fontId="4" numFmtId="1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3" fillId="4" fontId="4" numFmtId="0" xfId="0" applyAlignment="1" applyBorder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shrinkToFit="0" vertical="center" wrapText="1"/>
    </xf>
    <xf borderId="2" fillId="0" fontId="4" numFmtId="9" xfId="0" applyAlignment="1" applyBorder="1" applyFont="1" applyNumberFormat="1">
      <alignment horizontal="center" shrinkToFit="0" vertical="center" wrapText="1"/>
    </xf>
    <xf borderId="2" fillId="0" fontId="4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1" numFmtId="0" xfId="0" applyFont="1"/>
    <xf borderId="0" fillId="0" fontId="4" numFmtId="0" xfId="0" applyAlignment="1" applyFont="1">
      <alignment horizontal="left"/>
    </xf>
    <xf borderId="0" fillId="0" fontId="6" numFmtId="0" xfId="0" applyFont="1"/>
    <xf borderId="0" fillId="0" fontId="3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left"/>
    </xf>
    <xf borderId="0" fillId="0" fontId="3" numFmtId="0" xfId="0" applyFont="1"/>
    <xf borderId="0" fillId="0" fontId="6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1" fillId="0" fontId="6" numFmtId="0" xfId="0" applyBorder="1" applyFont="1"/>
    <xf borderId="1" fillId="0" fontId="6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0</xdr:colOff>
      <xdr:row>6</xdr:row>
      <xdr:rowOff>0</xdr:rowOff>
    </xdr:from>
    <xdr:ext cx="304800" cy="304800"/>
    <xdr:sp>
      <xdr:nvSpPr>
        <xdr:cNvPr descr="https://marr.ru/upload/resize_cache/webp/iblock/db8/db831f5320d18b0692c86634be172e05.webp"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9.29"/>
    <col customWidth="1" min="3" max="3" width="10.71"/>
    <col customWidth="1" min="4" max="4" width="16.14"/>
    <col customWidth="1" min="5" max="5" width="47.29"/>
    <col customWidth="1" min="6" max="6" width="44.43"/>
    <col customWidth="1" min="7" max="7" width="13.29"/>
    <col customWidth="1" min="8" max="8" width="14.57"/>
    <col customWidth="1" min="9" max="9" width="10.29"/>
    <col customWidth="1" min="10" max="10" width="14.71"/>
    <col customWidth="1" min="11" max="12" width="12.57"/>
    <col customWidth="1" min="13" max="13" width="11.57"/>
    <col customWidth="1" min="14" max="15" width="14.29"/>
    <col customWidth="1" min="16" max="19" width="12.71"/>
    <col customWidth="1" min="20" max="20" width="15.86"/>
    <col customWidth="1" min="21" max="21" width="17.43"/>
    <col customWidth="1" min="22" max="22" width="20.71"/>
    <col customWidth="1" min="23" max="23" width="37.57"/>
    <col customWidth="1" min="24" max="24" width="47.86"/>
    <col customWidth="1" min="25" max="25" width="16.43"/>
    <col customWidth="1" min="26" max="26" width="14.71"/>
    <col customWidth="1" min="27" max="27" width="15.86"/>
    <col customWidth="1" min="28" max="28" width="29.86"/>
    <col customWidth="1" min="29" max="29" width="28.57"/>
    <col customWidth="1" min="30" max="30" width="14.43"/>
    <col customWidth="1" min="31" max="31" width="13.0"/>
    <col customWidth="1" min="32" max="33" width="12.29"/>
    <col customWidth="1" min="34" max="34" width="11.71"/>
    <col customWidth="1" min="35" max="35" width="16.29"/>
    <col customWidth="1" min="36" max="37" width="12.29"/>
    <col customWidth="1" min="38" max="38" width="12.71"/>
    <col customWidth="1" min="39" max="39" width="11.29"/>
    <col customWidth="1" min="40" max="40" width="11.71"/>
    <col customWidth="1" min="41" max="45" width="13.0"/>
    <col customWidth="1" min="46" max="46" width="17.43"/>
    <col customWidth="1" min="47" max="47" width="15.0"/>
    <col customWidth="1" min="48" max="48" width="6.71"/>
    <col customWidth="1" min="49" max="49" width="14.43"/>
    <col customWidth="1" min="50" max="51" width="9.29"/>
    <col customWidth="1" min="52" max="52" width="12.71"/>
    <col customWidth="1" min="53" max="55" width="14.0"/>
    <col customWidth="1" min="56" max="57" width="13.29"/>
    <col customWidth="1" min="58" max="58" width="12.29"/>
  </cols>
  <sheetData>
    <row r="1" ht="5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4" t="s">
        <v>14</v>
      </c>
      <c r="Q1" s="4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1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1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7" t="s">
        <v>56</v>
      </c>
    </row>
    <row r="2" ht="82.5" customHeight="1">
      <c r="A2" s="1">
        <v>1.0</v>
      </c>
      <c r="B2" s="8" t="s">
        <v>57</v>
      </c>
      <c r="C2" s="8" t="s">
        <v>58</v>
      </c>
      <c r="D2" s="9">
        <v>4.607109470237E12</v>
      </c>
      <c r="E2" s="1" t="s">
        <v>59</v>
      </c>
      <c r="F2" s="10"/>
      <c r="G2" s="10" t="s">
        <v>60</v>
      </c>
      <c r="H2" s="8" t="s">
        <v>61</v>
      </c>
      <c r="I2" s="11" t="s">
        <v>62</v>
      </c>
      <c r="J2" s="12">
        <v>0.65</v>
      </c>
      <c r="K2" s="1">
        <v>1210.0</v>
      </c>
      <c r="L2" s="1">
        <f t="shared" ref="L2:L31" si="1">K2*1.3</f>
        <v>1573</v>
      </c>
      <c r="M2" s="13">
        <v>0.12</v>
      </c>
      <c r="N2" s="8">
        <v>4.029931E8</v>
      </c>
      <c r="O2" s="8">
        <v>18.0</v>
      </c>
      <c r="P2" s="14">
        <v>12.0</v>
      </c>
      <c r="Q2" s="14">
        <v>22.0</v>
      </c>
      <c r="R2" s="14">
        <v>4.0</v>
      </c>
      <c r="S2" s="8"/>
      <c r="T2" s="8">
        <v>5.0</v>
      </c>
      <c r="U2" s="8">
        <v>18.0</v>
      </c>
      <c r="V2" s="1" t="s">
        <v>63</v>
      </c>
      <c r="W2" s="10" t="s">
        <v>64</v>
      </c>
      <c r="X2" s="8" t="s">
        <v>65</v>
      </c>
      <c r="Y2" s="8"/>
      <c r="Z2" s="8"/>
      <c r="AA2" s="8"/>
      <c r="AB2" s="8" t="s">
        <v>66</v>
      </c>
      <c r="AC2" s="1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7"/>
    </row>
    <row r="3" ht="84.75" customHeight="1">
      <c r="A3" s="1">
        <v>2.0</v>
      </c>
      <c r="B3" s="8" t="s">
        <v>57</v>
      </c>
      <c r="C3" s="8" t="s">
        <v>58</v>
      </c>
      <c r="D3" s="9" t="s">
        <v>67</v>
      </c>
      <c r="E3" s="1" t="s">
        <v>68</v>
      </c>
      <c r="F3" s="10"/>
      <c r="G3" s="10" t="s">
        <v>60</v>
      </c>
      <c r="H3" s="8" t="s">
        <v>61</v>
      </c>
      <c r="I3" s="11" t="s">
        <v>62</v>
      </c>
      <c r="J3" s="12">
        <v>1.0</v>
      </c>
      <c r="K3" s="1">
        <v>1070.0</v>
      </c>
      <c r="L3" s="1">
        <f t="shared" si="1"/>
        <v>1391</v>
      </c>
      <c r="M3" s="13">
        <v>0.12</v>
      </c>
      <c r="N3" s="8">
        <v>4.029931E8</v>
      </c>
      <c r="O3" s="8">
        <v>6.0</v>
      </c>
      <c r="P3" s="14">
        <v>27.0</v>
      </c>
      <c r="Q3" s="14">
        <v>9.0</v>
      </c>
      <c r="R3" s="14">
        <v>9.0</v>
      </c>
      <c r="S3" s="8"/>
      <c r="T3" s="8">
        <v>5.0</v>
      </c>
      <c r="U3" s="8">
        <v>18.0</v>
      </c>
      <c r="V3" s="1" t="s">
        <v>63</v>
      </c>
      <c r="W3" s="10" t="s">
        <v>64</v>
      </c>
      <c r="X3" s="8" t="s">
        <v>65</v>
      </c>
      <c r="Y3" s="8"/>
      <c r="Z3" s="8"/>
      <c r="AA3" s="8"/>
      <c r="AB3" s="8" t="s">
        <v>66</v>
      </c>
      <c r="AC3" s="1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7"/>
    </row>
    <row r="4" ht="63.0" customHeight="1">
      <c r="A4" s="1">
        <v>3.0</v>
      </c>
      <c r="B4" s="8" t="s">
        <v>57</v>
      </c>
      <c r="C4" s="8" t="s">
        <v>58</v>
      </c>
      <c r="D4" s="9">
        <v>4.607109470992E12</v>
      </c>
      <c r="E4" s="1" t="s">
        <v>69</v>
      </c>
      <c r="F4" s="10"/>
      <c r="G4" s="10" t="s">
        <v>60</v>
      </c>
      <c r="H4" s="8" t="s">
        <v>61</v>
      </c>
      <c r="I4" s="11" t="s">
        <v>62</v>
      </c>
      <c r="J4" s="12">
        <v>0.27</v>
      </c>
      <c r="K4" s="1">
        <v>350.0</v>
      </c>
      <c r="L4" s="1">
        <f t="shared" si="1"/>
        <v>455</v>
      </c>
      <c r="M4" s="13">
        <v>0.12</v>
      </c>
      <c r="N4" s="8">
        <v>4.029931E8</v>
      </c>
      <c r="O4" s="8">
        <v>24.0</v>
      </c>
      <c r="P4" s="14">
        <v>10.0</v>
      </c>
      <c r="Q4" s="14">
        <v>17.0</v>
      </c>
      <c r="R4" s="14">
        <v>3.0</v>
      </c>
      <c r="S4" s="8"/>
      <c r="T4" s="8">
        <v>5.0</v>
      </c>
      <c r="U4" s="8">
        <v>18.0</v>
      </c>
      <c r="V4" s="1" t="s">
        <v>63</v>
      </c>
      <c r="W4" s="10" t="s">
        <v>64</v>
      </c>
      <c r="X4" s="8" t="s">
        <v>65</v>
      </c>
      <c r="Y4" s="8"/>
      <c r="Z4" s="8"/>
      <c r="AA4" s="8"/>
      <c r="AB4" s="8" t="s">
        <v>66</v>
      </c>
      <c r="AC4" s="1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7"/>
    </row>
    <row r="5" ht="70.5" customHeight="1">
      <c r="A5" s="1">
        <v>4.0</v>
      </c>
      <c r="B5" s="8" t="s">
        <v>57</v>
      </c>
      <c r="C5" s="8" t="s">
        <v>58</v>
      </c>
      <c r="D5" s="8" t="s">
        <v>58</v>
      </c>
      <c r="E5" s="1" t="s">
        <v>70</v>
      </c>
      <c r="F5" s="10"/>
      <c r="G5" s="10" t="s">
        <v>71</v>
      </c>
      <c r="H5" s="8" t="s">
        <v>72</v>
      </c>
      <c r="I5" s="11" t="s">
        <v>73</v>
      </c>
      <c r="J5" s="12" t="s">
        <v>74</v>
      </c>
      <c r="K5" s="1">
        <v>4605.0</v>
      </c>
      <c r="L5" s="1">
        <f t="shared" si="1"/>
        <v>5986.5</v>
      </c>
      <c r="M5" s="13">
        <v>0.12</v>
      </c>
      <c r="N5" s="8">
        <v>4.06909909E8</v>
      </c>
      <c r="O5" s="8">
        <v>2.0</v>
      </c>
      <c r="P5" s="14">
        <v>30.0</v>
      </c>
      <c r="Q5" s="14">
        <v>12.0</v>
      </c>
      <c r="R5" s="14">
        <v>30.0</v>
      </c>
      <c r="S5" s="8"/>
      <c r="T5" s="8" t="s">
        <v>75</v>
      </c>
      <c r="U5" s="8">
        <v>3.0</v>
      </c>
      <c r="V5" s="1" t="s">
        <v>76</v>
      </c>
      <c r="W5" s="10" t="s">
        <v>77</v>
      </c>
      <c r="X5" s="8" t="s">
        <v>78</v>
      </c>
      <c r="Y5" s="8"/>
      <c r="Z5" s="8"/>
      <c r="AA5" s="8"/>
      <c r="AB5" s="8" t="s">
        <v>79</v>
      </c>
      <c r="AC5" s="1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7"/>
    </row>
    <row r="6" ht="93.0" customHeight="1">
      <c r="A6" s="1">
        <v>5.0</v>
      </c>
      <c r="B6" s="8" t="s">
        <v>57</v>
      </c>
      <c r="C6" s="8" t="s">
        <v>58</v>
      </c>
      <c r="D6" s="9">
        <v>4.630024916399E12</v>
      </c>
      <c r="E6" s="1" t="s">
        <v>80</v>
      </c>
      <c r="F6" s="10"/>
      <c r="G6" s="10" t="s">
        <v>81</v>
      </c>
      <c r="H6" s="8" t="s">
        <v>61</v>
      </c>
      <c r="I6" s="11" t="s">
        <v>62</v>
      </c>
      <c r="J6" s="12">
        <v>1.107</v>
      </c>
      <c r="K6" s="1">
        <v>4135.0</v>
      </c>
      <c r="L6" s="1">
        <f t="shared" si="1"/>
        <v>5375.5</v>
      </c>
      <c r="M6" s="13">
        <v>0.12</v>
      </c>
      <c r="N6" s="8">
        <v>4.063031E8</v>
      </c>
      <c r="O6" s="8">
        <v>8.0</v>
      </c>
      <c r="P6" s="14">
        <v>8.0</v>
      </c>
      <c r="Q6" s="14">
        <v>30.0</v>
      </c>
      <c r="R6" s="14">
        <v>8.0</v>
      </c>
      <c r="S6" s="8"/>
      <c r="T6" s="8">
        <v>1.0</v>
      </c>
      <c r="U6" s="8">
        <v>3.0</v>
      </c>
      <c r="V6" s="1" t="s">
        <v>82</v>
      </c>
      <c r="W6" s="8" t="s">
        <v>83</v>
      </c>
      <c r="X6" s="8" t="s">
        <v>84</v>
      </c>
      <c r="Y6" s="8"/>
      <c r="Z6" s="8"/>
      <c r="AA6" s="8"/>
      <c r="AB6" s="8" t="s">
        <v>85</v>
      </c>
      <c r="AC6" s="1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</row>
    <row r="7" ht="66.0" customHeight="1">
      <c r="A7" s="1">
        <v>6.0</v>
      </c>
      <c r="B7" s="8" t="s">
        <v>57</v>
      </c>
      <c r="C7" s="8" t="s">
        <v>58</v>
      </c>
      <c r="D7" s="9" t="s">
        <v>58</v>
      </c>
      <c r="E7" s="1" t="s">
        <v>86</v>
      </c>
      <c r="F7" s="10"/>
      <c r="G7" s="10" t="s">
        <v>87</v>
      </c>
      <c r="H7" s="8" t="s">
        <v>61</v>
      </c>
      <c r="I7" s="11" t="s">
        <v>73</v>
      </c>
      <c r="J7" s="12">
        <v>1.0</v>
      </c>
      <c r="K7" s="1">
        <v>3500.0</v>
      </c>
      <c r="L7" s="1">
        <f t="shared" si="1"/>
        <v>4550</v>
      </c>
      <c r="M7" s="13">
        <v>0.12</v>
      </c>
      <c r="N7" s="8">
        <v>4.06909909E8</v>
      </c>
      <c r="O7" s="8">
        <v>5.0</v>
      </c>
      <c r="P7" s="14">
        <v>8.0</v>
      </c>
      <c r="Q7" s="14">
        <v>15.0</v>
      </c>
      <c r="R7" s="14">
        <v>5.0</v>
      </c>
      <c r="S7" s="8"/>
      <c r="T7" s="8">
        <v>1.0</v>
      </c>
      <c r="U7" s="8">
        <v>3.0</v>
      </c>
      <c r="V7" s="1" t="s">
        <v>82</v>
      </c>
      <c r="W7" s="8" t="s">
        <v>88</v>
      </c>
      <c r="X7" s="8" t="s">
        <v>89</v>
      </c>
      <c r="Y7" s="8"/>
      <c r="Z7" s="8"/>
      <c r="AA7" s="8"/>
      <c r="AB7" s="8" t="s">
        <v>90</v>
      </c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7"/>
    </row>
    <row r="8" ht="90.0" customHeight="1">
      <c r="A8" s="1">
        <v>7.0</v>
      </c>
      <c r="B8" s="8" t="s">
        <v>57</v>
      </c>
      <c r="C8" s="8" t="s">
        <v>58</v>
      </c>
      <c r="D8" s="9" t="s">
        <v>58</v>
      </c>
      <c r="E8" s="15" t="s">
        <v>91</v>
      </c>
      <c r="F8" s="10"/>
      <c r="G8" s="10" t="s">
        <v>92</v>
      </c>
      <c r="H8" s="8" t="s">
        <v>61</v>
      </c>
      <c r="I8" s="11" t="s">
        <v>73</v>
      </c>
      <c r="J8" s="12">
        <v>2.2</v>
      </c>
      <c r="K8" s="1">
        <v>4270.0</v>
      </c>
      <c r="L8" s="1">
        <f t="shared" si="1"/>
        <v>5551</v>
      </c>
      <c r="M8" s="13">
        <v>0.12</v>
      </c>
      <c r="N8" s="8">
        <v>4.06909909E8</v>
      </c>
      <c r="O8" s="8">
        <v>2.0</v>
      </c>
      <c r="P8" s="14">
        <v>35.0</v>
      </c>
      <c r="Q8" s="14">
        <v>15.0</v>
      </c>
      <c r="R8" s="14">
        <v>35.0</v>
      </c>
      <c r="S8" s="8"/>
      <c r="T8" s="8">
        <v>2.2</v>
      </c>
      <c r="U8" s="8">
        <v>3.0</v>
      </c>
      <c r="V8" s="1" t="s">
        <v>76</v>
      </c>
      <c r="W8" s="8" t="s">
        <v>93</v>
      </c>
      <c r="X8" s="8" t="s">
        <v>94</v>
      </c>
      <c r="Y8" s="8"/>
      <c r="Z8" s="8"/>
      <c r="AA8" s="8"/>
      <c r="AB8" s="8" t="s">
        <v>95</v>
      </c>
      <c r="AC8" s="1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7"/>
    </row>
    <row r="9" ht="84.0" customHeight="1">
      <c r="A9" s="1">
        <v>8.0</v>
      </c>
      <c r="B9" s="8" t="s">
        <v>57</v>
      </c>
      <c r="C9" s="8" t="s">
        <v>58</v>
      </c>
      <c r="D9" s="9" t="s">
        <v>58</v>
      </c>
      <c r="E9" s="1" t="s">
        <v>96</v>
      </c>
      <c r="F9" s="10"/>
      <c r="G9" s="10" t="s">
        <v>92</v>
      </c>
      <c r="H9" s="8" t="s">
        <v>97</v>
      </c>
      <c r="I9" s="11" t="s">
        <v>73</v>
      </c>
      <c r="J9" s="12" t="s">
        <v>98</v>
      </c>
      <c r="K9" s="1">
        <v>4270.0</v>
      </c>
      <c r="L9" s="1">
        <f t="shared" si="1"/>
        <v>5551</v>
      </c>
      <c r="M9" s="13">
        <v>0.12</v>
      </c>
      <c r="N9" s="8">
        <v>4.06909909E8</v>
      </c>
      <c r="O9" s="8">
        <v>2.0</v>
      </c>
      <c r="P9" s="14">
        <v>35.0</v>
      </c>
      <c r="Q9" s="14">
        <v>15.0</v>
      </c>
      <c r="R9" s="14">
        <v>35.0</v>
      </c>
      <c r="S9" s="8"/>
      <c r="T9" s="8" t="s">
        <v>75</v>
      </c>
      <c r="U9" s="8">
        <v>7.0</v>
      </c>
      <c r="V9" s="1" t="s">
        <v>99</v>
      </c>
      <c r="W9" s="8" t="s">
        <v>100</v>
      </c>
      <c r="X9" s="8" t="s">
        <v>101</v>
      </c>
      <c r="Y9" s="8"/>
      <c r="Z9" s="8"/>
      <c r="AA9" s="8"/>
      <c r="AB9" s="8" t="s">
        <v>102</v>
      </c>
      <c r="AC9" s="1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7"/>
    </row>
    <row r="10" ht="99.75" customHeight="1">
      <c r="A10" s="1">
        <v>9.0</v>
      </c>
      <c r="B10" s="8" t="s">
        <v>57</v>
      </c>
      <c r="C10" s="8" t="s">
        <v>58</v>
      </c>
      <c r="D10" s="9" t="s">
        <v>58</v>
      </c>
      <c r="E10" s="1" t="s">
        <v>103</v>
      </c>
      <c r="F10" s="10"/>
      <c r="G10" s="10" t="s">
        <v>92</v>
      </c>
      <c r="H10" s="8" t="s">
        <v>97</v>
      </c>
      <c r="I10" s="11" t="s">
        <v>73</v>
      </c>
      <c r="J10" s="12">
        <v>3.5</v>
      </c>
      <c r="K10" s="1">
        <v>4270.0</v>
      </c>
      <c r="L10" s="1">
        <f t="shared" si="1"/>
        <v>5551</v>
      </c>
      <c r="M10" s="13">
        <v>0.12</v>
      </c>
      <c r="N10" s="8">
        <v>4.06909909E8</v>
      </c>
      <c r="O10" s="8">
        <v>4.0</v>
      </c>
      <c r="P10" s="14">
        <v>14.0</v>
      </c>
      <c r="Q10" s="14">
        <v>15.0</v>
      </c>
      <c r="R10" s="14">
        <v>18.0</v>
      </c>
      <c r="S10" s="8"/>
      <c r="T10" s="8">
        <v>3.0</v>
      </c>
      <c r="U10" s="8">
        <v>1.0</v>
      </c>
      <c r="V10" s="1" t="s">
        <v>99</v>
      </c>
      <c r="W10" s="8" t="s">
        <v>104</v>
      </c>
      <c r="X10" s="8" t="s">
        <v>105</v>
      </c>
      <c r="Y10" s="8"/>
      <c r="Z10" s="8"/>
      <c r="AA10" s="8"/>
      <c r="AB10" s="8" t="s">
        <v>106</v>
      </c>
      <c r="AC10" s="1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7"/>
    </row>
    <row r="11" ht="97.5" customHeight="1">
      <c r="A11" s="1">
        <v>10.0</v>
      </c>
      <c r="B11" s="8" t="s">
        <v>57</v>
      </c>
      <c r="C11" s="8" t="s">
        <v>58</v>
      </c>
      <c r="D11" s="9" t="s">
        <v>58</v>
      </c>
      <c r="E11" s="1" t="s">
        <v>107</v>
      </c>
      <c r="F11" s="10"/>
      <c r="G11" s="10" t="s">
        <v>108</v>
      </c>
      <c r="H11" s="8" t="s">
        <v>109</v>
      </c>
      <c r="I11" s="11" t="s">
        <v>73</v>
      </c>
      <c r="J11" s="12">
        <v>0.45</v>
      </c>
      <c r="K11" s="1">
        <v>2940.0</v>
      </c>
      <c r="L11" s="1">
        <f t="shared" si="1"/>
        <v>3822</v>
      </c>
      <c r="M11" s="13">
        <v>0.12</v>
      </c>
      <c r="N11" s="8">
        <v>4.06909909E8</v>
      </c>
      <c r="O11" s="8">
        <v>10.0</v>
      </c>
      <c r="P11" s="14">
        <v>12.0</v>
      </c>
      <c r="Q11" s="14">
        <v>5.0</v>
      </c>
      <c r="R11" s="14">
        <v>12.0</v>
      </c>
      <c r="S11" s="8"/>
      <c r="T11" s="8">
        <v>3.0</v>
      </c>
      <c r="U11" s="8">
        <v>3.0</v>
      </c>
      <c r="V11" s="1" t="s">
        <v>99</v>
      </c>
      <c r="W11" s="8" t="s">
        <v>110</v>
      </c>
      <c r="X11" s="8" t="s">
        <v>111</v>
      </c>
      <c r="Y11" s="8"/>
      <c r="Z11" s="8"/>
      <c r="AA11" s="8"/>
      <c r="AB11" s="8" t="s">
        <v>112</v>
      </c>
      <c r="AC11" s="1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7"/>
    </row>
    <row r="12" ht="96.0" customHeight="1">
      <c r="A12" s="8">
        <v>11.0</v>
      </c>
      <c r="B12" s="8" t="s">
        <v>57</v>
      </c>
      <c r="C12" s="8" t="s">
        <v>58</v>
      </c>
      <c r="D12" s="9" t="s">
        <v>58</v>
      </c>
      <c r="E12" s="1" t="s">
        <v>113</v>
      </c>
      <c r="F12" s="10"/>
      <c r="G12" s="10" t="s">
        <v>114</v>
      </c>
      <c r="H12" s="8" t="s">
        <v>61</v>
      </c>
      <c r="I12" s="11" t="s">
        <v>73</v>
      </c>
      <c r="J12" s="12">
        <v>9.0</v>
      </c>
      <c r="K12" s="1">
        <v>4125.0</v>
      </c>
      <c r="L12" s="1">
        <f t="shared" si="1"/>
        <v>5362.5</v>
      </c>
      <c r="M12" s="13">
        <v>0.12</v>
      </c>
      <c r="N12" s="8">
        <v>4.06909909E8</v>
      </c>
      <c r="O12" s="8">
        <v>2.0</v>
      </c>
      <c r="P12" s="14">
        <v>35.0</v>
      </c>
      <c r="Q12" s="14">
        <v>15.0</v>
      </c>
      <c r="R12" s="14">
        <v>35.0</v>
      </c>
      <c r="S12" s="8"/>
      <c r="T12" s="8">
        <v>9.0</v>
      </c>
      <c r="U12" s="8">
        <v>3.0</v>
      </c>
      <c r="V12" s="1" t="s">
        <v>76</v>
      </c>
      <c r="W12" s="8" t="s">
        <v>115</v>
      </c>
      <c r="X12" s="8" t="s">
        <v>116</v>
      </c>
      <c r="Y12" s="8"/>
      <c r="Z12" s="8"/>
      <c r="AA12" s="8"/>
      <c r="AB12" s="8" t="s">
        <v>117</v>
      </c>
      <c r="AC12" s="1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7"/>
    </row>
    <row r="13" ht="80.25" customHeight="1">
      <c r="A13" s="1">
        <v>12.0</v>
      </c>
      <c r="B13" s="8" t="s">
        <v>57</v>
      </c>
      <c r="C13" s="8" t="s">
        <v>58</v>
      </c>
      <c r="D13" s="9">
        <v>4.770245045802E12</v>
      </c>
      <c r="E13" s="1" t="s">
        <v>118</v>
      </c>
      <c r="F13" s="10"/>
      <c r="G13" s="10" t="s">
        <v>119</v>
      </c>
      <c r="H13" s="8" t="s">
        <v>120</v>
      </c>
      <c r="I13" s="11" t="s">
        <v>62</v>
      </c>
      <c r="J13" s="12">
        <v>0.2</v>
      </c>
      <c r="K13" s="1">
        <v>1150.0</v>
      </c>
      <c r="L13" s="1">
        <f t="shared" si="1"/>
        <v>1495</v>
      </c>
      <c r="M13" s="13">
        <v>0.12</v>
      </c>
      <c r="N13" s="8">
        <v>4.051011E8</v>
      </c>
      <c r="O13" s="8">
        <v>20.0</v>
      </c>
      <c r="P13" s="14">
        <v>7.0</v>
      </c>
      <c r="Q13" s="14">
        <v>10.0</v>
      </c>
      <c r="R13" s="14">
        <v>3.0</v>
      </c>
      <c r="S13" s="8"/>
      <c r="T13" s="8">
        <v>5.0</v>
      </c>
      <c r="U13" s="8">
        <v>12.0</v>
      </c>
      <c r="V13" s="1" t="s">
        <v>121</v>
      </c>
      <c r="W13" s="8" t="s">
        <v>122</v>
      </c>
      <c r="X13" s="8" t="s">
        <v>123</v>
      </c>
      <c r="Y13" s="8"/>
      <c r="Z13" s="8"/>
      <c r="AA13" s="8"/>
      <c r="AB13" s="8" t="s">
        <v>124</v>
      </c>
      <c r="AC13" s="1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7"/>
    </row>
    <row r="14" ht="93.75" customHeight="1">
      <c r="A14" s="1">
        <v>13.0</v>
      </c>
      <c r="B14" s="8" t="s">
        <v>57</v>
      </c>
      <c r="C14" s="8" t="s">
        <v>58</v>
      </c>
      <c r="D14" s="9" t="s">
        <v>125</v>
      </c>
      <c r="E14" s="1" t="s">
        <v>126</v>
      </c>
      <c r="F14" s="10"/>
      <c r="G14" s="10" t="s">
        <v>119</v>
      </c>
      <c r="H14" s="8" t="s">
        <v>120</v>
      </c>
      <c r="I14" s="11" t="s">
        <v>62</v>
      </c>
      <c r="J14" s="12">
        <v>0.2</v>
      </c>
      <c r="K14" s="1">
        <v>1150.0</v>
      </c>
      <c r="L14" s="1">
        <f t="shared" si="1"/>
        <v>1495</v>
      </c>
      <c r="M14" s="13">
        <v>0.12</v>
      </c>
      <c r="N14" s="8">
        <v>4.051011E8</v>
      </c>
      <c r="O14" s="8">
        <v>20.0</v>
      </c>
      <c r="P14" s="14">
        <v>7.0</v>
      </c>
      <c r="Q14" s="14">
        <v>10.0</v>
      </c>
      <c r="R14" s="14">
        <v>3.0</v>
      </c>
      <c r="S14" s="8"/>
      <c r="T14" s="8">
        <v>5.0</v>
      </c>
      <c r="U14" s="8">
        <v>12.0</v>
      </c>
      <c r="V14" s="1" t="s">
        <v>121</v>
      </c>
      <c r="W14" s="8" t="s">
        <v>127</v>
      </c>
      <c r="X14" s="1" t="s">
        <v>123</v>
      </c>
      <c r="Y14" s="8"/>
      <c r="Z14" s="8"/>
      <c r="AA14" s="8"/>
      <c r="AB14" s="8" t="s">
        <v>124</v>
      </c>
      <c r="AC14" s="1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7"/>
    </row>
    <row r="15" ht="86.25" customHeight="1">
      <c r="A15" s="1">
        <v>14.0</v>
      </c>
      <c r="B15" s="8" t="s">
        <v>57</v>
      </c>
      <c r="C15" s="8" t="s">
        <v>58</v>
      </c>
      <c r="D15" s="9">
        <v>4.810898002323E12</v>
      </c>
      <c r="E15" s="1" t="s">
        <v>128</v>
      </c>
      <c r="F15" s="10"/>
      <c r="G15" s="10" t="s">
        <v>129</v>
      </c>
      <c r="H15" s="8" t="s">
        <v>97</v>
      </c>
      <c r="I15" s="8" t="s">
        <v>73</v>
      </c>
      <c r="J15" s="12">
        <v>1.0</v>
      </c>
      <c r="K15" s="1">
        <v>3625.0</v>
      </c>
      <c r="L15" s="1">
        <f t="shared" si="1"/>
        <v>4712.5</v>
      </c>
      <c r="M15" s="13">
        <v>0.12</v>
      </c>
      <c r="N15" s="8">
        <v>4.06103E8</v>
      </c>
      <c r="O15" s="8">
        <v>8.0</v>
      </c>
      <c r="P15" s="8">
        <v>8.0</v>
      </c>
      <c r="Q15" s="8">
        <v>22.0</v>
      </c>
      <c r="R15" s="8">
        <v>8.0</v>
      </c>
      <c r="S15" s="16"/>
      <c r="T15" s="8">
        <v>1.0</v>
      </c>
      <c r="U15" s="8" t="s">
        <v>130</v>
      </c>
      <c r="V15" s="1" t="s">
        <v>76</v>
      </c>
      <c r="W15" s="8" t="s">
        <v>131</v>
      </c>
      <c r="X15" s="1" t="s">
        <v>132</v>
      </c>
      <c r="Y15" s="8"/>
      <c r="Z15" s="8"/>
      <c r="AA15" s="8"/>
      <c r="AB15" s="8" t="s">
        <v>133</v>
      </c>
      <c r="AC15" s="8"/>
      <c r="AD15" s="8"/>
      <c r="AE15" s="8"/>
      <c r="AF15" s="8"/>
      <c r="AG15" s="8"/>
      <c r="AH15" s="8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</row>
    <row r="16" ht="90.0" customHeight="1">
      <c r="A16" s="1">
        <v>15.0</v>
      </c>
      <c r="B16" s="8" t="s">
        <v>57</v>
      </c>
      <c r="C16" s="8" t="s">
        <v>58</v>
      </c>
      <c r="D16" s="9" t="s">
        <v>134</v>
      </c>
      <c r="E16" s="1" t="s">
        <v>135</v>
      </c>
      <c r="F16" s="10"/>
      <c r="G16" s="10" t="s">
        <v>136</v>
      </c>
      <c r="H16" s="8" t="s">
        <v>120</v>
      </c>
      <c r="I16" s="8" t="s">
        <v>62</v>
      </c>
      <c r="J16" s="12">
        <v>0.1</v>
      </c>
      <c r="K16" s="1">
        <v>990.0</v>
      </c>
      <c r="L16" s="1">
        <f t="shared" si="1"/>
        <v>1287</v>
      </c>
      <c r="M16" s="13">
        <v>0.12</v>
      </c>
      <c r="N16" s="8">
        <v>4.069069E8</v>
      </c>
      <c r="O16" s="8">
        <v>10.0</v>
      </c>
      <c r="P16" s="8">
        <v>10.0</v>
      </c>
      <c r="Q16" s="8">
        <v>15.0</v>
      </c>
      <c r="R16" s="8">
        <v>3.0</v>
      </c>
      <c r="S16" s="16"/>
      <c r="T16" s="8">
        <v>5.0</v>
      </c>
      <c r="U16" s="8">
        <v>12.0</v>
      </c>
      <c r="V16" s="1" t="s">
        <v>82</v>
      </c>
      <c r="W16" s="8" t="s">
        <v>137</v>
      </c>
      <c r="X16" s="8" t="s">
        <v>138</v>
      </c>
      <c r="Y16" s="8"/>
      <c r="Z16" s="8"/>
      <c r="AA16" s="8"/>
      <c r="AB16" s="8" t="s">
        <v>139</v>
      </c>
      <c r="AC16" s="8"/>
      <c r="AD16" s="8"/>
      <c r="AE16" s="8"/>
      <c r="AF16" s="8"/>
      <c r="AG16" s="8"/>
      <c r="AH16" s="8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</row>
    <row r="17" ht="93.75" customHeight="1">
      <c r="A17" s="1">
        <v>16.0</v>
      </c>
      <c r="B17" s="8" t="s">
        <v>57</v>
      </c>
      <c r="C17" s="8" t="s">
        <v>58</v>
      </c>
      <c r="D17" s="9" t="s">
        <v>140</v>
      </c>
      <c r="E17" s="1" t="s">
        <v>141</v>
      </c>
      <c r="F17" s="10"/>
      <c r="G17" s="10" t="s">
        <v>136</v>
      </c>
      <c r="H17" s="8" t="s">
        <v>120</v>
      </c>
      <c r="I17" s="8" t="s">
        <v>62</v>
      </c>
      <c r="J17" s="12">
        <v>0.1</v>
      </c>
      <c r="K17" s="1">
        <v>1240.0</v>
      </c>
      <c r="L17" s="1">
        <f t="shared" si="1"/>
        <v>1612</v>
      </c>
      <c r="M17" s="13">
        <v>0.12</v>
      </c>
      <c r="N17" s="8">
        <v>4.069069E8</v>
      </c>
      <c r="O17" s="8">
        <v>10.0</v>
      </c>
      <c r="P17" s="8">
        <v>10.0</v>
      </c>
      <c r="Q17" s="8">
        <v>15.0</v>
      </c>
      <c r="R17" s="8">
        <v>3.0</v>
      </c>
      <c r="S17" s="16"/>
      <c r="T17" s="8">
        <v>5.0</v>
      </c>
      <c r="U17" s="8">
        <v>12.0</v>
      </c>
      <c r="V17" s="1" t="s">
        <v>82</v>
      </c>
      <c r="W17" s="8" t="s">
        <v>137</v>
      </c>
      <c r="X17" s="8" t="s">
        <v>138</v>
      </c>
      <c r="Y17" s="8"/>
      <c r="Z17" s="8"/>
      <c r="AA17" s="8"/>
      <c r="AB17" s="8" t="s">
        <v>139</v>
      </c>
      <c r="AC17" s="8"/>
      <c r="AD17" s="8"/>
      <c r="AE17" s="8"/>
      <c r="AF17" s="8"/>
      <c r="AG17" s="8"/>
      <c r="AH17" s="8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</row>
    <row r="18" ht="83.25" customHeight="1">
      <c r="A18" s="1">
        <v>17.0</v>
      </c>
      <c r="B18" s="8" t="s">
        <v>57</v>
      </c>
      <c r="C18" s="8" t="s">
        <v>58</v>
      </c>
      <c r="D18" s="9" t="s">
        <v>142</v>
      </c>
      <c r="E18" s="1" t="s">
        <v>143</v>
      </c>
      <c r="F18" s="10"/>
      <c r="G18" s="10" t="s">
        <v>136</v>
      </c>
      <c r="H18" s="8" t="s">
        <v>120</v>
      </c>
      <c r="I18" s="8" t="s">
        <v>62</v>
      </c>
      <c r="J18" s="12">
        <v>0.1</v>
      </c>
      <c r="K18" s="1">
        <v>1115.0</v>
      </c>
      <c r="L18" s="1">
        <f t="shared" si="1"/>
        <v>1449.5</v>
      </c>
      <c r="M18" s="13">
        <v>0.12</v>
      </c>
      <c r="N18" s="8">
        <v>4.069069E8</v>
      </c>
      <c r="O18" s="8">
        <v>10.0</v>
      </c>
      <c r="P18" s="8">
        <v>10.0</v>
      </c>
      <c r="Q18" s="8">
        <v>15.0</v>
      </c>
      <c r="R18" s="8">
        <v>3.0</v>
      </c>
      <c r="S18" s="16"/>
      <c r="T18" s="8">
        <v>5.0</v>
      </c>
      <c r="U18" s="8">
        <v>12.0</v>
      </c>
      <c r="V18" s="1" t="s">
        <v>82</v>
      </c>
      <c r="W18" s="8" t="s">
        <v>137</v>
      </c>
      <c r="X18" s="8" t="s">
        <v>138</v>
      </c>
      <c r="Y18" s="8"/>
      <c r="Z18" s="8"/>
      <c r="AA18" s="8"/>
      <c r="AB18" s="8" t="s">
        <v>139</v>
      </c>
      <c r="AC18" s="8"/>
      <c r="AD18" s="8"/>
      <c r="AE18" s="8"/>
      <c r="AF18" s="8"/>
      <c r="AG18" s="8"/>
      <c r="AH18" s="8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</row>
    <row r="19" ht="85.5" customHeight="1">
      <c r="A19" s="1">
        <v>18.0</v>
      </c>
      <c r="B19" s="8" t="s">
        <v>57</v>
      </c>
      <c r="C19" s="8" t="s">
        <v>58</v>
      </c>
      <c r="D19" s="9" t="s">
        <v>144</v>
      </c>
      <c r="E19" s="1" t="s">
        <v>145</v>
      </c>
      <c r="F19" s="10"/>
      <c r="G19" s="10" t="s">
        <v>136</v>
      </c>
      <c r="H19" s="8" t="s">
        <v>120</v>
      </c>
      <c r="I19" s="8" t="s">
        <v>62</v>
      </c>
      <c r="J19" s="12">
        <v>0.18</v>
      </c>
      <c r="K19" s="1">
        <v>1940.0</v>
      </c>
      <c r="L19" s="1">
        <f t="shared" si="1"/>
        <v>2522</v>
      </c>
      <c r="M19" s="13">
        <v>0.12</v>
      </c>
      <c r="N19" s="8">
        <v>4.069069E8</v>
      </c>
      <c r="O19" s="8">
        <v>12.0</v>
      </c>
      <c r="P19" s="8">
        <v>7.0</v>
      </c>
      <c r="Q19" s="8">
        <v>17.0</v>
      </c>
      <c r="R19" s="8">
        <v>5.0</v>
      </c>
      <c r="S19" s="16"/>
      <c r="T19" s="8">
        <v>5.0</v>
      </c>
      <c r="U19" s="8">
        <v>12.0</v>
      </c>
      <c r="V19" s="1" t="s">
        <v>82</v>
      </c>
      <c r="W19" s="8" t="s">
        <v>137</v>
      </c>
      <c r="X19" s="8" t="s">
        <v>138</v>
      </c>
      <c r="Y19" s="8"/>
      <c r="Z19" s="8"/>
      <c r="AA19" s="8"/>
      <c r="AB19" s="8" t="s">
        <v>139</v>
      </c>
      <c r="AC19" s="8"/>
      <c r="AD19" s="8"/>
      <c r="AE19" s="8"/>
      <c r="AF19" s="8"/>
      <c r="AG19" s="8"/>
      <c r="AH19" s="8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</row>
    <row r="20" ht="84.75" customHeight="1">
      <c r="A20" s="1">
        <v>19.0</v>
      </c>
      <c r="B20" s="8" t="s">
        <v>57</v>
      </c>
      <c r="C20" s="8" t="s">
        <v>58</v>
      </c>
      <c r="D20" s="9" t="s">
        <v>146</v>
      </c>
      <c r="E20" s="1" t="s">
        <v>147</v>
      </c>
      <c r="F20" s="10"/>
      <c r="G20" s="10" t="s">
        <v>136</v>
      </c>
      <c r="H20" s="8" t="s">
        <v>120</v>
      </c>
      <c r="I20" s="8" t="s">
        <v>62</v>
      </c>
      <c r="J20" s="12">
        <v>0.18</v>
      </c>
      <c r="K20" s="1">
        <v>2315.0</v>
      </c>
      <c r="L20" s="1">
        <f t="shared" si="1"/>
        <v>3009.5</v>
      </c>
      <c r="M20" s="13">
        <v>0.12</v>
      </c>
      <c r="N20" s="8">
        <v>4.069069E8</v>
      </c>
      <c r="O20" s="8">
        <v>12.0</v>
      </c>
      <c r="P20" s="8">
        <v>7.0</v>
      </c>
      <c r="Q20" s="8">
        <v>17.0</v>
      </c>
      <c r="R20" s="8">
        <v>5.0</v>
      </c>
      <c r="S20" s="16"/>
      <c r="T20" s="8">
        <v>5.0</v>
      </c>
      <c r="U20" s="8">
        <v>12.0</v>
      </c>
      <c r="V20" s="1" t="s">
        <v>82</v>
      </c>
      <c r="W20" s="8" t="s">
        <v>137</v>
      </c>
      <c r="X20" s="8" t="s">
        <v>138</v>
      </c>
      <c r="Y20" s="8"/>
      <c r="Z20" s="8"/>
      <c r="AA20" s="8"/>
      <c r="AB20" s="8" t="s">
        <v>139</v>
      </c>
      <c r="AC20" s="8"/>
      <c r="AD20" s="8"/>
      <c r="AE20" s="8"/>
      <c r="AF20" s="8"/>
      <c r="AG20" s="8"/>
      <c r="AH20" s="8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</row>
    <row r="21" ht="79.5" customHeight="1">
      <c r="A21" s="1">
        <v>20.0</v>
      </c>
      <c r="B21" s="17" t="s">
        <v>57</v>
      </c>
      <c r="C21" s="17" t="s">
        <v>58</v>
      </c>
      <c r="D21" s="18" t="s">
        <v>148</v>
      </c>
      <c r="E21" s="19" t="s">
        <v>149</v>
      </c>
      <c r="F21" s="20"/>
      <c r="G21" s="21" t="s">
        <v>136</v>
      </c>
      <c r="H21" s="17" t="s">
        <v>120</v>
      </c>
      <c r="I21" s="17" t="s">
        <v>62</v>
      </c>
      <c r="J21" s="22">
        <v>0.18</v>
      </c>
      <c r="K21" s="19">
        <v>2065.0</v>
      </c>
      <c r="L21" s="1">
        <f t="shared" si="1"/>
        <v>2684.5</v>
      </c>
      <c r="M21" s="23">
        <v>0.12</v>
      </c>
      <c r="N21" s="17">
        <v>4.069069E8</v>
      </c>
      <c r="O21" s="17">
        <v>12.0</v>
      </c>
      <c r="P21" s="8">
        <v>7.0</v>
      </c>
      <c r="Q21" s="8">
        <v>17.0</v>
      </c>
      <c r="R21" s="8">
        <v>5.0</v>
      </c>
      <c r="S21" s="24"/>
      <c r="T21" s="17">
        <v>5.0</v>
      </c>
      <c r="U21" s="17">
        <v>12.0</v>
      </c>
      <c r="V21" s="19" t="s">
        <v>82</v>
      </c>
      <c r="W21" s="17" t="s">
        <v>137</v>
      </c>
      <c r="X21" s="8" t="s">
        <v>138</v>
      </c>
      <c r="Y21" s="17"/>
      <c r="Z21" s="17"/>
      <c r="AA21" s="17"/>
      <c r="AB21" s="17" t="s">
        <v>139</v>
      </c>
      <c r="AC21" s="17"/>
      <c r="AD21" s="17"/>
      <c r="AE21" s="17"/>
      <c r="AF21" s="17"/>
      <c r="AG21" s="17"/>
      <c r="AH21" s="17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</row>
    <row r="22" ht="75.0" customHeight="1">
      <c r="A22" s="25">
        <v>21.0</v>
      </c>
      <c r="B22" s="17" t="s">
        <v>57</v>
      </c>
      <c r="C22" s="17" t="s">
        <v>58</v>
      </c>
      <c r="D22" s="9">
        <v>4.650055723353E12</v>
      </c>
      <c r="E22" s="1" t="s">
        <v>150</v>
      </c>
      <c r="F22" s="10"/>
      <c r="G22" s="10" t="s">
        <v>151</v>
      </c>
      <c r="H22" s="8" t="s">
        <v>152</v>
      </c>
      <c r="I22" s="8" t="s">
        <v>62</v>
      </c>
      <c r="J22" s="12">
        <v>0.5</v>
      </c>
      <c r="K22" s="1">
        <v>3390.0</v>
      </c>
      <c r="L22" s="1">
        <f t="shared" si="1"/>
        <v>4407</v>
      </c>
      <c r="M22" s="23">
        <v>0.12</v>
      </c>
      <c r="N22" s="8">
        <v>4.051011E8</v>
      </c>
      <c r="O22" s="8">
        <v>10.0</v>
      </c>
      <c r="P22" s="8">
        <v>7.0</v>
      </c>
      <c r="Q22" s="8">
        <v>10.0</v>
      </c>
      <c r="R22" s="8">
        <v>7.0</v>
      </c>
      <c r="S22" s="16"/>
      <c r="T22" s="8"/>
      <c r="U22" s="8"/>
      <c r="V22" s="1" t="s">
        <v>121</v>
      </c>
      <c r="W22" s="8" t="s">
        <v>153</v>
      </c>
      <c r="X22" s="8" t="s">
        <v>123</v>
      </c>
      <c r="Y22" s="8"/>
      <c r="Z22" s="8"/>
      <c r="AA22" s="8"/>
      <c r="AB22" s="8" t="s">
        <v>154</v>
      </c>
      <c r="AC22" s="8"/>
      <c r="AD22" s="8"/>
      <c r="AE22" s="8"/>
      <c r="AF22" s="8"/>
      <c r="AG22" s="8"/>
      <c r="AH22" s="8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</row>
    <row r="23" ht="86.25" customHeight="1">
      <c r="A23" s="25">
        <v>22.0</v>
      </c>
      <c r="B23" s="17" t="s">
        <v>57</v>
      </c>
      <c r="C23" s="17" t="s">
        <v>58</v>
      </c>
      <c r="D23" s="9">
        <v>4.650055723322E12</v>
      </c>
      <c r="E23" s="1" t="s">
        <v>155</v>
      </c>
      <c r="F23" s="10"/>
      <c r="G23" s="10" t="s">
        <v>151</v>
      </c>
      <c r="H23" s="8" t="s">
        <v>152</v>
      </c>
      <c r="I23" s="8" t="s">
        <v>62</v>
      </c>
      <c r="J23" s="12">
        <v>0.18</v>
      </c>
      <c r="K23" s="1">
        <v>1130.0</v>
      </c>
      <c r="L23" s="1">
        <f t="shared" si="1"/>
        <v>1469</v>
      </c>
      <c r="M23" s="23">
        <v>0.12</v>
      </c>
      <c r="N23" s="8">
        <v>4.051011E8</v>
      </c>
      <c r="O23" s="8">
        <v>20.0</v>
      </c>
      <c r="P23" s="8">
        <v>7.0</v>
      </c>
      <c r="Q23" s="8">
        <v>10.0</v>
      </c>
      <c r="R23" s="8">
        <v>2.0</v>
      </c>
      <c r="S23" s="16"/>
      <c r="T23" s="8"/>
      <c r="U23" s="8"/>
      <c r="V23" s="1" t="s">
        <v>121</v>
      </c>
      <c r="W23" s="8" t="s">
        <v>153</v>
      </c>
      <c r="X23" s="8" t="s">
        <v>123</v>
      </c>
      <c r="Y23" s="8"/>
      <c r="Z23" s="8"/>
      <c r="AA23" s="8"/>
      <c r="AB23" s="8" t="s">
        <v>154</v>
      </c>
      <c r="AC23" s="8"/>
      <c r="AD23" s="8"/>
      <c r="AE23" s="8"/>
      <c r="AF23" s="8"/>
      <c r="AG23" s="8"/>
      <c r="AH23" s="8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</row>
    <row r="24" ht="61.5" customHeight="1">
      <c r="A24" s="25">
        <v>23.0</v>
      </c>
      <c r="B24" s="17" t="s">
        <v>57</v>
      </c>
      <c r="C24" s="17" t="s">
        <v>58</v>
      </c>
      <c r="D24" s="9">
        <v>4.810701011207E12</v>
      </c>
      <c r="E24" s="1" t="s">
        <v>156</v>
      </c>
      <c r="F24" s="10"/>
      <c r="G24" s="10" t="s">
        <v>92</v>
      </c>
      <c r="H24" s="8" t="s">
        <v>97</v>
      </c>
      <c r="I24" s="8" t="s">
        <v>62</v>
      </c>
      <c r="J24" s="12">
        <v>0.18</v>
      </c>
      <c r="K24" s="1">
        <v>1370.0</v>
      </c>
      <c r="L24" s="1">
        <f t="shared" si="1"/>
        <v>1781</v>
      </c>
      <c r="M24" s="23">
        <v>0.12</v>
      </c>
      <c r="N24" s="8">
        <v>4.06909909E8</v>
      </c>
      <c r="O24" s="8">
        <v>8.0</v>
      </c>
      <c r="P24" s="8">
        <v>8.0</v>
      </c>
      <c r="Q24" s="8">
        <v>15.0</v>
      </c>
      <c r="R24" s="8">
        <v>4.0</v>
      </c>
      <c r="S24" s="16"/>
      <c r="T24" s="8"/>
      <c r="U24" s="8"/>
      <c r="V24" s="1" t="s">
        <v>82</v>
      </c>
      <c r="W24" s="8" t="s">
        <v>157</v>
      </c>
      <c r="X24" s="8" t="s">
        <v>158</v>
      </c>
      <c r="Y24" s="8"/>
      <c r="Z24" s="8"/>
      <c r="AA24" s="8"/>
      <c r="AB24" s="8" t="s">
        <v>159</v>
      </c>
      <c r="AC24" s="8"/>
      <c r="AD24" s="8"/>
      <c r="AE24" s="8"/>
      <c r="AF24" s="8"/>
      <c r="AG24" s="8"/>
      <c r="AH24" s="8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</row>
    <row r="25" ht="61.5" customHeight="1">
      <c r="A25" s="25">
        <v>24.0</v>
      </c>
      <c r="B25" s="17" t="s">
        <v>57</v>
      </c>
      <c r="C25" s="17" t="s">
        <v>58</v>
      </c>
      <c r="D25" s="9">
        <v>4.810701013249E12</v>
      </c>
      <c r="E25" s="1" t="s">
        <v>160</v>
      </c>
      <c r="F25" s="10"/>
      <c r="G25" s="10" t="s">
        <v>92</v>
      </c>
      <c r="H25" s="8" t="s">
        <v>97</v>
      </c>
      <c r="I25" s="8" t="s">
        <v>62</v>
      </c>
      <c r="J25" s="12">
        <v>0.23</v>
      </c>
      <c r="K25" s="1">
        <v>1440.0</v>
      </c>
      <c r="L25" s="1">
        <f t="shared" si="1"/>
        <v>1872</v>
      </c>
      <c r="M25" s="23">
        <v>0.12</v>
      </c>
      <c r="N25" s="8">
        <v>4.06909909E8</v>
      </c>
      <c r="O25" s="8">
        <v>8.0</v>
      </c>
      <c r="P25" s="8">
        <v>10.0</v>
      </c>
      <c r="Q25" s="8">
        <v>15.0</v>
      </c>
      <c r="R25" s="8">
        <v>4.0</v>
      </c>
      <c r="S25" s="16"/>
      <c r="T25" s="8"/>
      <c r="U25" s="8"/>
      <c r="V25" s="1" t="s">
        <v>82</v>
      </c>
      <c r="W25" s="8" t="s">
        <v>100</v>
      </c>
      <c r="X25" s="8" t="s">
        <v>101</v>
      </c>
      <c r="Y25" s="8"/>
      <c r="Z25" s="8"/>
      <c r="AA25" s="8"/>
      <c r="AB25" s="8" t="s">
        <v>102</v>
      </c>
      <c r="AC25" s="8"/>
      <c r="AD25" s="8"/>
      <c r="AE25" s="8"/>
      <c r="AF25" s="8"/>
      <c r="AG25" s="8"/>
      <c r="AH25" s="8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</row>
    <row r="26" ht="67.5" customHeight="1">
      <c r="A26" s="25">
        <v>25.0</v>
      </c>
      <c r="B26" s="17" t="s">
        <v>57</v>
      </c>
      <c r="C26" s="17" t="s">
        <v>58</v>
      </c>
      <c r="D26" s="9" t="s">
        <v>161</v>
      </c>
      <c r="E26" s="1" t="s">
        <v>162</v>
      </c>
      <c r="F26" s="10"/>
      <c r="G26" s="10" t="s">
        <v>163</v>
      </c>
      <c r="H26" s="8" t="s">
        <v>164</v>
      </c>
      <c r="I26" s="8" t="s">
        <v>62</v>
      </c>
      <c r="J26" s="12">
        <v>0.1</v>
      </c>
      <c r="K26" s="1">
        <v>815.0</v>
      </c>
      <c r="L26" s="1">
        <f t="shared" si="1"/>
        <v>1059.5</v>
      </c>
      <c r="M26" s="23">
        <v>0.12</v>
      </c>
      <c r="N26" s="8"/>
      <c r="O26" s="8">
        <v>10.0</v>
      </c>
      <c r="P26" s="8">
        <v>9.0</v>
      </c>
      <c r="Q26" s="8">
        <v>11.0</v>
      </c>
      <c r="R26" s="8">
        <v>3.0</v>
      </c>
      <c r="S26" s="16"/>
      <c r="T26" s="8"/>
      <c r="U26" s="8"/>
      <c r="V26" s="1" t="s">
        <v>165</v>
      </c>
      <c r="W26" s="8" t="s">
        <v>166</v>
      </c>
      <c r="X26" s="8" t="s">
        <v>167</v>
      </c>
      <c r="Y26" s="8"/>
      <c r="Z26" s="8"/>
      <c r="AA26" s="8"/>
      <c r="AB26" s="8" t="s">
        <v>168</v>
      </c>
      <c r="AC26" s="8"/>
      <c r="AD26" s="8"/>
      <c r="AE26" s="8"/>
      <c r="AF26" s="8"/>
      <c r="AG26" s="8"/>
      <c r="AH26" s="8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</row>
    <row r="27" ht="61.5" customHeight="1">
      <c r="A27" s="25">
        <v>26.0</v>
      </c>
      <c r="B27" s="17" t="s">
        <v>57</v>
      </c>
      <c r="C27" s="17" t="s">
        <v>58</v>
      </c>
      <c r="D27" s="9" t="s">
        <v>169</v>
      </c>
      <c r="E27" s="1" t="s">
        <v>170</v>
      </c>
      <c r="F27" s="10"/>
      <c r="G27" s="10" t="s">
        <v>171</v>
      </c>
      <c r="H27" s="8" t="s">
        <v>164</v>
      </c>
      <c r="I27" s="8" t="s">
        <v>62</v>
      </c>
      <c r="J27" s="12">
        <v>0.125</v>
      </c>
      <c r="K27" s="1">
        <v>1225.0</v>
      </c>
      <c r="L27" s="1">
        <f t="shared" si="1"/>
        <v>1592.5</v>
      </c>
      <c r="M27" s="23">
        <v>0.12</v>
      </c>
      <c r="N27" s="8"/>
      <c r="O27" s="8">
        <v>12.0</v>
      </c>
      <c r="P27" s="8">
        <v>9.5</v>
      </c>
      <c r="Q27" s="8">
        <v>9.5</v>
      </c>
      <c r="R27" s="8">
        <v>3.5</v>
      </c>
      <c r="S27" s="16"/>
      <c r="T27" s="8"/>
      <c r="U27" s="8"/>
      <c r="V27" s="1" t="s">
        <v>165</v>
      </c>
      <c r="W27" s="8" t="s">
        <v>172</v>
      </c>
      <c r="X27" s="8" t="s">
        <v>173</v>
      </c>
      <c r="Y27" s="8"/>
      <c r="Z27" s="8"/>
      <c r="AA27" s="8"/>
      <c r="AB27" s="8" t="s">
        <v>174</v>
      </c>
      <c r="AC27" s="8"/>
      <c r="AD27" s="8"/>
      <c r="AE27" s="8"/>
      <c r="AF27" s="8"/>
      <c r="AG27" s="8"/>
      <c r="AH27" s="8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</row>
    <row r="28" ht="61.5" customHeight="1">
      <c r="A28" s="25">
        <v>27.0</v>
      </c>
      <c r="B28" s="17" t="s">
        <v>57</v>
      </c>
      <c r="C28" s="17" t="s">
        <v>58</v>
      </c>
      <c r="D28" s="9" t="s">
        <v>175</v>
      </c>
      <c r="E28" s="1" t="s">
        <v>176</v>
      </c>
      <c r="F28" s="10"/>
      <c r="G28" s="10" t="s">
        <v>171</v>
      </c>
      <c r="H28" s="8" t="s">
        <v>164</v>
      </c>
      <c r="I28" s="8" t="s">
        <v>62</v>
      </c>
      <c r="J28" s="12">
        <v>0.125</v>
      </c>
      <c r="K28" s="1">
        <v>1225.0</v>
      </c>
      <c r="L28" s="1">
        <f t="shared" si="1"/>
        <v>1592.5</v>
      </c>
      <c r="M28" s="23">
        <v>0.12</v>
      </c>
      <c r="N28" s="8"/>
      <c r="O28" s="8">
        <v>12.0</v>
      </c>
      <c r="P28" s="8">
        <v>9.5</v>
      </c>
      <c r="Q28" s="8">
        <v>9.5</v>
      </c>
      <c r="R28" s="8">
        <v>3.5</v>
      </c>
      <c r="S28" s="16"/>
      <c r="T28" s="8"/>
      <c r="U28" s="8"/>
      <c r="V28" s="1" t="s">
        <v>165</v>
      </c>
      <c r="W28" s="8" t="s">
        <v>177</v>
      </c>
      <c r="X28" s="8" t="s">
        <v>178</v>
      </c>
      <c r="Y28" s="8"/>
      <c r="Z28" s="8"/>
      <c r="AA28" s="8"/>
      <c r="AB28" s="8" t="s">
        <v>179</v>
      </c>
      <c r="AC28" s="8"/>
      <c r="AD28" s="8"/>
      <c r="AE28" s="8"/>
      <c r="AF28" s="8"/>
      <c r="AG28" s="8"/>
      <c r="AH28" s="8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</row>
    <row r="29" ht="70.5" customHeight="1">
      <c r="A29" s="25">
        <v>28.0</v>
      </c>
      <c r="B29" s="17" t="s">
        <v>57</v>
      </c>
      <c r="C29" s="17" t="s">
        <v>58</v>
      </c>
      <c r="D29" s="17" t="s">
        <v>58</v>
      </c>
      <c r="E29" s="1" t="s">
        <v>180</v>
      </c>
      <c r="F29" s="10"/>
      <c r="G29" s="10" t="s">
        <v>163</v>
      </c>
      <c r="H29" s="8" t="s">
        <v>164</v>
      </c>
      <c r="I29" s="8" t="s">
        <v>73</v>
      </c>
      <c r="J29" s="12">
        <v>2.2</v>
      </c>
      <c r="K29" s="1">
        <v>5625.0</v>
      </c>
      <c r="L29" s="1">
        <f t="shared" si="1"/>
        <v>7312.5</v>
      </c>
      <c r="M29" s="23">
        <v>0.12</v>
      </c>
      <c r="N29" s="8"/>
      <c r="O29" s="8">
        <v>9.0</v>
      </c>
      <c r="P29" s="8">
        <v>8.0</v>
      </c>
      <c r="Q29" s="8">
        <v>25.0</v>
      </c>
      <c r="R29" s="8">
        <v>8.0</v>
      </c>
      <c r="S29" s="16"/>
      <c r="T29" s="8"/>
      <c r="U29" s="8"/>
      <c r="V29" s="1" t="s">
        <v>165</v>
      </c>
      <c r="W29" s="8" t="s">
        <v>181</v>
      </c>
      <c r="X29" s="8" t="s">
        <v>182</v>
      </c>
      <c r="Y29" s="8"/>
      <c r="Z29" s="8"/>
      <c r="AA29" s="8"/>
      <c r="AB29" s="8" t="s">
        <v>183</v>
      </c>
      <c r="AC29" s="8"/>
      <c r="AD29" s="8"/>
      <c r="AE29" s="8"/>
      <c r="AF29" s="8"/>
      <c r="AG29" s="8"/>
      <c r="AH29" s="8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</row>
    <row r="30" ht="61.5" customHeight="1">
      <c r="A30" s="25">
        <v>29.0</v>
      </c>
      <c r="B30" s="17" t="s">
        <v>57</v>
      </c>
      <c r="C30" s="17" t="s">
        <v>58</v>
      </c>
      <c r="D30" s="17" t="s">
        <v>58</v>
      </c>
      <c r="E30" s="1" t="s">
        <v>184</v>
      </c>
      <c r="F30" s="10"/>
      <c r="G30" s="10" t="s">
        <v>92</v>
      </c>
      <c r="H30" s="8" t="s">
        <v>97</v>
      </c>
      <c r="I30" s="8" t="s">
        <v>73</v>
      </c>
      <c r="J30" s="12" t="s">
        <v>185</v>
      </c>
      <c r="K30" s="1">
        <v>4270.0</v>
      </c>
      <c r="L30" s="1">
        <f t="shared" si="1"/>
        <v>5551</v>
      </c>
      <c r="M30" s="23">
        <v>0.12</v>
      </c>
      <c r="N30" s="8">
        <v>4.06909909E8</v>
      </c>
      <c r="O30" s="8">
        <v>2.0</v>
      </c>
      <c r="P30" s="8">
        <v>35.0</v>
      </c>
      <c r="Q30" s="8">
        <v>15.0</v>
      </c>
      <c r="R30" s="8">
        <v>35.0</v>
      </c>
      <c r="S30" s="16"/>
      <c r="T30" s="8"/>
      <c r="U30" s="8"/>
      <c r="V30" s="1" t="s">
        <v>165</v>
      </c>
      <c r="W30" s="8" t="s">
        <v>186</v>
      </c>
      <c r="X30" s="8" t="s">
        <v>78</v>
      </c>
      <c r="Y30" s="8"/>
      <c r="Z30" s="8"/>
      <c r="AA30" s="8"/>
      <c r="AB30" s="8" t="s">
        <v>187</v>
      </c>
      <c r="AC30" s="8"/>
      <c r="AD30" s="8"/>
      <c r="AE30" s="8"/>
      <c r="AF30" s="8"/>
      <c r="AG30" s="8"/>
      <c r="AH30" s="8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</row>
    <row r="31" ht="79.5" customHeight="1">
      <c r="A31" s="25">
        <v>30.0</v>
      </c>
      <c r="B31" s="8" t="s">
        <v>57</v>
      </c>
      <c r="C31" s="8" t="s">
        <v>58</v>
      </c>
      <c r="D31" s="8" t="s">
        <v>58</v>
      </c>
      <c r="E31" s="1" t="s">
        <v>188</v>
      </c>
      <c r="F31" s="10"/>
      <c r="G31" s="10" t="s">
        <v>92</v>
      </c>
      <c r="H31" s="8" t="s">
        <v>97</v>
      </c>
      <c r="I31" s="8" t="s">
        <v>73</v>
      </c>
      <c r="J31" s="12" t="s">
        <v>185</v>
      </c>
      <c r="K31" s="1">
        <v>4270.0</v>
      </c>
      <c r="L31" s="1">
        <f t="shared" si="1"/>
        <v>5551</v>
      </c>
      <c r="M31" s="13">
        <v>0.12</v>
      </c>
      <c r="N31" s="8">
        <v>4.06909909E8</v>
      </c>
      <c r="O31" s="8">
        <v>2.0</v>
      </c>
      <c r="P31" s="8">
        <v>35.0</v>
      </c>
      <c r="Q31" s="8">
        <v>15.0</v>
      </c>
      <c r="R31" s="8">
        <v>35.0</v>
      </c>
      <c r="S31" s="16"/>
      <c r="T31" s="8"/>
      <c r="U31" s="8"/>
      <c r="V31" s="1" t="s">
        <v>165</v>
      </c>
      <c r="W31" s="8" t="s">
        <v>189</v>
      </c>
      <c r="X31" s="8" t="s">
        <v>78</v>
      </c>
      <c r="Y31" s="8"/>
      <c r="Z31" s="8"/>
      <c r="AA31" s="8"/>
      <c r="AB31" s="8" t="s">
        <v>190</v>
      </c>
      <c r="AC31" s="8"/>
      <c r="AD31" s="8"/>
      <c r="AE31" s="8"/>
      <c r="AF31" s="8"/>
      <c r="AG31" s="8"/>
      <c r="AH31" s="8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</row>
    <row r="32" ht="13.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 ht="13.5" customHeight="1">
      <c r="A33" s="26"/>
      <c r="B33" s="26"/>
      <c r="C33" s="27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 ht="13.5" customHeight="1">
      <c r="A34" s="26"/>
      <c r="B34" s="26"/>
      <c r="C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 ht="13.5" customHeight="1">
      <c r="A35" s="26"/>
      <c r="B35" s="28"/>
      <c r="C35" s="26"/>
      <c r="F35" s="26"/>
      <c r="G35" s="26"/>
      <c r="H35" s="26"/>
      <c r="I35" s="26"/>
      <c r="J35" s="26"/>
      <c r="K35" s="26"/>
      <c r="L35" s="26"/>
      <c r="M35" s="26"/>
      <c r="N35" s="28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8"/>
      <c r="AF35" s="28"/>
      <c r="AG35" s="28"/>
      <c r="AH35" s="28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</row>
    <row r="36" ht="13.5" customHeight="1">
      <c r="A36" s="26"/>
      <c r="B36" s="28"/>
      <c r="C36" s="26"/>
      <c r="F36" s="26"/>
      <c r="G36" s="26"/>
      <c r="H36" s="26"/>
      <c r="I36" s="26"/>
      <c r="J36" s="26"/>
      <c r="K36" s="26"/>
      <c r="L36" s="26"/>
      <c r="M36" s="26"/>
      <c r="N36" s="28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8"/>
      <c r="AF36" s="28"/>
      <c r="AG36" s="28"/>
      <c r="AH36" s="28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</row>
    <row r="37" ht="13.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 ht="13.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 ht="13.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</row>
    <row r="40" ht="13.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 ht="13.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 ht="13.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</row>
    <row r="43" ht="13.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</row>
    <row r="44" ht="13.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</row>
    <row r="45" ht="13.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</row>
    <row r="46" ht="13.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</row>
    <row r="47" ht="13.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</row>
    <row r="51" ht="13.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</row>
    <row r="52" ht="13.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</row>
    <row r="53" ht="13.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</row>
    <row r="54" ht="13.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</row>
    <row r="55" ht="13.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</row>
    <row r="56" ht="13.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</row>
    <row r="57" ht="13.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</row>
    <row r="58" ht="13.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</row>
    <row r="59" ht="13.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</row>
    <row r="60" ht="13.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</row>
    <row r="61" ht="13.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</row>
    <row r="62" ht="13.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</row>
    <row r="63" ht="13.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</row>
    <row r="64" ht="13.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</row>
    <row r="65" ht="13.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</row>
    <row r="66" ht="13.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</row>
    <row r="67" ht="13.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</row>
    <row r="68" ht="13.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</row>
    <row r="69" ht="13.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</row>
    <row r="70" ht="13.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</row>
    <row r="71" ht="13.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</row>
    <row r="72" ht="13.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</row>
    <row r="73" ht="13.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</row>
    <row r="74" ht="13.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</row>
    <row r="75" ht="13.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ht="13.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</row>
    <row r="77" ht="13.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</row>
    <row r="78" ht="13.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</row>
    <row r="79" ht="13.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</row>
    <row r="80" ht="13.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</row>
    <row r="81" ht="13.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</row>
    <row r="82" ht="13.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</row>
    <row r="83" ht="13.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</row>
    <row r="84" ht="13.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</row>
    <row r="85" ht="13.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</row>
    <row r="86" ht="13.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</row>
    <row r="87" ht="13.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</row>
    <row r="88" ht="13.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</row>
    <row r="89" ht="13.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</row>
    <row r="90" ht="13.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</row>
    <row r="91" ht="13.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</row>
    <row r="92" ht="13.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</row>
    <row r="93" ht="13.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</row>
    <row r="94" ht="13.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</row>
    <row r="95" ht="13.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</row>
    <row r="96" ht="13.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</row>
    <row r="97" ht="13.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</row>
    <row r="98" ht="13.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</row>
    <row r="99" ht="13.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</row>
    <row r="100" ht="13.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</row>
    <row r="101" ht="13.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</row>
    <row r="102" ht="13.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</row>
    <row r="103" ht="13.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</row>
    <row r="104" ht="13.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</row>
    <row r="105" ht="13.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</row>
    <row r="106" ht="13.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</row>
    <row r="107" ht="13.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</row>
    <row r="108" ht="13.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</row>
    <row r="109" ht="13.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</row>
    <row r="110" ht="13.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</row>
    <row r="111" ht="13.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</row>
    <row r="112" ht="13.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</row>
    <row r="113" ht="13.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</row>
    <row r="114" ht="13.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</row>
    <row r="115" ht="13.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</row>
    <row r="116" ht="13.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</row>
    <row r="117" ht="13.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</row>
    <row r="118" ht="13.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</row>
    <row r="119" ht="13.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</row>
    <row r="120" ht="13.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</row>
    <row r="121" ht="13.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</row>
    <row r="122" ht="13.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</row>
    <row r="123" ht="13.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</row>
    <row r="124" ht="13.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</row>
    <row r="125" ht="13.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</row>
    <row r="126" ht="13.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</row>
    <row r="127" ht="13.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</row>
    <row r="128" ht="13.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</row>
    <row r="129" ht="13.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</row>
    <row r="130" ht="13.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</row>
    <row r="131" ht="13.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</row>
    <row r="132" ht="13.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</row>
    <row r="133" ht="13.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</row>
    <row r="134" ht="13.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</row>
    <row r="135" ht="13.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</row>
    <row r="136" ht="13.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</row>
    <row r="137" ht="13.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</row>
    <row r="138" ht="13.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</row>
    <row r="139" ht="13.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</row>
    <row r="140" ht="13.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</row>
    <row r="141" ht="13.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</row>
    <row r="142" ht="13.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</row>
    <row r="143" ht="13.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</row>
    <row r="144" ht="13.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</row>
    <row r="145" ht="13.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</row>
    <row r="146" ht="13.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</row>
    <row r="147" ht="13.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</row>
    <row r="148" ht="13.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</row>
    <row r="149" ht="13.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</row>
    <row r="150" ht="13.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</row>
    <row r="151" ht="13.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</row>
    <row r="152" ht="13.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</row>
    <row r="153" ht="13.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</row>
    <row r="154" ht="13.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</row>
    <row r="155" ht="13.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</row>
    <row r="156" ht="13.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</row>
    <row r="157" ht="13.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</row>
    <row r="158" ht="13.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</row>
    <row r="159" ht="13.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</row>
    <row r="160" ht="13.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</row>
    <row r="161" ht="13.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</row>
    <row r="162" ht="13.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</row>
    <row r="163" ht="13.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</row>
    <row r="164" ht="13.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</row>
    <row r="165" ht="13.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</row>
    <row r="166" ht="13.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</row>
    <row r="167" ht="13.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</row>
    <row r="168" ht="13.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</row>
    <row r="169" ht="13.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</row>
    <row r="170" ht="13.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</row>
    <row r="171" ht="13.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</row>
    <row r="172" ht="13.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</row>
    <row r="173" ht="13.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</row>
    <row r="174" ht="13.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</row>
    <row r="175" ht="13.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</row>
    <row r="176" ht="13.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</row>
    <row r="177" ht="13.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</row>
    <row r="178" ht="13.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</row>
    <row r="179" ht="13.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</row>
    <row r="180" ht="13.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</row>
    <row r="181" ht="13.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</row>
    <row r="182" ht="13.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</row>
    <row r="183" ht="13.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</row>
    <row r="184" ht="13.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</row>
    <row r="185" ht="13.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</row>
    <row r="186" ht="13.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</row>
    <row r="187" ht="13.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</row>
    <row r="188" ht="13.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</row>
    <row r="189" ht="13.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</row>
    <row r="190" ht="13.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</row>
    <row r="191" ht="13.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</row>
    <row r="192" ht="13.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</row>
    <row r="193" ht="13.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</row>
    <row r="194" ht="13.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</row>
    <row r="195" ht="13.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</row>
    <row r="196" ht="13.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</row>
    <row r="197" ht="13.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</row>
    <row r="198" ht="13.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</row>
    <row r="199" ht="13.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</row>
    <row r="200" ht="13.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</row>
    <row r="201" ht="13.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</row>
    <row r="202" ht="13.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</row>
    <row r="203" ht="13.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</row>
    <row r="204" ht="13.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</row>
    <row r="205" ht="13.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</row>
    <row r="206" ht="13.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</row>
    <row r="207" ht="13.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</row>
    <row r="208" ht="13.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</row>
    <row r="209" ht="13.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</row>
    <row r="210" ht="13.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</row>
    <row r="211" ht="13.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</row>
    <row r="212" ht="13.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</row>
    <row r="213" ht="13.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</row>
    <row r="214" ht="13.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</row>
    <row r="215" ht="13.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</row>
    <row r="216" ht="13.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</row>
    <row r="217" ht="13.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</row>
    <row r="218" ht="13.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</row>
    <row r="219" ht="13.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</row>
    <row r="220" ht="13.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</row>
    <row r="221" ht="13.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</row>
    <row r="222" ht="13.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</row>
    <row r="223" ht="13.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</row>
    <row r="224" ht="13.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</row>
    <row r="225" ht="13.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</row>
    <row r="226" ht="13.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</row>
    <row r="227" ht="13.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</row>
    <row r="228" ht="13.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</row>
    <row r="229" ht="13.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</row>
    <row r="230" ht="13.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</row>
    <row r="231" ht="13.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</row>
    <row r="232" ht="13.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</row>
    <row r="233" ht="13.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</row>
    <row r="234" ht="13.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</row>
    <row r="235" ht="13.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</row>
    <row r="236" ht="13.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25" right="0.25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9.71"/>
    <col customWidth="1" min="19" max="20" width="8.71"/>
    <col customWidth="1" min="21" max="21" width="10.71"/>
    <col customWidth="1" min="22" max="24" width="8.71"/>
  </cols>
  <sheetData>
    <row r="1" ht="14.2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191</v>
      </c>
      <c r="N1" s="31"/>
      <c r="O1" s="31"/>
      <c r="P1" s="31"/>
      <c r="Q1" s="32"/>
      <c r="R1" s="33"/>
      <c r="S1" s="33"/>
      <c r="T1" s="32"/>
      <c r="U1" s="29"/>
      <c r="V1" s="29"/>
      <c r="W1" s="29"/>
      <c r="X1" s="29"/>
    </row>
    <row r="2" ht="14.2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34" t="s">
        <v>192</v>
      </c>
      <c r="N2" s="35"/>
      <c r="O2" s="35"/>
      <c r="P2" s="35"/>
      <c r="Q2" s="35"/>
      <c r="R2" s="34"/>
      <c r="S2" s="34"/>
      <c r="T2" s="35"/>
      <c r="U2" s="35"/>
      <c r="V2" s="35"/>
      <c r="W2" s="29"/>
      <c r="X2" s="29"/>
    </row>
    <row r="3" ht="14.25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4" t="s">
        <v>193</v>
      </c>
      <c r="N3" s="35"/>
      <c r="O3" s="35"/>
      <c r="P3" s="35"/>
      <c r="Q3" s="35"/>
      <c r="R3" s="34"/>
      <c r="S3" s="34"/>
      <c r="T3" s="35"/>
      <c r="U3" s="35"/>
      <c r="V3" s="35"/>
      <c r="W3" s="29"/>
      <c r="X3" s="29"/>
    </row>
    <row r="4" ht="14.25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</row>
    <row r="5" ht="14.25" customHeight="1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ht="14.25" customHeight="1">
      <c r="A6" s="36" t="s">
        <v>194</v>
      </c>
      <c r="B6" s="37"/>
      <c r="C6" s="36"/>
      <c r="D6" s="36"/>
      <c r="E6" s="36"/>
      <c r="F6" s="36"/>
      <c r="G6" s="36"/>
      <c r="H6" s="36"/>
      <c r="I6" s="36"/>
      <c r="J6" s="36"/>
      <c r="K6" s="36"/>
      <c r="L6" s="37"/>
      <c r="M6" s="36"/>
      <c r="N6" s="29"/>
      <c r="O6" s="29"/>
      <c r="P6" s="29"/>
      <c r="Q6" s="29"/>
      <c r="R6" s="36"/>
      <c r="S6" s="36"/>
      <c r="T6" s="37"/>
      <c r="U6" s="37"/>
      <c r="V6" s="37"/>
      <c r="W6" s="36"/>
      <c r="X6" s="36"/>
    </row>
    <row r="7" ht="14.2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ht="14.25" customHeight="1">
      <c r="A8" s="38" t="s">
        <v>195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40"/>
    </row>
    <row r="9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6</v>
      </c>
      <c r="G9" s="4" t="s">
        <v>196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197</v>
      </c>
      <c r="V9" s="4" t="s">
        <v>198</v>
      </c>
      <c r="W9" s="4" t="s">
        <v>199</v>
      </c>
      <c r="X9" s="4" t="s">
        <v>200</v>
      </c>
    </row>
    <row r="10" ht="14.25" customHeight="1">
      <c r="A10" s="41"/>
      <c r="B10" s="14"/>
      <c r="C10" s="41"/>
      <c r="D10" s="41"/>
      <c r="E10" s="14"/>
      <c r="F10" s="14"/>
      <c r="G10" s="14"/>
      <c r="H10" s="14"/>
      <c r="I10" s="14"/>
      <c r="J10" s="14"/>
      <c r="K10" s="14"/>
      <c r="L10" s="14"/>
      <c r="M10" s="14"/>
      <c r="N10" s="41"/>
      <c r="O10" s="41"/>
      <c r="P10" s="41"/>
      <c r="Q10" s="41"/>
      <c r="R10" s="14"/>
      <c r="S10" s="14"/>
      <c r="T10" s="14"/>
      <c r="U10" s="14"/>
      <c r="V10" s="14"/>
      <c r="W10" s="14"/>
      <c r="X10" s="14"/>
    </row>
    <row r="11" ht="14.25" customHeight="1">
      <c r="A11" s="41"/>
      <c r="B11" s="14"/>
      <c r="C11" s="41"/>
      <c r="D11" s="41"/>
      <c r="E11" s="14"/>
      <c r="F11" s="14"/>
      <c r="G11" s="14"/>
      <c r="H11" s="14"/>
      <c r="I11" s="14"/>
      <c r="J11" s="14"/>
      <c r="K11" s="14"/>
      <c r="L11" s="14"/>
      <c r="M11" s="14"/>
      <c r="N11" s="41"/>
      <c r="O11" s="41"/>
      <c r="P11" s="41"/>
      <c r="Q11" s="41"/>
      <c r="R11" s="14"/>
      <c r="S11" s="14"/>
      <c r="T11" s="14"/>
      <c r="U11" s="14"/>
      <c r="V11" s="14"/>
      <c r="W11" s="14"/>
      <c r="X11" s="14"/>
    </row>
    <row r="12" ht="14.25" customHeight="1">
      <c r="A12" s="41"/>
      <c r="B12" s="14"/>
      <c r="C12" s="41"/>
      <c r="D12" s="41"/>
      <c r="E12" s="14"/>
      <c r="F12" s="14"/>
      <c r="G12" s="14"/>
      <c r="H12" s="14"/>
      <c r="I12" s="14"/>
      <c r="J12" s="14"/>
      <c r="K12" s="14"/>
      <c r="L12" s="14"/>
      <c r="M12" s="14"/>
      <c r="N12" s="41"/>
      <c r="O12" s="41"/>
      <c r="P12" s="41"/>
      <c r="Q12" s="41"/>
      <c r="R12" s="14"/>
      <c r="S12" s="14"/>
      <c r="T12" s="14"/>
      <c r="U12" s="14"/>
      <c r="V12" s="14"/>
      <c r="W12" s="14"/>
      <c r="X12" s="14"/>
    </row>
    <row r="13" ht="14.25" customHeight="1">
      <c r="A13" s="41"/>
      <c r="B13" s="14"/>
      <c r="C13" s="41"/>
      <c r="D13" s="41"/>
      <c r="E13" s="14"/>
      <c r="F13" s="14"/>
      <c r="G13" s="14"/>
      <c r="H13" s="14"/>
      <c r="I13" s="14"/>
      <c r="J13" s="14"/>
      <c r="K13" s="14"/>
      <c r="L13" s="14"/>
      <c r="M13" s="14"/>
      <c r="N13" s="41"/>
      <c r="O13" s="41"/>
      <c r="P13" s="41"/>
      <c r="Q13" s="41"/>
      <c r="R13" s="14"/>
      <c r="S13" s="14"/>
      <c r="T13" s="14"/>
      <c r="U13" s="14"/>
      <c r="V13" s="14"/>
      <c r="W13" s="14"/>
      <c r="X13" s="14"/>
    </row>
    <row r="14" ht="14.25" customHeight="1">
      <c r="A14" s="41"/>
      <c r="B14" s="14"/>
      <c r="C14" s="41"/>
      <c r="D14" s="41"/>
      <c r="E14" s="14"/>
      <c r="F14" s="14"/>
      <c r="G14" s="14"/>
      <c r="H14" s="14"/>
      <c r="I14" s="14"/>
      <c r="J14" s="14"/>
      <c r="K14" s="14"/>
      <c r="L14" s="14"/>
      <c r="M14" s="14"/>
      <c r="N14" s="41"/>
      <c r="O14" s="41"/>
      <c r="P14" s="41"/>
      <c r="Q14" s="41"/>
      <c r="R14" s="14"/>
      <c r="S14" s="14"/>
      <c r="T14" s="14"/>
      <c r="U14" s="14"/>
      <c r="V14" s="14"/>
      <c r="W14" s="14"/>
      <c r="X14" s="14"/>
    </row>
    <row r="15" ht="14.25" customHeight="1">
      <c r="A15" s="41"/>
      <c r="B15" s="14"/>
      <c r="C15" s="41"/>
      <c r="D15" s="41"/>
      <c r="E15" s="14"/>
      <c r="F15" s="14"/>
      <c r="G15" s="14"/>
      <c r="H15" s="14"/>
      <c r="I15" s="14"/>
      <c r="J15" s="14"/>
      <c r="K15" s="14"/>
      <c r="L15" s="14"/>
      <c r="M15" s="14"/>
      <c r="N15" s="41"/>
      <c r="O15" s="41"/>
      <c r="P15" s="41"/>
      <c r="Q15" s="41"/>
      <c r="R15" s="14"/>
      <c r="S15" s="14"/>
      <c r="T15" s="14"/>
      <c r="U15" s="14"/>
      <c r="V15" s="14"/>
      <c r="W15" s="14"/>
      <c r="X15" s="14"/>
    </row>
    <row r="16" ht="14.25" customHeight="1">
      <c r="A16" s="41"/>
      <c r="B16" s="14"/>
      <c r="C16" s="41"/>
      <c r="D16" s="41"/>
      <c r="E16" s="14"/>
      <c r="F16" s="14"/>
      <c r="G16" s="14"/>
      <c r="H16" s="14"/>
      <c r="I16" s="14"/>
      <c r="J16" s="14"/>
      <c r="K16" s="14"/>
      <c r="L16" s="14"/>
      <c r="M16" s="14"/>
      <c r="N16" s="41"/>
      <c r="O16" s="41"/>
      <c r="P16" s="41"/>
      <c r="Q16" s="41"/>
      <c r="R16" s="14"/>
      <c r="S16" s="14"/>
      <c r="T16" s="14"/>
      <c r="U16" s="14"/>
      <c r="V16" s="14"/>
      <c r="W16" s="14"/>
      <c r="X16" s="14"/>
    </row>
    <row r="17" ht="14.25" customHeight="1">
      <c r="A17" s="41"/>
      <c r="B17" s="14"/>
      <c r="C17" s="41"/>
      <c r="D17" s="41"/>
      <c r="E17" s="14"/>
      <c r="F17" s="14"/>
      <c r="G17" s="14"/>
      <c r="H17" s="14"/>
      <c r="I17" s="14"/>
      <c r="J17" s="14"/>
      <c r="K17" s="14"/>
      <c r="L17" s="14"/>
      <c r="M17" s="14"/>
      <c r="N17" s="41"/>
      <c r="O17" s="41"/>
      <c r="P17" s="41"/>
      <c r="Q17" s="41"/>
      <c r="R17" s="14"/>
      <c r="S17" s="14"/>
      <c r="T17" s="14"/>
      <c r="U17" s="14"/>
      <c r="V17" s="14"/>
      <c r="W17" s="14"/>
      <c r="X17" s="14"/>
    </row>
    <row r="18" ht="14.25" customHeight="1">
      <c r="A18" s="41"/>
      <c r="B18" s="14"/>
      <c r="C18" s="41"/>
      <c r="D18" s="41"/>
      <c r="E18" s="14"/>
      <c r="F18" s="14"/>
      <c r="G18" s="14"/>
      <c r="H18" s="14"/>
      <c r="I18" s="14"/>
      <c r="J18" s="14"/>
      <c r="K18" s="14"/>
      <c r="L18" s="14"/>
      <c r="M18" s="14"/>
      <c r="N18" s="41"/>
      <c r="O18" s="41"/>
      <c r="P18" s="41"/>
      <c r="Q18" s="41"/>
      <c r="R18" s="14"/>
      <c r="S18" s="14"/>
      <c r="T18" s="14"/>
      <c r="U18" s="14"/>
      <c r="V18" s="14"/>
      <c r="W18" s="14"/>
      <c r="X18" s="14"/>
    </row>
    <row r="19" ht="14.25" customHeight="1">
      <c r="A19" s="41"/>
      <c r="B19" s="14"/>
      <c r="C19" s="41"/>
      <c r="D19" s="41"/>
      <c r="E19" s="14"/>
      <c r="F19" s="14"/>
      <c r="G19" s="14"/>
      <c r="H19" s="14"/>
      <c r="I19" s="14"/>
      <c r="J19" s="14"/>
      <c r="K19" s="14"/>
      <c r="L19" s="14"/>
      <c r="M19" s="14"/>
      <c r="N19" s="41"/>
      <c r="O19" s="41"/>
      <c r="P19" s="41"/>
      <c r="Q19" s="41"/>
      <c r="R19" s="14"/>
      <c r="S19" s="14"/>
      <c r="T19" s="14"/>
      <c r="U19" s="14"/>
      <c r="V19" s="14"/>
      <c r="W19" s="14"/>
      <c r="X19" s="14"/>
    </row>
    <row r="20" ht="14.25" customHeight="1">
      <c r="A20" s="41"/>
      <c r="B20" s="14"/>
      <c r="C20" s="41"/>
      <c r="D20" s="41"/>
      <c r="E20" s="14"/>
      <c r="F20" s="14"/>
      <c r="G20" s="14"/>
      <c r="H20" s="14"/>
      <c r="I20" s="14"/>
      <c r="J20" s="14"/>
      <c r="K20" s="14"/>
      <c r="L20" s="14"/>
      <c r="M20" s="14"/>
      <c r="N20" s="41"/>
      <c r="O20" s="41"/>
      <c r="P20" s="41"/>
      <c r="Q20" s="41"/>
      <c r="R20" s="14"/>
      <c r="S20" s="14"/>
      <c r="T20" s="14"/>
      <c r="U20" s="14"/>
      <c r="V20" s="14"/>
      <c r="W20" s="14"/>
      <c r="X20" s="14"/>
    </row>
    <row r="21" ht="14.25" customHeight="1">
      <c r="A21" s="41"/>
      <c r="B21" s="14"/>
      <c r="C21" s="41"/>
      <c r="D21" s="41"/>
      <c r="E21" s="14"/>
      <c r="F21" s="14"/>
      <c r="G21" s="14"/>
      <c r="H21" s="14"/>
      <c r="I21" s="14"/>
      <c r="J21" s="14"/>
      <c r="K21" s="14"/>
      <c r="L21" s="14"/>
      <c r="M21" s="14"/>
      <c r="N21" s="41"/>
      <c r="O21" s="41"/>
      <c r="P21" s="41"/>
      <c r="Q21" s="41"/>
      <c r="R21" s="14"/>
      <c r="S21" s="14"/>
      <c r="T21" s="14"/>
      <c r="U21" s="14"/>
      <c r="V21" s="14"/>
      <c r="W21" s="14"/>
      <c r="X21" s="14"/>
    </row>
    <row r="22" ht="14.25" customHeight="1">
      <c r="A22" s="41"/>
      <c r="B22" s="14"/>
      <c r="C22" s="41"/>
      <c r="D22" s="41"/>
      <c r="E22" s="14"/>
      <c r="F22" s="14"/>
      <c r="G22" s="42"/>
      <c r="H22" s="14"/>
      <c r="I22" s="14"/>
      <c r="J22" s="14"/>
      <c r="K22" s="42"/>
      <c r="L22" s="14"/>
      <c r="M22" s="14"/>
      <c r="N22" s="41"/>
      <c r="O22" s="41"/>
      <c r="P22" s="41"/>
      <c r="Q22" s="41"/>
      <c r="R22" s="14"/>
      <c r="S22" s="14"/>
      <c r="T22" s="14"/>
      <c r="U22" s="14"/>
      <c r="V22" s="14"/>
      <c r="W22" s="42"/>
      <c r="X22" s="42"/>
    </row>
    <row r="23" ht="14.2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8:X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Исмаилова Татьяна</dc:creator>
</cp:coreProperties>
</file>