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риложение №1" sheetId="1" r:id="rId4"/>
    <sheet state="hidden" name="скрин карточки товара" sheetId="2" r:id="rId5"/>
  </sheets>
  <externalReferences>
    <externalReference r:id="rId6"/>
  </externalReferences>
  <definedNames>
    <definedName hidden="1" localSheetId="0" name="_xlnm._FilterDatabase">'Приложение №1'!$A$2:$G$205</definedName>
  </definedNames>
  <calcPr/>
  <extLst>
    <ext uri="GoogleSheetsCustomDataVersion1">
      <go:sheetsCustomData xmlns:go="http://customooxmlschemas.google.com/" r:id="rId7" roundtripDataSignature="AMtx7mhKdLALQoyySdukoU1Qd12qFl9+1Q=="/>
    </ext>
  </extLst>
</workbook>
</file>

<file path=xl/sharedStrings.xml><?xml version="1.0" encoding="utf-8"?>
<sst xmlns="http://schemas.openxmlformats.org/spreadsheetml/2006/main" count="1470" uniqueCount="267">
  <si>
    <t>№</t>
  </si>
  <si>
    <t>Поставщик</t>
  </si>
  <si>
    <t>Штрих-код упаковки</t>
  </si>
  <si>
    <t>Штрих-код единицы</t>
  </si>
  <si>
    <t xml:space="preserve">Наименование товара </t>
  </si>
  <si>
    <t>Наименвоание товара для маркетинга</t>
  </si>
  <si>
    <t xml:space="preserve">Брэнд </t>
  </si>
  <si>
    <t>Страна происхождения</t>
  </si>
  <si>
    <t>Ед.изм.  шт/кг</t>
  </si>
  <si>
    <t>объём нетто, шт</t>
  </si>
  <si>
    <t>вес нетто, шт</t>
  </si>
  <si>
    <t>объём брутто</t>
  </si>
  <si>
    <t>вес брутто</t>
  </si>
  <si>
    <t>средний вес(для весового товара)</t>
  </si>
  <si>
    <t>Цена закупочная</t>
  </si>
  <si>
    <t xml:space="preserve">Ставка НДС 0/12               </t>
  </si>
  <si>
    <t>Код ТН ВЭД</t>
  </si>
  <si>
    <t>Кол-во шт/кг в упаковке</t>
  </si>
  <si>
    <t>Габариты штучного товара, см. Ширина</t>
  </si>
  <si>
    <t>Габариты штучного товара, см. Высота</t>
  </si>
  <si>
    <t>Габариты штучного товара, см. Глубина</t>
  </si>
  <si>
    <t>Тип упаковки (флоу-пак, тба, пэт, пауч и т.д.),</t>
  </si>
  <si>
    <t>Минимальный заказ</t>
  </si>
  <si>
    <t>Срок годности
(гарантийный срок), в днях</t>
  </si>
  <si>
    <t>Температурный режим +20/+4/-18/-24</t>
  </si>
  <si>
    <t>Сорт (если есть)</t>
  </si>
  <si>
    <t>Описание</t>
  </si>
  <si>
    <t>Состав</t>
  </si>
  <si>
    <t>белки</t>
  </si>
  <si>
    <t>жиры</t>
  </si>
  <si>
    <t>углеводы</t>
  </si>
  <si>
    <t>Энергетическая ценность</t>
  </si>
  <si>
    <t>Фото (ссылка)</t>
  </si>
  <si>
    <t>Крепкость алкоголя (%)</t>
  </si>
  <si>
    <t>PIN</t>
  </si>
  <si>
    <t>акциз</t>
  </si>
  <si>
    <t>Субподгруппа(ID)</t>
  </si>
  <si>
    <t>Категорийный Менеджер</t>
  </si>
  <si>
    <t>Цена розничная</t>
  </si>
  <si>
    <t>Шаг продукта</t>
  </si>
  <si>
    <t>минимальный заказ для вес товара, для покупателя</t>
  </si>
  <si>
    <t>Лимит на заказ для покупателя(шт/кг)</t>
  </si>
  <si>
    <t>Допустимый % скидки</t>
  </si>
  <si>
    <t>Минимальный остаток(отключение)</t>
  </si>
  <si>
    <t>разновидность(например жирность)</t>
  </si>
  <si>
    <t>цвет</t>
  </si>
  <si>
    <t>вкус</t>
  </si>
  <si>
    <t>способ приготовления</t>
  </si>
  <si>
    <t xml:space="preserve"> способы открытия упаковки (Пример: с ключом или без)</t>
  </si>
  <si>
    <t xml:space="preserve">ТОО Прима Дистрибьюшн </t>
  </si>
  <si>
    <t>Чай Ассам вечерний 250 г Premium</t>
  </si>
  <si>
    <t>Ассам</t>
  </si>
  <si>
    <t>Индия</t>
  </si>
  <si>
    <t>шт</t>
  </si>
  <si>
    <t>Чай индийский гранулированный "Ассам" 500 г Premium</t>
  </si>
  <si>
    <t>Чай  "Ассам " 100 пак.*2 гр классический Premium</t>
  </si>
  <si>
    <t>Чай  "Ассам " 25 пак.*2 гр классический Premium</t>
  </si>
  <si>
    <t>Чай Ассам Особый гранул. 250 г Premium</t>
  </si>
  <si>
    <t>Бондюэль Горошек 212мл</t>
  </si>
  <si>
    <t>Бондюэль</t>
  </si>
  <si>
    <t>Россия</t>
  </si>
  <si>
    <t>Бондюэль Горошек 425мл</t>
  </si>
  <si>
    <t>Бондюэль Горошек молодой 212 мл</t>
  </si>
  <si>
    <t>Бондюэль Горошек молодой 425мл</t>
  </si>
  <si>
    <t>Бондюэль Горошек с морковью 425мл new</t>
  </si>
  <si>
    <t>Бондюэль Кукуруза 212мл</t>
  </si>
  <si>
    <t>Бондюэль Кукуруза 425мл</t>
  </si>
  <si>
    <t>Бондюэль Кукуруза 580 мл ст/б</t>
  </si>
  <si>
    <t>Бондюэль Кукуруза молодая 212мл</t>
  </si>
  <si>
    <t>Бондюэль Кукуруза молодая 425мл</t>
  </si>
  <si>
    <t>Бондюэль Лечо 500мл (6) new</t>
  </si>
  <si>
    <t>Бондюэль Маслины Б/К, Ж/Б 314мл</t>
  </si>
  <si>
    <t>Бондюэль Огурцы 720мл. ст/б (6)</t>
  </si>
  <si>
    <t>Бондюэль Огурцы по-дижонски 720мл</t>
  </si>
  <si>
    <t>Бондюэль Огурцы по-дижонски 720мл NEW</t>
  </si>
  <si>
    <t>Бондюэль Оливки Б/К, Ж/Б 314мл</t>
  </si>
  <si>
    <t>Бондюэль Оливки Мансанилья с голубым сыром ж/б 314мл</t>
  </si>
  <si>
    <t>Бондюэль Оливки Мансанилья с лимоном ж/б 314мл</t>
  </si>
  <si>
    <t>Бондюэль Оливки Мансанилья со сладким перцем ж/б 314мл</t>
  </si>
  <si>
    <t>Бондюэль Оливки С/К, Ж/Б 314мл</t>
  </si>
  <si>
    <t>Бондюэль Снэк-оливки с лимоном 215 мл</t>
  </si>
  <si>
    <t>Бондюэль Томаты очищенные в томатной мякоти 720мл</t>
  </si>
  <si>
    <t>Бондюэль Фасоль Белая  425мл</t>
  </si>
  <si>
    <t>Бондюэль Фасоль Белая в томате 425мл</t>
  </si>
  <si>
    <t>Бондюэль Фасоль Красная 425мл</t>
  </si>
  <si>
    <t>Бондюэль Фасоль Красная в чили 425мл</t>
  </si>
  <si>
    <t>Бондюэль Фасоль Красная с кукурузой 425мл new</t>
  </si>
  <si>
    <t>Бондюэль Шампиньоны цел. 425мл. ж/б (12)</t>
  </si>
  <si>
    <t>Оливк.масло Extra Virgen BORGES 250мл</t>
  </si>
  <si>
    <t xml:space="preserve">BORGES </t>
  </si>
  <si>
    <t>Испания</t>
  </si>
  <si>
    <t>Оливк.масло Extra Virgen BORGES 500мл</t>
  </si>
  <si>
    <t>Оливк.масло натур.100% BORGES 500мл.</t>
  </si>
  <si>
    <t>GB Суп д/варки Куриный с Вермишелью</t>
  </si>
  <si>
    <t>Галина Бланка</t>
  </si>
  <si>
    <t>GB Суп д/варки Куриный со Звездочками</t>
  </si>
  <si>
    <t>GB Суп д/варки Мясной алфавит</t>
  </si>
  <si>
    <t>GB Суп д/варки Харчо по-грузински</t>
  </si>
  <si>
    <t>GB Суп-пюре гороховый с сухариками 17гр</t>
  </si>
  <si>
    <t>GB Суп-пюре из шампиньонов с сухариками 17гр</t>
  </si>
  <si>
    <t>Крупа гречневая ядрица "Апашка" 0,7 кг</t>
  </si>
  <si>
    <t>Апашка</t>
  </si>
  <si>
    <t>РК</t>
  </si>
  <si>
    <t>Масло Идеал  микс подсолн. и оливк. 1 л</t>
  </si>
  <si>
    <t>Идеал</t>
  </si>
  <si>
    <t>Подсолнечное масло Ideal 1л</t>
  </si>
  <si>
    <t>Подсолнечное масло Ideal 2л</t>
  </si>
  <si>
    <t>Оливки ITLV зел. без косточки  ж/б 300 г.</t>
  </si>
  <si>
    <t>ИТЛВ</t>
  </si>
  <si>
    <t>Оливки ITLV Супер черн. без кост. 370 мл.(12 )</t>
  </si>
  <si>
    <t>Оливки ITLV Супер черн.с кост. 370 мл.(12)</t>
  </si>
  <si>
    <t>Оливки ITLV черн. без кост. 314 мл.(12)</t>
  </si>
  <si>
    <t>Оливки ITLV черн. без кост. 370 мл.(12)</t>
  </si>
  <si>
    <t>Оливки ITLV черные без косточки Doy-pack 175/170 gr</t>
  </si>
  <si>
    <t>Оливк.масло Extra Virgen ITLV 250мл (12шт)</t>
  </si>
  <si>
    <t>Оливк.масло натур.100% ITLV 250мл.(12шт)</t>
  </si>
  <si>
    <t>Грибы шамп. Lorado резаные 425 мл(24)</t>
  </si>
  <si>
    <t>Лорадо</t>
  </si>
  <si>
    <t>Германия</t>
  </si>
  <si>
    <t>Корнишоны Lorado маринов. 720 мл</t>
  </si>
  <si>
    <t>Огурцы Lorado маринов. 720 мл</t>
  </si>
  <si>
    <t>Абрикосы Lorado в сиропе 425 мл</t>
  </si>
  <si>
    <t>Ананасы Lorado 580 мл (24) шайбы в сиропе</t>
  </si>
  <si>
    <t>Персики Lorado в сиропе 425 мл</t>
  </si>
  <si>
    <t>Подсолнечное масло раф. Маслозавод №1 1литр</t>
  </si>
  <si>
    <t>Маслозавод №1</t>
  </si>
  <si>
    <t>Подсолнечное масло раф. Маслозавод №1 5литров</t>
  </si>
  <si>
    <t>Крупа Гречневая "Нат.кухня" (700г)</t>
  </si>
  <si>
    <t>Натуральная кухня</t>
  </si>
  <si>
    <t>Крупа овсяные хлопья "Геркулес" "Нат.кухня" (400г)</t>
  </si>
  <si>
    <t>Крупа Рис для плова "Нат.кухня" (2кг)</t>
  </si>
  <si>
    <t>Крупа Рис для плова "Нат.кухня" (700г)</t>
  </si>
  <si>
    <t>Крупа Рисовая "Camolino" "Нат.кухня" (700г)</t>
  </si>
  <si>
    <t>VEGETA NATUR ГОВЯЖИЙ БУЛЬОН 60 г</t>
  </si>
  <si>
    <t>Подравка</t>
  </si>
  <si>
    <t>Хорватия</t>
  </si>
  <si>
    <t>VEGETA NATUR КУРИНЫЙ БУЛЬОН 60 г</t>
  </si>
  <si>
    <t>VEGETA NATUR СУП C БУЛГУРОМ 120 г</t>
  </si>
  <si>
    <t>VEGETA NATUR СУП ИЗ ГРЕЧКИ С ОВОЩАМИ 110 г</t>
  </si>
  <si>
    <t>Суп "Алфавит" 52 г</t>
  </si>
  <si>
    <t>Суп говяжий с вермишелью 65 г</t>
  </si>
  <si>
    <t>Суп овощной со звездочками 52 г</t>
  </si>
  <si>
    <t>Дрожжи Podravka 11 г</t>
  </si>
  <si>
    <t>Vegeta Natur Базилик соус, 410 г</t>
  </si>
  <si>
    <t>Vegeta Natur Наполетана соус, 410 г</t>
  </si>
  <si>
    <t>Vegeta Natur протертые помидоры с базиликом 500 г</t>
  </si>
  <si>
    <t>Vegeta Natur Средиземноморский соус , 410 г</t>
  </si>
  <si>
    <t>ПОДРАВКА Мякоть помидора 390г</t>
  </si>
  <si>
    <t>ПОДРАВКА Помидоры протертые 500г</t>
  </si>
  <si>
    <t>ПОДРАВКА Помидоры протертые с базиликом 500г</t>
  </si>
  <si>
    <t>Сахар Golden Cupe 1 кг</t>
  </si>
  <si>
    <t>Сахар Раф.</t>
  </si>
  <si>
    <t>Сахар Golden Cupe 500 гр</t>
  </si>
  <si>
    <t>Сахар Max Sweet 600 гр</t>
  </si>
  <si>
    <t>Сахар рафинад GFC 1000гр</t>
  </si>
  <si>
    <t>ФН 0,33 л Вода питьевая "ФН детская вода"</t>
  </si>
  <si>
    <t>Фруто Няня</t>
  </si>
  <si>
    <t>ФН 1,5 л Вода питьевая "ФН детская вода"</t>
  </si>
  <si>
    <t>ФН 200 г Каша мультизлак мол с бан,кук-ми хлоп и кус клуб</t>
  </si>
  <si>
    <t>ФН 200 г Каша сух картон гречневая молоч</t>
  </si>
  <si>
    <t>ФН 200 г Каша сух пауч гречн молоч с черносливом</t>
  </si>
  <si>
    <t>ФН 200 г Каша сух пауч пшенич молоч яблок землен</t>
  </si>
  <si>
    <t>ФН  20г Палочки кукурузныеяблоко и клубника</t>
  </si>
  <si>
    <t>ФН 20г. Палочки кукурузные с яблоком и бананом</t>
  </si>
  <si>
    <t>ФН 0,2 л Кашка мол-овс "йогур" ябл мал черн гот к упот</t>
  </si>
  <si>
    <t>ФН 0,2 л Кашка молоч "йог" пять зл груш бан гот к употр</t>
  </si>
  <si>
    <t>ФН 0,2 л Кашка молочн из пяти злак персик гот к употр</t>
  </si>
  <si>
    <t>ФН 0,2 л Морс клюквенно-малиновый</t>
  </si>
  <si>
    <t>ФН Печенье 50г. растворимое мультизлаковое</t>
  </si>
  <si>
    <t>ФН Печенье 50г. растворимое пшеничное</t>
  </si>
  <si>
    <t>ФН 90 г Пюре Gualapack грушевое натуральное</t>
  </si>
  <si>
    <t>ФН 90 г Пюре Gualapack из яблок и манго с йогуртом</t>
  </si>
  <si>
    <t>ФН 90 г Пюре Gualapack фрукт "сал из фрук" 4 фрукта</t>
  </si>
  <si>
    <t>ФН 90 г Пюре Gualapack ябл и абрик со сливкам</t>
  </si>
  <si>
    <t>ФН 90 г Пюре Gualapack ябл шипов клюк"витам салатик"</t>
  </si>
  <si>
    <t>ФН 90 г Пюре Gualapack яблочно-банановое с творогом</t>
  </si>
  <si>
    <t>ФН 90 г Пюре Gualapack яблочное натуральное</t>
  </si>
  <si>
    <t>ФН 100 г Пюре из говядины с гречк и морков</t>
  </si>
  <si>
    <t>ФН 100 г Пюре из говядины с овощами</t>
  </si>
  <si>
    <t>ФН 100 г Пюре из мяса индейки с овощами</t>
  </si>
  <si>
    <t>ФН 80 г Паштет из говядины с печенью</t>
  </si>
  <si>
    <t>ФН 80 г Пюре из говядины</t>
  </si>
  <si>
    <t>ФН 80 г Пюре из мяса цыплят</t>
  </si>
  <si>
    <t>ФН100г. Пюре из мяса телятины с овощами</t>
  </si>
  <si>
    <t>ФН 80 г Пюре из семги</t>
  </si>
  <si>
    <t>ФН 100 г Пюре грушевое натуральное</t>
  </si>
  <si>
    <t>ФН 100 г Пюре из груш и яблок натуральное</t>
  </si>
  <si>
    <t>ФН 100 г Пюре черносливовое натуральное</t>
  </si>
  <si>
    <t>ФН 100 г Пюре яблочное натуральное</t>
  </si>
  <si>
    <t>ФН 100 г. Пюре из яблок и манго</t>
  </si>
  <si>
    <t>ФН 250 г Пюре натуральное из груш и яблок</t>
  </si>
  <si>
    <t>ФН 250 г Пюре яблочное натуральное</t>
  </si>
  <si>
    <t>ФН 0,2 л Нектар яблочно-сливовый с мякотью</t>
  </si>
  <si>
    <t>ФН 0,2 л Сок мультифруктовый</t>
  </si>
  <si>
    <t>ФН 0,2 л. Сок грушевый осветленный (18)</t>
  </si>
  <si>
    <t>ФН 0,2 л. Сок яблочно-персиковый (18)</t>
  </si>
  <si>
    <t>ФН 0,2 л. Сок яблочный осветленный (18)</t>
  </si>
  <si>
    <t>ФН 12г."Фруктовые кусочки" из ябл и мал с хруст рисом</t>
  </si>
  <si>
    <t>ФН 15г Фруктовые кусочки из ябл, клубн, банан</t>
  </si>
  <si>
    <t>ФН 16г "Фруктовые кусочки" осьминожки ябл и клубн</t>
  </si>
  <si>
    <t>ФН 16г "Фруктовые кусочки" осьминожки ябл и малин</t>
  </si>
  <si>
    <t>ФН 30г Мини-хлебцы рисовые с ябл, клуб, банан</t>
  </si>
  <si>
    <t>ФН 30г Мини-хлебцы рисовые с яблоком</t>
  </si>
  <si>
    <t>Горчица Классическая ст/б 185 г</t>
  </si>
  <si>
    <t>Продукция HEINZ</t>
  </si>
  <si>
    <t>Горчица Французская ст/б 180 г</t>
  </si>
  <si>
    <t>Кетчуп Томатный пл/б (8) 1кг</t>
  </si>
  <si>
    <t>Кетчуп для Гриля дой-пак (16) 320 гр</t>
  </si>
  <si>
    <t>Кетчуп Итальянский дой-пак (16) 320 гр</t>
  </si>
  <si>
    <t>Кетчуп Острый дой-пак (16) 320 гр</t>
  </si>
  <si>
    <t>Кетчуп С горчицей д/п (16) 350г</t>
  </si>
  <si>
    <t>Кетчуп с Чесноком дой-пак (16) 320 гр</t>
  </si>
  <si>
    <t>Кетчуп Супер Острый дой-пак (16) 320 гр</t>
  </si>
  <si>
    <t>Зеленый горошек ж/б PL (20) 400 г</t>
  </si>
  <si>
    <t>Кукуруза консервированная ж/б с ключом (12) 340г</t>
  </si>
  <si>
    <t>Фасоль белая ж/б (12) 400г</t>
  </si>
  <si>
    <t>Фасоль красная ж/б (12) 400г</t>
  </si>
  <si>
    <t>Соус соевый Классический 150 мл</t>
  </si>
  <si>
    <t>Соус Кисло-сладкий д/п (14) 230 г</t>
  </si>
  <si>
    <t>Соус Барбекю топ даун (8) 220 мл</t>
  </si>
  <si>
    <t>Соус Сладкий Чили пл/б пер.(8) 220мл (ACD)</t>
  </si>
  <si>
    <t>Жевательный мармелад Funny Mix (Забавный микс) 80г</t>
  </si>
  <si>
    <t>Харибо</t>
  </si>
  <si>
    <t>Турция</t>
  </si>
  <si>
    <t>Жевательный мармелад GOLDBEARS (Золотые Мишки) 80 гр</t>
  </si>
  <si>
    <t>Жевательный мармелад Happy Cherries (Веселая Вишня) 80g</t>
  </si>
  <si>
    <t>Жевательный мармелад HAPPY COLA (Веселая Кола) 80 гр</t>
  </si>
  <si>
    <t>Жевательный мармелад TEETH (Зубы) 80 гр</t>
  </si>
  <si>
    <t>Маршмэллоу PARTY 70 гр</t>
  </si>
  <si>
    <t>Маршмэллоу PINK &amp; WHITE (белый-розовый) 70 гр</t>
  </si>
  <si>
    <t>Томатная паста 400 гр</t>
  </si>
  <si>
    <t>Цин Каз</t>
  </si>
  <si>
    <t>Китай</t>
  </si>
  <si>
    <t>Томатная паста 525 гр ст/б</t>
  </si>
  <si>
    <t>ЖЕВАТЕЛЬНЫЕ КОНФЕТЫ МАМБА 6x24x79,5гр</t>
  </si>
  <si>
    <t>Шторк</t>
  </si>
  <si>
    <t>ЖЕВАТЕЛЬНЫЕ КОНФЕТЫ МАМБА 6х48х26,5гр</t>
  </si>
  <si>
    <t>Жевательные конфеты Мамба Кислая 70г</t>
  </si>
  <si>
    <t>ЖЕВАТЕЛЬНЫЕ КОНФЕТЫ МАМБА КОЛА 6х48х26,5гр</t>
  </si>
  <si>
    <t>ЖЕВАТЕЛЬНЫЕ КОНФЕТЫ МАМБА ТРОПИКС 26,5гр</t>
  </si>
  <si>
    <t>ЖЕВ.МАРМ.МАМБА КОМАНДА ПИРАТОВ  24x70гр</t>
  </si>
  <si>
    <t>ЖЕВ.МАРМЕЛАД МАМБА ФРУКТ.МИКС 24x72гр</t>
  </si>
  <si>
    <t>НАБОР ШОК КОНФЕТЫ МЕРСИ АССОРТИ 10x250гр РЕГ.</t>
  </si>
  <si>
    <t>НАБОР ШОК КОНФЕТЫ МЕРСИ АССОРТИ 8X400 гр. РЕГ.</t>
  </si>
  <si>
    <t>НАБОР ШОК КОНФЕТЫ МЕРСИ МОЛОЧНЫЙ 10X250гр РЕГ.</t>
  </si>
  <si>
    <t>НАБОР ШОК КОНФЕТЫ МЕРСИ ШОКОЛАДНЫЙ МУСС 10x210г</t>
  </si>
  <si>
    <t>ШОК КОНФЕТЫ МЕРСИ АСС С МИНДАЛЕМ 10x250гр РЕГ.</t>
  </si>
  <si>
    <t>ШОКОЛАД МЕРСИ ГОРЬКИЙ АПЕЛЬСИН-МИНДАЛЬ 15x100гр</t>
  </si>
  <si>
    <t>ШОКОЛАД МЕРСИ ЛЕСН ОРЕХ И МИНД 15x100гр</t>
  </si>
  <si>
    <t>ВЕРТЕРС СЛИВОЧ КАРАМЕЛЬ ОРИДЖИНАЛ 6x24x50гр N</t>
  </si>
  <si>
    <t>КОНФЕТЫ ТОФФИФЕ 15x250 гр.</t>
  </si>
  <si>
    <t>КОНФЕТЫ ТОФФИФЕ 6x5x125гр</t>
  </si>
  <si>
    <t>Кофе  Platinum без кофеина 95г</t>
  </si>
  <si>
    <t xml:space="preserve">Кофе Элит </t>
  </si>
  <si>
    <t>Подсолнечное масло Олейна 1л</t>
  </si>
  <si>
    <t>Олейна</t>
  </si>
  <si>
    <t>Подсолнечное масло Олейна 3 л</t>
  </si>
  <si>
    <t>Подсолнечное масло Олейна Микс с олив.маслом 1л</t>
  </si>
  <si>
    <t>Кетчуп Томатный дой-пак (16) 320 гр</t>
  </si>
  <si>
    <t>Майонез Классический 67% д/п ( 6) 750r</t>
  </si>
  <si>
    <t>Майонез Классический 67% д/п (12) 350г</t>
  </si>
  <si>
    <t>Соус соевый Оригинальный 150 мл</t>
  </si>
  <si>
    <t>Соус Брусничный д/п (14) 230г</t>
  </si>
  <si>
    <t>Соус Сладкий чили д/п (14) 230 г</t>
  </si>
  <si>
    <t>Соус Сырный Олимп д/п (14) 230 г</t>
  </si>
  <si>
    <t>Соус Терияки д/п (14) 230 г</t>
  </si>
  <si>
    <t>Соус Cладкий Чили топ даун (8) 220 мл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</si>
</sst>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0.0"/>
      <color theme="1"/>
      <name val="Times New Roman"/>
    </font>
    <font>
      <b/>
      <sz val="8.0"/>
      <color theme="1"/>
      <name val="Times New Roman"/>
    </font>
    <font>
      <b/>
      <sz val="10.0"/>
      <color theme="1"/>
      <name val="Arial"/>
    </font>
    <font>
      <sz val="10.0"/>
      <color theme="1"/>
      <name val="Calibri"/>
    </font>
    <font>
      <sz val="8.0"/>
      <color theme="1"/>
      <name val="Times New Roman"/>
    </font>
    <font>
      <sz val="10.0"/>
      <color theme="1"/>
      <name val="Times New Roman"/>
    </font>
    <font>
      <sz val="11.0"/>
      <color theme="1"/>
      <name val="Calibri"/>
    </font>
    <font>
      <sz val="8.0"/>
      <color theme="1"/>
      <name val="Arial"/>
    </font>
    <font>
      <sz val="8.0"/>
      <color theme="1"/>
      <name val="Calibri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left" readingOrder="0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3" numFmtId="0" xfId="0" applyAlignment="1" applyBorder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vertical="center" wrapText="1"/>
    </xf>
    <xf borderId="3" fillId="3" fontId="4" numFmtId="0" xfId="0" applyAlignment="1" applyBorder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8" fillId="5" fontId="3" numFmtId="0" xfId="0" applyAlignment="1" applyBorder="1" applyFont="1">
      <alignment horizontal="center" shrinkToFit="0" vertical="center" wrapText="1"/>
    </xf>
    <xf borderId="9" fillId="3" fontId="4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" fillId="0" fontId="5" numFmtId="0" xfId="0" applyBorder="1" applyFont="1"/>
    <xf borderId="1" fillId="0" fontId="5" numFmtId="0" xfId="0" applyAlignment="1" applyBorder="1" applyFont="1">
      <alignment horizontal="center" shrinkToFit="0" vertical="center" wrapText="1"/>
    </xf>
    <xf borderId="1" fillId="0" fontId="5" numFmtId="1" xfId="0" applyBorder="1" applyFont="1" applyNumberFormat="1"/>
    <xf borderId="1" fillId="0" fontId="6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0" fontId="5" numFmtId="9" xfId="0" applyAlignment="1" applyBorder="1" applyFont="1" applyNumberFormat="1">
      <alignment horizontal="center" shrinkToFit="0" vertical="center" wrapText="1"/>
    </xf>
    <xf borderId="1" fillId="0" fontId="5" numFmtId="1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Border="1" applyFont="1"/>
    <xf borderId="1" fillId="0" fontId="7" numFmtId="0" xfId="0" applyBorder="1" applyFont="1"/>
    <xf borderId="11" fillId="0" fontId="6" numFmtId="0" xfId="0" applyAlignment="1" applyBorder="1" applyFont="1">
      <alignment horizontal="left" shrinkToFit="0" vertical="center" wrapText="1"/>
    </xf>
    <xf borderId="12" fillId="0" fontId="5" numFmtId="0" xfId="0" applyAlignment="1" applyBorder="1" applyFont="1">
      <alignment horizontal="left" shrinkToFit="0" vertical="center" wrapText="1"/>
    </xf>
    <xf borderId="11" fillId="0" fontId="5" numFmtId="0" xfId="0" applyAlignment="1" applyBorder="1" applyFont="1">
      <alignment horizontal="left" shrinkToFit="0" vertical="center" wrapText="1"/>
    </xf>
    <xf borderId="11" fillId="0" fontId="5" numFmtId="0" xfId="0" applyAlignment="1" applyBorder="1" applyFont="1">
      <alignment horizontal="center" shrinkToFit="0" vertical="center" wrapText="1"/>
    </xf>
    <xf borderId="11" fillId="0" fontId="5" numFmtId="9" xfId="0" applyAlignment="1" applyBorder="1" applyFont="1" applyNumberFormat="1">
      <alignment horizontal="center" shrinkToFit="0" vertical="center" wrapText="1"/>
    </xf>
    <xf borderId="11" fillId="0" fontId="5" numFmtId="1" xfId="0" applyAlignment="1" applyBorder="1" applyFont="1" applyNumberFormat="1">
      <alignment horizontal="center" shrinkToFit="0" vertical="center" wrapText="1"/>
    </xf>
    <xf borderId="11" fillId="0" fontId="5" numFmtId="0" xfId="0" applyBorder="1" applyFont="1"/>
    <xf borderId="11" fillId="0" fontId="4" numFmtId="0" xfId="0" applyAlignment="1" applyBorder="1" applyFont="1">
      <alignment horizontal="center" shrinkToFit="0" vertical="center" wrapText="1"/>
    </xf>
    <xf borderId="11" fillId="0" fontId="4" numFmtId="0" xfId="0" applyBorder="1" applyFont="1"/>
    <xf borderId="13" fillId="0" fontId="5" numFmtId="0" xfId="0" applyAlignment="1" applyBorder="1" applyFont="1">
      <alignment horizontal="center" shrinkToFit="0" vertical="center" wrapText="1"/>
    </xf>
    <xf borderId="11" fillId="0" fontId="7" numFmtId="0" xfId="0" applyBorder="1" applyFont="1"/>
    <xf borderId="14" fillId="0" fontId="8" numFmtId="0" xfId="0" applyAlignment="1" applyBorder="1" applyFont="1">
      <alignment shrinkToFit="0" vertical="top" wrapText="1"/>
    </xf>
    <xf borderId="15" fillId="0" fontId="5" numFmtId="0" xfId="0" applyAlignment="1" applyBorder="1" applyFont="1">
      <alignment horizontal="center" shrinkToFit="0" vertical="center" wrapText="1"/>
    </xf>
    <xf borderId="13" fillId="0" fontId="5" numFmtId="1" xfId="0" applyBorder="1" applyFont="1" applyNumberFormat="1"/>
    <xf borderId="16" fillId="0" fontId="5" numFmtId="0" xfId="0" applyAlignment="1" applyBorder="1" applyFont="1">
      <alignment horizontal="left" shrinkToFit="0" vertical="center" wrapText="1"/>
    </xf>
    <xf borderId="15" fillId="0" fontId="5" numFmtId="1" xfId="0" applyBorder="1" applyFont="1" applyNumberFormat="1"/>
    <xf borderId="5" fillId="0" fontId="5" numFmtId="0" xfId="0" applyBorder="1" applyFont="1"/>
    <xf borderId="17" fillId="0" fontId="5" numFmtId="1" xfId="0" applyBorder="1" applyFont="1" applyNumberFormat="1"/>
    <xf borderId="5" fillId="0" fontId="6" numFmtId="0" xfId="0" applyAlignment="1" applyBorder="1" applyFont="1">
      <alignment horizontal="left" shrinkToFit="0" vertical="center" wrapText="1"/>
    </xf>
    <xf borderId="18" fillId="0" fontId="5" numFmtId="0" xfId="0" applyAlignment="1" applyBorder="1" applyFont="1">
      <alignment horizontal="left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5" fillId="0" fontId="5" numFmtId="1" xfId="0" applyAlignment="1" applyBorder="1" applyFont="1" applyNumberFormat="1">
      <alignment horizontal="center" shrinkToFit="0" vertical="center" wrapText="1"/>
    </xf>
    <xf borderId="5" fillId="0" fontId="5" numFmtId="0" xfId="0" applyAlignment="1" applyBorder="1" applyFont="1">
      <alignment horizontal="left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0" fontId="4" numFmtId="0" xfId="0" applyBorder="1" applyFont="1"/>
    <xf borderId="17" fillId="0" fontId="5" numFmtId="0" xfId="0" applyAlignment="1" applyBorder="1" applyFont="1">
      <alignment horizontal="center" shrinkToFit="0" vertical="center" wrapText="1"/>
    </xf>
    <xf borderId="5" fillId="0" fontId="7" numFmtId="0" xfId="0" applyBorder="1" applyFont="1"/>
    <xf borderId="1" fillId="0" fontId="7" numFmtId="1" xfId="0" applyBorder="1" applyFont="1" applyNumberFormat="1"/>
    <xf borderId="1" fillId="0" fontId="4" numFmtId="0" xfId="0" applyAlignment="1" applyBorder="1" applyFont="1">
      <alignment horizontal="left"/>
    </xf>
    <xf borderId="1" fillId="0" fontId="9" numFmtId="1" xfId="0" applyAlignment="1" applyBorder="1" applyFont="1" applyNumberFormat="1">
      <alignment horizontal="center"/>
    </xf>
    <xf borderId="1" fillId="0" fontId="9" numFmtId="0" xfId="0" applyAlignment="1" applyBorder="1" applyFont="1">
      <alignment horizontal="left"/>
    </xf>
    <xf borderId="1" fillId="0" fontId="8" numFmtId="1" xfId="0" applyAlignment="1" applyBorder="1" applyFont="1" applyNumberFormat="1">
      <alignment horizontal="right" shrinkToFit="0" vertical="top" wrapText="1"/>
    </xf>
    <xf borderId="1" fillId="0" fontId="10" numFmtId="0" xfId="0" applyAlignment="1" applyBorder="1" applyFont="1">
      <alignment shrinkToFit="0" vertical="top" wrapText="1"/>
    </xf>
    <xf borderId="12" fillId="0" fontId="5" numFmtId="0" xfId="0" applyAlignment="1" applyBorder="1" applyFont="1">
      <alignment horizontal="center" shrinkToFit="0" vertical="center" wrapText="1"/>
    </xf>
    <xf borderId="16" fillId="0" fontId="5" numFmtId="0" xfId="0" applyAlignment="1" applyBorder="1" applyFont="1">
      <alignment horizontal="center" shrinkToFit="0" vertical="center" wrapText="1"/>
    </xf>
    <xf borderId="19" fillId="0" fontId="8" numFmtId="1" xfId="0" applyAlignment="1" applyBorder="1" applyFont="1" applyNumberFormat="1">
      <alignment horizontal="right" shrinkToFit="0" vertical="top" wrapText="1"/>
    </xf>
    <xf borderId="19" fillId="0" fontId="10" numFmtId="0" xfId="0" applyAlignment="1" applyBorder="1" applyFont="1">
      <alignment shrinkToFit="0" vertical="top" wrapText="1"/>
    </xf>
    <xf borderId="0" fillId="0" fontId="9" numFmtId="0" xfId="0" applyAlignment="1" applyFont="1">
      <alignment horizontal="left"/>
    </xf>
    <xf borderId="11" fillId="0" fontId="9" numFmtId="0" xfId="0" applyAlignment="1" applyBorder="1" applyFont="1">
      <alignment horizontal="left"/>
    </xf>
    <xf borderId="1" fillId="0" fontId="7" numFmtId="1" xfId="0" applyAlignment="1" applyBorder="1" applyFont="1" applyNumberFormat="1">
      <alignment horizontal="right"/>
    </xf>
    <xf borderId="20" fillId="0" fontId="8" numFmtId="1" xfId="0" applyAlignment="1" applyBorder="1" applyFont="1" applyNumberFormat="1">
      <alignment horizontal="right" shrinkToFit="0" vertical="top" wrapText="1"/>
    </xf>
    <xf borderId="20" fillId="0" fontId="10" numFmtId="0" xfId="0" applyAlignment="1" applyBorder="1" applyFont="1">
      <alignment shrinkToFit="0" vertical="top" wrapText="1"/>
    </xf>
    <xf borderId="0" fillId="0" fontId="9" numFmtId="1" xfId="0" applyAlignment="1" applyFont="1" applyNumberFormat="1">
      <alignment horizontal="center"/>
    </xf>
    <xf borderId="0" fillId="0" fontId="4" numFmtId="0" xfId="0" applyFont="1"/>
    <xf borderId="0" fillId="0" fontId="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534525" cy="53149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29</xdr:row>
      <xdr:rowOff>57150</xdr:rowOff>
    </xdr:from>
    <xdr:ext cx="7105650" cy="57912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238125</xdr:colOff>
      <xdr:row>62</xdr:row>
      <xdr:rowOff>28575</xdr:rowOff>
    </xdr:from>
    <xdr:ext cx="5638800" cy="5534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&#1055;&#1086;&#1083;&#1100;&#1079;&#1086;&#1074;&#1072;&#1090;&#1077;&#1083;&#1100;/Desktop/&#1058;&#1055;%20&#1060;&#1080;&#1085;/27,04/&#1087;&#1088;&#1072;&#1081;&#1089;%2026.04.2022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DSheet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57"/>
    <col customWidth="1" min="3" max="3" width="8.71"/>
    <col customWidth="1" min="4" max="4" width="20.86"/>
    <col customWidth="1" min="5" max="5" width="53.71"/>
    <col customWidth="1" min="6" max="6" width="21.29"/>
    <col customWidth="1" min="7" max="7" width="14.14"/>
    <col customWidth="1" min="8" max="9" width="8.71"/>
    <col customWidth="1" min="10" max="10" width="9.29"/>
    <col customWidth="1" min="11" max="11" width="7.43"/>
    <col customWidth="1" min="12" max="13" width="6.57"/>
    <col customWidth="1" min="14" max="14" width="9.71"/>
    <col customWidth="1" min="15" max="16" width="8.71"/>
    <col customWidth="1" min="17" max="17" width="13.57"/>
    <col customWidth="1" min="18" max="18" width="8.71"/>
    <col customWidth="1" min="19" max="19" width="11.71"/>
    <col customWidth="1" min="20" max="21" width="8.71"/>
    <col customWidth="1" min="22" max="22" width="14.71"/>
    <col customWidth="1" min="23" max="23" width="9.71"/>
    <col customWidth="1" min="24" max="25" width="8.71"/>
    <col customWidth="1" min="26" max="27" width="10.71"/>
    <col customWidth="1" min="28" max="28" width="8.71"/>
    <col customWidth="1" min="29" max="29" width="7.71"/>
    <col customWidth="1" min="30" max="30" width="9.71"/>
    <col customWidth="1" min="31" max="31" width="8.57"/>
    <col customWidth="1" min="32" max="32" width="11.71"/>
    <col customWidth="1" min="33" max="36" width="8.71"/>
    <col customWidth="1" min="37" max="37" width="11.71"/>
    <col customWidth="1" min="38" max="38" width="16.29"/>
    <col customWidth="1" min="39" max="39" width="11.29"/>
    <col customWidth="1" min="40" max="41" width="11.71"/>
    <col customWidth="1" min="42" max="44" width="13.0"/>
    <col customWidth="1" min="45" max="45" width="14.14"/>
    <col customWidth="1" min="46" max="48" width="1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6" t="s">
        <v>25</v>
      </c>
      <c r="AA1" s="7" t="s">
        <v>26</v>
      </c>
      <c r="AB1" s="7" t="s">
        <v>27</v>
      </c>
      <c r="AC1" s="4" t="s">
        <v>28</v>
      </c>
      <c r="AD1" s="4" t="s">
        <v>29</v>
      </c>
      <c r="AE1" s="4" t="s">
        <v>30</v>
      </c>
      <c r="AF1" s="7" t="s">
        <v>31</v>
      </c>
      <c r="AG1" s="8" t="s">
        <v>32</v>
      </c>
      <c r="AH1" s="9" t="s">
        <v>33</v>
      </c>
      <c r="AI1" s="9" t="s">
        <v>34</v>
      </c>
      <c r="AJ1" s="9" t="s">
        <v>35</v>
      </c>
      <c r="AK1" s="10" t="s">
        <v>36</v>
      </c>
      <c r="AL1" s="11" t="s">
        <v>37</v>
      </c>
      <c r="AM1" s="11" t="s">
        <v>38</v>
      </c>
      <c r="AN1" s="11" t="s">
        <v>39</v>
      </c>
      <c r="AO1" s="11" t="s">
        <v>40</v>
      </c>
      <c r="AP1" s="11" t="s">
        <v>41</v>
      </c>
      <c r="AQ1" s="11" t="s">
        <v>42</v>
      </c>
      <c r="AR1" s="11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3" t="s">
        <v>48</v>
      </c>
    </row>
    <row r="2">
      <c r="A2" s="14"/>
      <c r="B2" s="14"/>
      <c r="C2" s="14"/>
      <c r="D2" s="14"/>
      <c r="E2" s="15"/>
      <c r="F2" s="16"/>
      <c r="G2" s="17"/>
      <c r="H2" s="18"/>
      <c r="I2" s="14"/>
      <c r="J2" s="14"/>
      <c r="K2" s="14"/>
      <c r="L2" s="14"/>
      <c r="M2" s="14"/>
      <c r="N2" s="14"/>
      <c r="O2" s="14"/>
      <c r="P2" s="14"/>
      <c r="Q2" s="19"/>
      <c r="R2" s="14"/>
      <c r="S2" s="14"/>
      <c r="T2" s="14"/>
      <c r="U2" s="14"/>
      <c r="V2" s="20"/>
      <c r="W2" s="14"/>
      <c r="X2" s="14"/>
      <c r="Y2" s="14"/>
      <c r="Z2" s="20"/>
      <c r="AA2" s="14"/>
      <c r="AB2" s="14"/>
      <c r="AC2" s="14"/>
      <c r="AD2" s="14"/>
      <c r="AE2" s="14"/>
      <c r="AF2" s="14"/>
      <c r="AG2" s="21"/>
      <c r="AH2" s="22"/>
      <c r="AI2" s="22"/>
      <c r="AJ2" s="22"/>
      <c r="AK2" s="23"/>
      <c r="AL2" s="24"/>
      <c r="AM2" s="24"/>
      <c r="AN2" s="24"/>
      <c r="AO2" s="24"/>
      <c r="AP2" s="24"/>
      <c r="AQ2" s="24"/>
      <c r="AR2" s="24"/>
      <c r="AS2" s="13"/>
      <c r="AT2" s="13"/>
      <c r="AU2" s="13"/>
      <c r="AV2" s="25"/>
      <c r="AW2" s="21"/>
    </row>
    <row r="3" ht="24.0" customHeight="1">
      <c r="A3" s="26">
        <v>1.0</v>
      </c>
      <c r="B3" s="27" t="s">
        <v>49</v>
      </c>
      <c r="C3" s="26"/>
      <c r="D3" s="28">
        <v>4.870002901034E12</v>
      </c>
      <c r="E3" s="29" t="s">
        <v>50</v>
      </c>
      <c r="F3" s="30"/>
      <c r="G3" s="30" t="s">
        <v>51</v>
      </c>
      <c r="H3" s="30" t="s">
        <v>52</v>
      </c>
      <c r="I3" s="27" t="s">
        <v>53</v>
      </c>
      <c r="J3" s="27" t="s">
        <v>53</v>
      </c>
      <c r="K3" s="27" t="s">
        <v>53</v>
      </c>
      <c r="L3" s="27"/>
      <c r="M3" s="27"/>
      <c r="N3" s="27"/>
      <c r="O3" s="27">
        <v>929.0</v>
      </c>
      <c r="P3" s="31">
        <v>0.12</v>
      </c>
      <c r="Q3" s="32">
        <v>9.02300009E8</v>
      </c>
      <c r="R3" s="30">
        <v>48.0</v>
      </c>
      <c r="S3" s="26"/>
      <c r="T3" s="26"/>
      <c r="U3" s="26"/>
      <c r="V3" s="26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33"/>
      <c r="AL3" s="34"/>
      <c r="AM3" s="34"/>
      <c r="AN3" s="34"/>
      <c r="AO3" s="34"/>
      <c r="AP3" s="34"/>
      <c r="AQ3" s="34"/>
      <c r="AR3" s="34"/>
      <c r="AS3" s="27"/>
      <c r="AT3" s="27"/>
      <c r="AU3" s="27"/>
      <c r="AV3" s="27"/>
      <c r="AW3" s="35"/>
    </row>
    <row r="4" ht="24.75" customHeight="1">
      <c r="A4" s="26">
        <v>2.0</v>
      </c>
      <c r="B4" s="27" t="s">
        <v>49</v>
      </c>
      <c r="C4" s="26"/>
      <c r="D4" s="28">
        <v>4.870002900075E12</v>
      </c>
      <c r="E4" s="36" t="s">
        <v>54</v>
      </c>
      <c r="F4" s="37"/>
      <c r="G4" s="37" t="s">
        <v>51</v>
      </c>
      <c r="H4" s="38" t="s">
        <v>52</v>
      </c>
      <c r="I4" s="39" t="s">
        <v>53</v>
      </c>
      <c r="J4" s="39" t="s">
        <v>53</v>
      </c>
      <c r="K4" s="39" t="s">
        <v>53</v>
      </c>
      <c r="L4" s="39"/>
      <c r="M4" s="39"/>
      <c r="N4" s="39"/>
      <c r="O4" s="27">
        <v>1770.0</v>
      </c>
      <c r="P4" s="40">
        <v>0.12</v>
      </c>
      <c r="Q4" s="41">
        <v>9.02300009E8</v>
      </c>
      <c r="R4" s="38">
        <v>24.0</v>
      </c>
      <c r="S4" s="42"/>
      <c r="T4" s="42"/>
      <c r="U4" s="42"/>
      <c r="V4" s="42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43"/>
      <c r="AL4" s="44"/>
      <c r="AM4" s="44"/>
      <c r="AN4" s="44"/>
      <c r="AO4" s="44"/>
      <c r="AP4" s="44"/>
      <c r="AQ4" s="44"/>
      <c r="AR4" s="44"/>
      <c r="AS4" s="39"/>
      <c r="AT4" s="39"/>
      <c r="AU4" s="39"/>
      <c r="AV4" s="45"/>
      <c r="AW4" s="46"/>
    </row>
    <row r="5" ht="14.25" customHeight="1">
      <c r="A5" s="26">
        <v>3.0</v>
      </c>
      <c r="B5" s="27" t="s">
        <v>49</v>
      </c>
      <c r="C5" s="26"/>
      <c r="D5" s="28">
        <v>4.870002903427E12</v>
      </c>
      <c r="E5" s="47" t="s">
        <v>55</v>
      </c>
      <c r="F5" s="38"/>
      <c r="G5" s="38" t="s">
        <v>51</v>
      </c>
      <c r="H5" s="38" t="s">
        <v>52</v>
      </c>
      <c r="I5" s="27" t="s">
        <v>53</v>
      </c>
      <c r="J5" s="27" t="s">
        <v>53</v>
      </c>
      <c r="K5" s="27" t="s">
        <v>53</v>
      </c>
      <c r="L5" s="27"/>
      <c r="M5" s="27"/>
      <c r="N5" s="27"/>
      <c r="O5" s="27">
        <v>1129.0</v>
      </c>
      <c r="P5" s="40">
        <v>0.12</v>
      </c>
      <c r="Q5" s="32">
        <v>9.02300001E8</v>
      </c>
      <c r="R5" s="30">
        <v>9.0</v>
      </c>
      <c r="S5" s="26"/>
      <c r="T5" s="26"/>
      <c r="U5" s="26"/>
      <c r="V5" s="26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33"/>
      <c r="AL5" s="34"/>
      <c r="AM5" s="34"/>
      <c r="AN5" s="34"/>
      <c r="AO5" s="34"/>
      <c r="AP5" s="34"/>
      <c r="AQ5" s="34"/>
      <c r="AR5" s="34"/>
      <c r="AS5" s="27"/>
      <c r="AT5" s="27"/>
      <c r="AU5" s="27"/>
      <c r="AV5" s="48"/>
      <c r="AW5" s="35"/>
    </row>
    <row r="6" ht="14.25" customHeight="1">
      <c r="A6" s="26">
        <v>4.0</v>
      </c>
      <c r="B6" s="27" t="s">
        <v>49</v>
      </c>
      <c r="C6" s="26"/>
      <c r="D6" s="28">
        <v>4.870002903441E12</v>
      </c>
      <c r="E6" s="29" t="s">
        <v>56</v>
      </c>
      <c r="F6" s="30"/>
      <c r="G6" s="30" t="s">
        <v>51</v>
      </c>
      <c r="H6" s="38" t="s">
        <v>52</v>
      </c>
      <c r="I6" s="39" t="s">
        <v>53</v>
      </c>
      <c r="J6" s="39" t="s">
        <v>53</v>
      </c>
      <c r="K6" s="39" t="s">
        <v>53</v>
      </c>
      <c r="L6" s="27"/>
      <c r="M6" s="27"/>
      <c r="N6" s="27"/>
      <c r="O6" s="27">
        <v>308.0</v>
      </c>
      <c r="P6" s="40">
        <v>0.12</v>
      </c>
      <c r="Q6" s="32">
        <v>9.02300001E8</v>
      </c>
      <c r="R6" s="30">
        <v>36.0</v>
      </c>
      <c r="S6" s="26"/>
      <c r="T6" s="26"/>
      <c r="U6" s="26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33"/>
      <c r="AL6" s="34"/>
      <c r="AM6" s="34"/>
      <c r="AN6" s="34"/>
      <c r="AO6" s="34"/>
      <c r="AP6" s="34"/>
      <c r="AQ6" s="34"/>
      <c r="AR6" s="34"/>
      <c r="AS6" s="27"/>
      <c r="AT6" s="27"/>
      <c r="AU6" s="27"/>
      <c r="AV6" s="48"/>
      <c r="AW6" s="35"/>
    </row>
    <row r="7" ht="14.25" customHeight="1">
      <c r="A7" s="26">
        <v>5.0</v>
      </c>
      <c r="B7" s="27" t="s">
        <v>49</v>
      </c>
      <c r="C7" s="26"/>
      <c r="D7" s="28">
        <v>4.870002903144E12</v>
      </c>
      <c r="E7" s="29" t="s">
        <v>57</v>
      </c>
      <c r="F7" s="37"/>
      <c r="G7" s="37" t="s">
        <v>51</v>
      </c>
      <c r="H7" s="38" t="s">
        <v>52</v>
      </c>
      <c r="I7" s="27" t="s">
        <v>53</v>
      </c>
      <c r="J7" s="27" t="s">
        <v>53</v>
      </c>
      <c r="K7" s="27" t="s">
        <v>53</v>
      </c>
      <c r="L7" s="27"/>
      <c r="M7" s="27"/>
      <c r="N7" s="27"/>
      <c r="O7" s="27">
        <v>929.0</v>
      </c>
      <c r="P7" s="40">
        <v>0.12</v>
      </c>
      <c r="Q7" s="32">
        <v>9.02300009E8</v>
      </c>
      <c r="R7" s="30">
        <v>48.0</v>
      </c>
      <c r="S7" s="26"/>
      <c r="T7" s="26"/>
      <c r="U7" s="26"/>
      <c r="V7" s="26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33"/>
      <c r="AL7" s="34"/>
      <c r="AM7" s="34"/>
      <c r="AN7" s="34"/>
      <c r="AO7" s="34"/>
      <c r="AP7" s="34"/>
      <c r="AQ7" s="34"/>
      <c r="AR7" s="34"/>
      <c r="AS7" s="27"/>
      <c r="AT7" s="27"/>
      <c r="AU7" s="27"/>
      <c r="AV7" s="48"/>
      <c r="AW7" s="35"/>
    </row>
    <row r="8" ht="14.25" customHeight="1">
      <c r="A8" s="26">
        <v>6.0</v>
      </c>
      <c r="B8" s="39" t="s">
        <v>49</v>
      </c>
      <c r="C8" s="42"/>
      <c r="D8" s="49">
        <v>3.083680538404E12</v>
      </c>
      <c r="E8" s="29" t="s">
        <v>58</v>
      </c>
      <c r="F8" s="50"/>
      <c r="G8" s="50" t="s">
        <v>59</v>
      </c>
      <c r="H8" s="30" t="s">
        <v>60</v>
      </c>
      <c r="I8" s="39" t="s">
        <v>53</v>
      </c>
      <c r="J8" s="39" t="s">
        <v>53</v>
      </c>
      <c r="K8" s="39" t="s">
        <v>53</v>
      </c>
      <c r="L8" s="27"/>
      <c r="M8" s="27"/>
      <c r="N8" s="27"/>
      <c r="O8" s="27" t="str">
        <f>VLOOKUP(E16:E218,[1]TDSheet!$A$11:$E$1086,5,0)</f>
        <v>#ERROR!</v>
      </c>
      <c r="P8" s="40">
        <v>0.12</v>
      </c>
      <c r="Q8" s="32">
        <v>2.0054E9</v>
      </c>
      <c r="R8" s="30">
        <v>12.0</v>
      </c>
      <c r="S8" s="26"/>
      <c r="T8" s="26"/>
      <c r="U8" s="26"/>
      <c r="V8" s="26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33"/>
      <c r="AL8" s="34"/>
      <c r="AM8" s="34"/>
      <c r="AN8" s="34"/>
      <c r="AO8" s="34"/>
      <c r="AP8" s="34"/>
      <c r="AQ8" s="34"/>
      <c r="AR8" s="34"/>
      <c r="AS8" s="27"/>
      <c r="AT8" s="27"/>
      <c r="AU8" s="27"/>
      <c r="AV8" s="48"/>
      <c r="AW8" s="35"/>
    </row>
    <row r="9" ht="14.25" customHeight="1">
      <c r="A9" s="26">
        <v>7.0</v>
      </c>
      <c r="B9" s="39" t="s">
        <v>49</v>
      </c>
      <c r="C9" s="26"/>
      <c r="D9" s="51">
        <v>3.083680048774E12</v>
      </c>
      <c r="E9" s="29" t="s">
        <v>61</v>
      </c>
      <c r="F9" s="50"/>
      <c r="G9" s="50" t="s">
        <v>59</v>
      </c>
      <c r="H9" s="30" t="s">
        <v>60</v>
      </c>
      <c r="I9" s="27" t="s">
        <v>53</v>
      </c>
      <c r="J9" s="27" t="s">
        <v>53</v>
      </c>
      <c r="K9" s="27" t="s">
        <v>53</v>
      </c>
      <c r="L9" s="27"/>
      <c r="M9" s="27"/>
      <c r="N9" s="27"/>
      <c r="O9" s="27" t="str">
        <f>VLOOKUP(E17:E219,[1]TDSheet!$A$11:$E$1086,5,0)</f>
        <v>#ERROR!</v>
      </c>
      <c r="P9" s="40">
        <v>0.12</v>
      </c>
      <c r="Q9" s="32">
        <v>2.0054E9</v>
      </c>
      <c r="R9" s="30">
        <v>12.0</v>
      </c>
      <c r="S9" s="26"/>
      <c r="T9" s="26"/>
      <c r="U9" s="26"/>
      <c r="V9" s="26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33"/>
      <c r="AL9" s="34"/>
      <c r="AM9" s="34"/>
      <c r="AN9" s="34"/>
      <c r="AO9" s="34"/>
      <c r="AP9" s="34"/>
      <c r="AQ9" s="34"/>
      <c r="AR9" s="34"/>
      <c r="AS9" s="27"/>
      <c r="AT9" s="27"/>
      <c r="AU9" s="27"/>
      <c r="AV9" s="48"/>
      <c r="AW9" s="35"/>
    </row>
    <row r="10" ht="14.25" customHeight="1">
      <c r="A10" s="26">
        <v>8.0</v>
      </c>
      <c r="B10" s="39" t="s">
        <v>49</v>
      </c>
      <c r="C10" s="26"/>
      <c r="D10" s="51">
        <v>3.083681103915E12</v>
      </c>
      <c r="E10" s="29" t="s">
        <v>62</v>
      </c>
      <c r="F10" s="50"/>
      <c r="G10" s="50" t="s">
        <v>59</v>
      </c>
      <c r="H10" s="30" t="s">
        <v>60</v>
      </c>
      <c r="I10" s="39" t="s">
        <v>53</v>
      </c>
      <c r="J10" s="39" t="s">
        <v>53</v>
      </c>
      <c r="K10" s="39" t="s">
        <v>53</v>
      </c>
      <c r="L10" s="27"/>
      <c r="M10" s="27"/>
      <c r="N10" s="27"/>
      <c r="O10" s="27" t="str">
        <f>VLOOKUP(E18:E220,[1]TDSheet!$A$11:$E$1086,5,0)</f>
        <v>#ERROR!</v>
      </c>
      <c r="P10" s="40">
        <v>0.12</v>
      </c>
      <c r="Q10" s="32">
        <v>2.0054E9</v>
      </c>
      <c r="R10" s="30">
        <v>12.0</v>
      </c>
      <c r="S10" s="26"/>
      <c r="T10" s="26"/>
      <c r="U10" s="26"/>
      <c r="V10" s="26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33"/>
      <c r="AL10" s="34"/>
      <c r="AM10" s="34"/>
      <c r="AN10" s="34"/>
      <c r="AO10" s="34"/>
      <c r="AP10" s="34"/>
      <c r="AQ10" s="34"/>
      <c r="AR10" s="34"/>
      <c r="AS10" s="27"/>
      <c r="AT10" s="27"/>
      <c r="AU10" s="27"/>
      <c r="AV10" s="48"/>
      <c r="AW10" s="35"/>
    </row>
    <row r="11" ht="14.25" customHeight="1">
      <c r="A11" s="26">
        <v>9.0</v>
      </c>
      <c r="B11" s="39" t="s">
        <v>49</v>
      </c>
      <c r="C11" s="26"/>
      <c r="D11" s="51">
        <v>3.08368110338E12</v>
      </c>
      <c r="E11" s="29" t="s">
        <v>63</v>
      </c>
      <c r="F11" s="50"/>
      <c r="G11" s="50" t="s">
        <v>59</v>
      </c>
      <c r="H11" s="30" t="s">
        <v>60</v>
      </c>
      <c r="I11" s="27" t="s">
        <v>53</v>
      </c>
      <c r="J11" s="27" t="s">
        <v>53</v>
      </c>
      <c r="K11" s="27" t="s">
        <v>53</v>
      </c>
      <c r="L11" s="27"/>
      <c r="M11" s="27"/>
      <c r="N11" s="27"/>
      <c r="O11" s="27" t="str">
        <f>VLOOKUP(E19:E221,[1]TDSheet!$A$11:$E$1086,5,0)</f>
        <v>#ERROR!</v>
      </c>
      <c r="P11" s="40">
        <v>0.12</v>
      </c>
      <c r="Q11" s="32">
        <v>2.0054E9</v>
      </c>
      <c r="R11" s="30">
        <v>12.0</v>
      </c>
      <c r="S11" s="26"/>
      <c r="T11" s="26"/>
      <c r="U11" s="26"/>
      <c r="V11" s="26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33"/>
      <c r="AL11" s="34"/>
      <c r="AM11" s="34"/>
      <c r="AN11" s="34"/>
      <c r="AO11" s="34"/>
      <c r="AP11" s="34"/>
      <c r="AQ11" s="34"/>
      <c r="AR11" s="34"/>
      <c r="AS11" s="27"/>
      <c r="AT11" s="27"/>
      <c r="AU11" s="27"/>
      <c r="AV11" s="48"/>
      <c r="AW11" s="35"/>
    </row>
    <row r="12" ht="14.25" customHeight="1">
      <c r="A12" s="26">
        <v>10.0</v>
      </c>
      <c r="B12" s="39" t="s">
        <v>49</v>
      </c>
      <c r="C12" s="26"/>
      <c r="D12" s="51">
        <v>3.083680084345E12</v>
      </c>
      <c r="E12" s="29" t="s">
        <v>64</v>
      </c>
      <c r="F12" s="50"/>
      <c r="G12" s="50" t="s">
        <v>59</v>
      </c>
      <c r="H12" s="30" t="s">
        <v>60</v>
      </c>
      <c r="I12" s="39" t="s">
        <v>53</v>
      </c>
      <c r="J12" s="39" t="s">
        <v>53</v>
      </c>
      <c r="K12" s="39" t="s">
        <v>53</v>
      </c>
      <c r="L12" s="27"/>
      <c r="M12" s="27"/>
      <c r="N12" s="27"/>
      <c r="O12" s="27" t="str">
        <f>VLOOKUP(E20:E222,[1]TDSheet!$A$11:$E$1086,5,0)</f>
        <v>#ERROR!</v>
      </c>
      <c r="P12" s="40">
        <v>0.12</v>
      </c>
      <c r="Q12" s="32">
        <v>2.005995E9</v>
      </c>
      <c r="R12" s="30">
        <v>12.0</v>
      </c>
      <c r="S12" s="26"/>
      <c r="T12" s="26"/>
      <c r="U12" s="26"/>
      <c r="V12" s="26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33"/>
      <c r="AL12" s="34"/>
      <c r="AM12" s="34"/>
      <c r="AN12" s="34"/>
      <c r="AO12" s="34"/>
      <c r="AP12" s="34"/>
      <c r="AQ12" s="34"/>
      <c r="AR12" s="34"/>
      <c r="AS12" s="27"/>
      <c r="AT12" s="27"/>
      <c r="AU12" s="27"/>
      <c r="AV12" s="48"/>
      <c r="AW12" s="35"/>
    </row>
    <row r="13" ht="14.25" customHeight="1">
      <c r="A13" s="26">
        <v>11.0</v>
      </c>
      <c r="B13" s="39" t="s">
        <v>49</v>
      </c>
      <c r="C13" s="26"/>
      <c r="D13" s="51">
        <v>3.083680015394E12</v>
      </c>
      <c r="E13" s="29" t="s">
        <v>65</v>
      </c>
      <c r="F13" s="50"/>
      <c r="G13" s="50" t="s">
        <v>59</v>
      </c>
      <c r="H13" s="30" t="s">
        <v>60</v>
      </c>
      <c r="I13" s="27" t="s">
        <v>53</v>
      </c>
      <c r="J13" s="27" t="s">
        <v>53</v>
      </c>
      <c r="K13" s="27" t="s">
        <v>53</v>
      </c>
      <c r="L13" s="27"/>
      <c r="M13" s="27"/>
      <c r="N13" s="27"/>
      <c r="O13" s="27" t="str">
        <f>VLOOKUP(E21:E223,[1]TDSheet!$A$11:$E$1086,5,0)</f>
        <v>#ERROR!</v>
      </c>
      <c r="P13" s="40">
        <v>0.12</v>
      </c>
      <c r="Q13" s="32">
        <v>2.0058E9</v>
      </c>
      <c r="R13" s="30">
        <v>12.0</v>
      </c>
      <c r="S13" s="26"/>
      <c r="T13" s="26"/>
      <c r="U13" s="26"/>
      <c r="V13" s="26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33"/>
      <c r="AL13" s="34"/>
      <c r="AM13" s="34"/>
      <c r="AN13" s="34"/>
      <c r="AO13" s="34"/>
      <c r="AP13" s="34"/>
      <c r="AQ13" s="34"/>
      <c r="AR13" s="34"/>
      <c r="AS13" s="27"/>
      <c r="AT13" s="27"/>
      <c r="AU13" s="27"/>
      <c r="AV13" s="48"/>
      <c r="AW13" s="35"/>
    </row>
    <row r="14" ht="14.25" customHeight="1">
      <c r="A14" s="26">
        <v>12.0</v>
      </c>
      <c r="B14" s="39" t="s">
        <v>49</v>
      </c>
      <c r="C14" s="52"/>
      <c r="D14" s="53">
        <v>3.083680002875E12</v>
      </c>
      <c r="E14" s="54" t="s">
        <v>66</v>
      </c>
      <c r="F14" s="55"/>
      <c r="G14" s="50" t="s">
        <v>59</v>
      </c>
      <c r="H14" s="30" t="s">
        <v>60</v>
      </c>
      <c r="I14" s="39" t="s">
        <v>53</v>
      </c>
      <c r="J14" s="39" t="s">
        <v>53</v>
      </c>
      <c r="K14" s="39" t="s">
        <v>53</v>
      </c>
      <c r="L14" s="56"/>
      <c r="M14" s="56"/>
      <c r="N14" s="56"/>
      <c r="O14" s="27" t="str">
        <f>VLOOKUP(E22:E224,[1]TDSheet!$A$11:$E$1086,5,0)</f>
        <v>#ERROR!</v>
      </c>
      <c r="P14" s="40">
        <v>0.12</v>
      </c>
      <c r="Q14" s="57">
        <v>2.0058E9</v>
      </c>
      <c r="R14" s="58">
        <v>12.0</v>
      </c>
      <c r="S14" s="52"/>
      <c r="T14" s="52"/>
      <c r="U14" s="52"/>
      <c r="V14" s="52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9"/>
      <c r="AL14" s="60"/>
      <c r="AM14" s="60"/>
      <c r="AN14" s="60"/>
      <c r="AO14" s="60"/>
      <c r="AP14" s="60"/>
      <c r="AQ14" s="60"/>
      <c r="AR14" s="60"/>
      <c r="AS14" s="56"/>
      <c r="AT14" s="56"/>
      <c r="AU14" s="56"/>
      <c r="AV14" s="61"/>
      <c r="AW14" s="62"/>
    </row>
    <row r="15" ht="14.25" customHeight="1">
      <c r="A15" s="26">
        <v>13.0</v>
      </c>
      <c r="B15" s="39" t="s">
        <v>49</v>
      </c>
      <c r="C15" s="26"/>
      <c r="D15" s="28">
        <v>3.083680015424E12</v>
      </c>
      <c r="E15" s="29" t="s">
        <v>67</v>
      </c>
      <c r="F15" s="50"/>
      <c r="G15" s="50" t="s">
        <v>59</v>
      </c>
      <c r="H15" s="30" t="s">
        <v>60</v>
      </c>
      <c r="I15" s="27" t="s">
        <v>53</v>
      </c>
      <c r="J15" s="27" t="s">
        <v>53</v>
      </c>
      <c r="K15" s="27" t="s">
        <v>53</v>
      </c>
      <c r="L15" s="27"/>
      <c r="M15" s="27"/>
      <c r="N15" s="27"/>
      <c r="O15" s="27" t="str">
        <f>VLOOKUP(E23:E225,[1]TDSheet!$A$11:$E$1086,5,0)</f>
        <v>#ERROR!</v>
      </c>
      <c r="P15" s="40">
        <v>0.12</v>
      </c>
      <c r="Q15" s="32">
        <v>2.0058E9</v>
      </c>
      <c r="R15" s="30">
        <v>6.0</v>
      </c>
      <c r="S15" s="26"/>
      <c r="T15" s="26"/>
      <c r="U15" s="26"/>
      <c r="V15" s="26"/>
      <c r="W15" s="27"/>
      <c r="X15" s="27"/>
      <c r="Y15" s="27"/>
      <c r="Z15" s="27"/>
      <c r="AA15" s="27"/>
      <c r="AB15" s="27"/>
      <c r="AC15" s="27"/>
      <c r="AD15" s="27"/>
      <c r="AE15" s="27"/>
      <c r="AF15" s="31"/>
      <c r="AG15" s="31"/>
      <c r="AH15" s="31"/>
      <c r="AI15" s="31"/>
      <c r="AJ15" s="31"/>
      <c r="AK15" s="33"/>
      <c r="AL15" s="34"/>
      <c r="AM15" s="34"/>
      <c r="AN15" s="34"/>
      <c r="AO15" s="34"/>
      <c r="AP15" s="34"/>
      <c r="AQ15" s="34"/>
      <c r="AR15" s="34"/>
      <c r="AS15" s="27"/>
      <c r="AT15" s="27"/>
      <c r="AU15" s="27"/>
      <c r="AV15" s="27"/>
      <c r="AW15" s="35"/>
    </row>
    <row r="16" ht="14.25" customHeight="1">
      <c r="A16" s="26">
        <v>14.0</v>
      </c>
      <c r="B16" s="39" t="s">
        <v>49</v>
      </c>
      <c r="C16" s="35"/>
      <c r="D16" s="63">
        <v>3.08368108333E12</v>
      </c>
      <c r="E16" s="64" t="s">
        <v>68</v>
      </c>
      <c r="F16" s="50"/>
      <c r="G16" s="50" t="s">
        <v>59</v>
      </c>
      <c r="H16" s="30" t="s">
        <v>60</v>
      </c>
      <c r="I16" s="39" t="s">
        <v>53</v>
      </c>
      <c r="J16" s="39" t="s">
        <v>53</v>
      </c>
      <c r="K16" s="39" t="s">
        <v>53</v>
      </c>
      <c r="L16" s="35"/>
      <c r="M16" s="35"/>
      <c r="N16" s="35"/>
      <c r="O16" s="27" t="str">
        <f>VLOOKUP(E24:E226,[1]TDSheet!$A$11:$E$1086,5,0)</f>
        <v>#ERROR!</v>
      </c>
      <c r="P16" s="40">
        <v>0.12</v>
      </c>
      <c r="Q16" s="65">
        <v>2.0058E9</v>
      </c>
      <c r="R16" s="66">
        <v>12.0</v>
      </c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4"/>
      <c r="AL16" s="34"/>
      <c r="AM16" s="34"/>
      <c r="AN16" s="34"/>
      <c r="AO16" s="34"/>
      <c r="AP16" s="34"/>
      <c r="AQ16" s="34"/>
      <c r="AR16" s="34"/>
      <c r="AS16" s="35"/>
      <c r="AT16" s="35"/>
      <c r="AU16" s="35"/>
      <c r="AV16" s="35"/>
      <c r="AW16" s="35"/>
    </row>
    <row r="17" ht="14.25" customHeight="1">
      <c r="A17" s="26">
        <v>15.0</v>
      </c>
      <c r="B17" s="39" t="s">
        <v>49</v>
      </c>
      <c r="C17" s="35"/>
      <c r="D17" s="63">
        <v>3.083681083361E12</v>
      </c>
      <c r="E17" s="64" t="s">
        <v>69</v>
      </c>
      <c r="F17" s="50"/>
      <c r="G17" s="50" t="s">
        <v>59</v>
      </c>
      <c r="H17" s="30" t="s">
        <v>60</v>
      </c>
      <c r="I17" s="27" t="s">
        <v>53</v>
      </c>
      <c r="J17" s="27" t="s">
        <v>53</v>
      </c>
      <c r="K17" s="27" t="s">
        <v>53</v>
      </c>
      <c r="L17" s="35"/>
      <c r="M17" s="35"/>
      <c r="N17" s="35"/>
      <c r="O17" s="27" t="str">
        <f>VLOOKUP(E25:E227,[1]TDSheet!$A$11:$E$1086,5,0)</f>
        <v>#ERROR!</v>
      </c>
      <c r="P17" s="40">
        <v>0.12</v>
      </c>
      <c r="Q17" s="65">
        <v>2.0058E9</v>
      </c>
      <c r="R17" s="66">
        <v>12.0</v>
      </c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4"/>
      <c r="AL17" s="34"/>
      <c r="AM17" s="34"/>
      <c r="AN17" s="34"/>
      <c r="AO17" s="34"/>
      <c r="AP17" s="34"/>
      <c r="AQ17" s="34"/>
      <c r="AR17" s="34"/>
      <c r="AS17" s="35"/>
      <c r="AT17" s="35"/>
      <c r="AU17" s="35"/>
      <c r="AV17" s="35"/>
      <c r="AW17" s="35"/>
    </row>
    <row r="18" ht="14.25" customHeight="1">
      <c r="A18" s="26">
        <v>16.0</v>
      </c>
      <c r="B18" s="39" t="s">
        <v>49</v>
      </c>
      <c r="C18" s="35"/>
      <c r="D18" s="63">
        <v>3.08368106311E12</v>
      </c>
      <c r="E18" s="64" t="s">
        <v>70</v>
      </c>
      <c r="F18" s="50"/>
      <c r="G18" s="50" t="s">
        <v>59</v>
      </c>
      <c r="H18" s="30" t="s">
        <v>60</v>
      </c>
      <c r="I18" s="39" t="s">
        <v>53</v>
      </c>
      <c r="J18" s="39" t="s">
        <v>53</v>
      </c>
      <c r="K18" s="39" t="s">
        <v>53</v>
      </c>
      <c r="L18" s="35"/>
      <c r="M18" s="35"/>
      <c r="N18" s="35"/>
      <c r="O18" s="27" t="str">
        <f>VLOOKUP(E26:E228,[1]TDSheet!$A$11:$E$1086,5,0)</f>
        <v>#ERROR!</v>
      </c>
      <c r="P18" s="40">
        <v>0.12</v>
      </c>
      <c r="Q18" s="65">
        <v>2.001909709E9</v>
      </c>
      <c r="R18" s="66">
        <v>6.0</v>
      </c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4"/>
      <c r="AL18" s="34"/>
      <c r="AM18" s="34"/>
      <c r="AN18" s="34"/>
      <c r="AO18" s="34"/>
      <c r="AP18" s="34"/>
      <c r="AQ18" s="34"/>
      <c r="AR18" s="34"/>
      <c r="AS18" s="35"/>
      <c r="AT18" s="35"/>
      <c r="AU18" s="35"/>
      <c r="AV18" s="35"/>
      <c r="AW18" s="35"/>
    </row>
    <row r="19" ht="14.25" customHeight="1">
      <c r="A19" s="26">
        <v>17.0</v>
      </c>
      <c r="B19" s="39" t="s">
        <v>49</v>
      </c>
      <c r="C19" s="35"/>
      <c r="D19" s="63">
        <v>3.083680714662E12</v>
      </c>
      <c r="E19" s="64" t="s">
        <v>71</v>
      </c>
      <c r="F19" s="50"/>
      <c r="G19" s="50" t="s">
        <v>59</v>
      </c>
      <c r="H19" s="30" t="s">
        <v>60</v>
      </c>
      <c r="I19" s="27" t="s">
        <v>53</v>
      </c>
      <c r="J19" s="27" t="s">
        <v>53</v>
      </c>
      <c r="K19" s="27" t="s">
        <v>53</v>
      </c>
      <c r="L19" s="35"/>
      <c r="M19" s="35"/>
      <c r="N19" s="35"/>
      <c r="O19" s="27" t="str">
        <f>VLOOKUP(E27:E229,[1]TDSheet!$A$11:$E$1086,5,0)</f>
        <v>#ERROR!</v>
      </c>
      <c r="P19" s="40">
        <v>0.12</v>
      </c>
      <c r="Q19" s="65">
        <v>2.0057E9</v>
      </c>
      <c r="R19" s="66">
        <v>12.0</v>
      </c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64"/>
      <c r="AL19" s="34"/>
      <c r="AM19" s="34"/>
      <c r="AN19" s="34"/>
      <c r="AO19" s="34"/>
      <c r="AP19" s="34"/>
      <c r="AQ19" s="34"/>
      <c r="AR19" s="34"/>
      <c r="AS19" s="35"/>
      <c r="AT19" s="35"/>
      <c r="AU19" s="35"/>
      <c r="AV19" s="35"/>
      <c r="AW19" s="35"/>
    </row>
    <row r="20" ht="14.25" customHeight="1">
      <c r="A20" s="26">
        <v>18.0</v>
      </c>
      <c r="B20" s="39" t="s">
        <v>49</v>
      </c>
      <c r="C20" s="35"/>
      <c r="D20" s="63">
        <v>3.083680616904E12</v>
      </c>
      <c r="E20" s="64" t="s">
        <v>72</v>
      </c>
      <c r="F20" s="50"/>
      <c r="G20" s="50" t="s">
        <v>59</v>
      </c>
      <c r="H20" s="30" t="s">
        <v>60</v>
      </c>
      <c r="I20" s="39" t="s">
        <v>53</v>
      </c>
      <c r="J20" s="39" t="s">
        <v>53</v>
      </c>
      <c r="K20" s="39" t="s">
        <v>53</v>
      </c>
      <c r="L20" s="35"/>
      <c r="M20" s="35"/>
      <c r="N20" s="35"/>
      <c r="O20" s="27" t="str">
        <f>VLOOKUP(E28:E230,[1]TDSheet!$A$11:$E$1086,5,0)</f>
        <v>#ERROR!</v>
      </c>
      <c r="P20" s="40">
        <v>0.12</v>
      </c>
      <c r="Q20" s="65">
        <v>2.0011E9</v>
      </c>
      <c r="R20" s="66">
        <v>6.0</v>
      </c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64"/>
      <c r="AL20" s="34"/>
      <c r="AM20" s="34"/>
      <c r="AN20" s="34"/>
      <c r="AO20" s="34"/>
      <c r="AP20" s="34"/>
      <c r="AQ20" s="34"/>
      <c r="AR20" s="34"/>
      <c r="AS20" s="35"/>
      <c r="AT20" s="35"/>
      <c r="AU20" s="35"/>
      <c r="AV20" s="35"/>
      <c r="AW20" s="35"/>
    </row>
    <row r="21" ht="14.25" customHeight="1">
      <c r="A21" s="26">
        <v>19.0</v>
      </c>
      <c r="B21" s="39" t="s">
        <v>49</v>
      </c>
      <c r="C21" s="35"/>
      <c r="D21" s="63">
        <v>3.083681096637E12</v>
      </c>
      <c r="E21" s="64" t="s">
        <v>73</v>
      </c>
      <c r="F21" s="50"/>
      <c r="G21" s="50" t="s">
        <v>59</v>
      </c>
      <c r="H21" s="30" t="s">
        <v>60</v>
      </c>
      <c r="I21" s="27" t="s">
        <v>53</v>
      </c>
      <c r="J21" s="27" t="s">
        <v>53</v>
      </c>
      <c r="K21" s="27" t="s">
        <v>53</v>
      </c>
      <c r="L21" s="35"/>
      <c r="M21" s="35"/>
      <c r="N21" s="35"/>
      <c r="O21" s="27" t="str">
        <f>VLOOKUP(E29:E231,[1]TDSheet!$A$11:$E$1086,5,0)</f>
        <v>#ERROR!</v>
      </c>
      <c r="P21" s="40">
        <v>0.12</v>
      </c>
      <c r="Q21" s="65">
        <v>2.0011E9</v>
      </c>
      <c r="R21" s="66">
        <v>6.0</v>
      </c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4"/>
      <c r="AL21" s="34"/>
      <c r="AM21" s="34"/>
      <c r="AN21" s="34"/>
      <c r="AO21" s="34"/>
      <c r="AP21" s="34"/>
      <c r="AQ21" s="34"/>
      <c r="AR21" s="34"/>
      <c r="AS21" s="35"/>
      <c r="AT21" s="35"/>
      <c r="AU21" s="35"/>
      <c r="AV21" s="35"/>
      <c r="AW21" s="35"/>
    </row>
    <row r="22" ht="14.25" customHeight="1">
      <c r="A22" s="26">
        <v>20.0</v>
      </c>
      <c r="B22" s="39" t="s">
        <v>49</v>
      </c>
      <c r="C22" s="35"/>
      <c r="D22" s="63">
        <v>3.083681096637E12</v>
      </c>
      <c r="E22" s="64" t="s">
        <v>74</v>
      </c>
      <c r="F22" s="50"/>
      <c r="G22" s="50" t="s">
        <v>59</v>
      </c>
      <c r="H22" s="30" t="s">
        <v>60</v>
      </c>
      <c r="I22" s="39" t="s">
        <v>53</v>
      </c>
      <c r="J22" s="39" t="s">
        <v>53</v>
      </c>
      <c r="K22" s="39" t="s">
        <v>53</v>
      </c>
      <c r="L22" s="35"/>
      <c r="M22" s="35"/>
      <c r="N22" s="35"/>
      <c r="O22" s="27" t="str">
        <f>VLOOKUP(E30:E232,[1]TDSheet!$A$11:$E$1086,5,0)</f>
        <v>#ERROR!</v>
      </c>
      <c r="P22" s="40">
        <v>0.12</v>
      </c>
      <c r="Q22" s="65">
        <v>2.0054E9</v>
      </c>
      <c r="R22" s="66">
        <v>6.0</v>
      </c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4"/>
      <c r="AL22" s="34"/>
      <c r="AM22" s="34"/>
      <c r="AN22" s="34"/>
      <c r="AO22" s="34"/>
      <c r="AP22" s="34"/>
      <c r="AQ22" s="34"/>
      <c r="AR22" s="34"/>
      <c r="AS22" s="35"/>
      <c r="AT22" s="35"/>
      <c r="AU22" s="35"/>
      <c r="AV22" s="35"/>
      <c r="AW22" s="35"/>
    </row>
    <row r="23" ht="14.25" customHeight="1">
      <c r="A23" s="26">
        <v>21.0</v>
      </c>
      <c r="B23" s="39" t="s">
        <v>49</v>
      </c>
      <c r="C23" s="35"/>
      <c r="D23" s="63">
        <v>3.083680714648E12</v>
      </c>
      <c r="E23" s="64" t="s">
        <v>75</v>
      </c>
      <c r="F23" s="50"/>
      <c r="G23" s="50" t="s">
        <v>59</v>
      </c>
      <c r="H23" s="30" t="s">
        <v>60</v>
      </c>
      <c r="I23" s="27" t="s">
        <v>53</v>
      </c>
      <c r="J23" s="27" t="s">
        <v>53</v>
      </c>
      <c r="K23" s="27" t="s">
        <v>53</v>
      </c>
      <c r="L23" s="35"/>
      <c r="M23" s="35"/>
      <c r="N23" s="35"/>
      <c r="O23" s="27" t="str">
        <f>VLOOKUP(E31:E233,[1]TDSheet!$A$11:$E$1086,5,0)</f>
        <v>#ERROR!</v>
      </c>
      <c r="P23" s="40">
        <v>0.12</v>
      </c>
      <c r="Q23" s="65">
        <v>2.0057E9</v>
      </c>
      <c r="R23" s="66">
        <v>12.0</v>
      </c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4"/>
      <c r="AL23" s="34"/>
      <c r="AM23" s="34"/>
      <c r="AN23" s="34"/>
      <c r="AO23" s="34"/>
      <c r="AP23" s="34"/>
      <c r="AQ23" s="34"/>
      <c r="AR23" s="34"/>
      <c r="AS23" s="35"/>
      <c r="AT23" s="35"/>
      <c r="AU23" s="35"/>
      <c r="AV23" s="35"/>
      <c r="AW23" s="35"/>
    </row>
    <row r="24" ht="14.25" customHeight="1">
      <c r="A24" s="26">
        <v>22.0</v>
      </c>
      <c r="B24" s="39" t="s">
        <v>49</v>
      </c>
      <c r="C24" s="35"/>
      <c r="D24" s="63">
        <v>3.083681097498E12</v>
      </c>
      <c r="E24" s="64" t="s">
        <v>76</v>
      </c>
      <c r="F24" s="50"/>
      <c r="G24" s="50" t="s">
        <v>59</v>
      </c>
      <c r="H24" s="30" t="s">
        <v>60</v>
      </c>
      <c r="I24" s="39" t="s">
        <v>53</v>
      </c>
      <c r="J24" s="39" t="s">
        <v>53</v>
      </c>
      <c r="K24" s="39" t="s">
        <v>53</v>
      </c>
      <c r="L24" s="35"/>
      <c r="M24" s="35"/>
      <c r="N24" s="35"/>
      <c r="O24" s="27" t="str">
        <f>VLOOKUP(E32:E234,[1]TDSheet!$A$11:$E$1086,5,0)</f>
        <v>#ERROR!</v>
      </c>
      <c r="P24" s="40">
        <v>0.12</v>
      </c>
      <c r="Q24" s="65">
        <v>2.0057E9</v>
      </c>
      <c r="R24" s="66">
        <v>12.0</v>
      </c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4"/>
      <c r="AL24" s="34"/>
      <c r="AM24" s="34"/>
      <c r="AN24" s="34"/>
      <c r="AO24" s="34"/>
      <c r="AP24" s="34"/>
      <c r="AQ24" s="34"/>
      <c r="AR24" s="34"/>
      <c r="AS24" s="35"/>
      <c r="AT24" s="35"/>
      <c r="AU24" s="35"/>
      <c r="AV24" s="35"/>
      <c r="AW24" s="35"/>
    </row>
    <row r="25" ht="14.25" customHeight="1">
      <c r="A25" s="26">
        <v>23.0</v>
      </c>
      <c r="B25" s="39" t="s">
        <v>49</v>
      </c>
      <c r="C25" s="35"/>
      <c r="D25" s="63">
        <v>3.083681093179E12</v>
      </c>
      <c r="E25" s="64" t="s">
        <v>77</v>
      </c>
      <c r="F25" s="50"/>
      <c r="G25" s="50" t="s">
        <v>59</v>
      </c>
      <c r="H25" s="30" t="s">
        <v>60</v>
      </c>
      <c r="I25" s="27" t="s">
        <v>53</v>
      </c>
      <c r="J25" s="27" t="s">
        <v>53</v>
      </c>
      <c r="K25" s="27" t="s">
        <v>53</v>
      </c>
      <c r="L25" s="35"/>
      <c r="M25" s="35"/>
      <c r="N25" s="35"/>
      <c r="O25" s="27" t="str">
        <f>VLOOKUP(E33:E235,[1]TDSheet!$A$11:$E$1086,5,0)</f>
        <v>#ERROR!</v>
      </c>
      <c r="P25" s="40">
        <v>0.12</v>
      </c>
      <c r="Q25" s="65">
        <v>2.0057E9</v>
      </c>
      <c r="R25" s="66">
        <v>12.0</v>
      </c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4"/>
      <c r="AL25" s="34"/>
      <c r="AM25" s="34"/>
      <c r="AN25" s="34"/>
      <c r="AO25" s="34"/>
      <c r="AP25" s="34"/>
      <c r="AQ25" s="34"/>
      <c r="AR25" s="34"/>
      <c r="AS25" s="35"/>
      <c r="AT25" s="35"/>
      <c r="AU25" s="35"/>
      <c r="AV25" s="35"/>
      <c r="AW25" s="35"/>
    </row>
    <row r="26" ht="14.25" customHeight="1">
      <c r="A26" s="26">
        <v>24.0</v>
      </c>
      <c r="B26" s="39" t="s">
        <v>49</v>
      </c>
      <c r="C26" s="35"/>
      <c r="D26" s="63">
        <v>3.083681097436E12</v>
      </c>
      <c r="E26" s="64" t="s">
        <v>78</v>
      </c>
      <c r="F26" s="50"/>
      <c r="G26" s="50" t="s">
        <v>59</v>
      </c>
      <c r="H26" s="30" t="s">
        <v>60</v>
      </c>
      <c r="I26" s="39" t="s">
        <v>53</v>
      </c>
      <c r="J26" s="39" t="s">
        <v>53</v>
      </c>
      <c r="K26" s="39" t="s">
        <v>53</v>
      </c>
      <c r="L26" s="35"/>
      <c r="M26" s="35"/>
      <c r="N26" s="35"/>
      <c r="O26" s="27" t="str">
        <f>VLOOKUP(E34:E236,[1]TDSheet!$A$11:$E$1086,5,0)</f>
        <v>#ERROR!</v>
      </c>
      <c r="P26" s="40">
        <v>0.12</v>
      </c>
      <c r="Q26" s="65">
        <v>2.0057E9</v>
      </c>
      <c r="R26" s="66">
        <v>12.0</v>
      </c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4"/>
      <c r="AL26" s="34"/>
      <c r="AM26" s="34"/>
      <c r="AN26" s="34"/>
      <c r="AO26" s="34"/>
      <c r="AP26" s="34"/>
      <c r="AQ26" s="34"/>
      <c r="AR26" s="34"/>
      <c r="AS26" s="35"/>
      <c r="AT26" s="35"/>
      <c r="AU26" s="35"/>
      <c r="AV26" s="35"/>
      <c r="AW26" s="35"/>
    </row>
    <row r="27" ht="14.25" customHeight="1">
      <c r="A27" s="26">
        <v>25.0</v>
      </c>
      <c r="B27" s="39" t="s">
        <v>49</v>
      </c>
      <c r="C27" s="35"/>
      <c r="D27" s="63">
        <v>3.083680714631E12</v>
      </c>
      <c r="E27" s="64" t="s">
        <v>79</v>
      </c>
      <c r="F27" s="50"/>
      <c r="G27" s="50" t="s">
        <v>59</v>
      </c>
      <c r="H27" s="30" t="s">
        <v>60</v>
      </c>
      <c r="I27" s="27" t="s">
        <v>53</v>
      </c>
      <c r="J27" s="27" t="s">
        <v>53</v>
      </c>
      <c r="K27" s="27" t="s">
        <v>53</v>
      </c>
      <c r="L27" s="35"/>
      <c r="M27" s="35"/>
      <c r="N27" s="35"/>
      <c r="O27" s="27" t="str">
        <f>VLOOKUP(E35:E237,[1]TDSheet!$A$11:$E$1086,5,0)</f>
        <v>#ERROR!</v>
      </c>
      <c r="P27" s="40">
        <v>0.12</v>
      </c>
      <c r="Q27" s="65">
        <v>2.0057E9</v>
      </c>
      <c r="R27" s="66">
        <v>12.0</v>
      </c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4"/>
      <c r="AL27" s="34"/>
      <c r="AM27" s="34"/>
      <c r="AN27" s="34"/>
      <c r="AO27" s="34"/>
      <c r="AP27" s="34"/>
      <c r="AQ27" s="34"/>
      <c r="AR27" s="34"/>
      <c r="AS27" s="35"/>
      <c r="AT27" s="35"/>
      <c r="AU27" s="35"/>
      <c r="AV27" s="35"/>
      <c r="AW27" s="35"/>
    </row>
    <row r="28" ht="14.25" customHeight="1">
      <c r="A28" s="26">
        <v>26.0</v>
      </c>
      <c r="B28" s="39" t="s">
        <v>49</v>
      </c>
      <c r="C28" s="35"/>
      <c r="D28" s="63">
        <v>3.083681105117E12</v>
      </c>
      <c r="E28" s="64" t="s">
        <v>80</v>
      </c>
      <c r="F28" s="50"/>
      <c r="G28" s="50" t="s">
        <v>59</v>
      </c>
      <c r="H28" s="30" t="s">
        <v>60</v>
      </c>
      <c r="I28" s="39" t="s">
        <v>53</v>
      </c>
      <c r="J28" s="39" t="s">
        <v>53</v>
      </c>
      <c r="K28" s="39" t="s">
        <v>53</v>
      </c>
      <c r="L28" s="35"/>
      <c r="M28" s="35"/>
      <c r="N28" s="35"/>
      <c r="O28" s="27" t="str">
        <f>VLOOKUP(E36:E238,[1]TDSheet!$A$11:$E$1086,5,0)</f>
        <v>#ERROR!</v>
      </c>
      <c r="P28" s="40">
        <v>0.12</v>
      </c>
      <c r="Q28" s="65">
        <v>2.0057E9</v>
      </c>
      <c r="R28" s="66">
        <v>8.0</v>
      </c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4"/>
      <c r="AL28" s="34"/>
      <c r="AM28" s="34"/>
      <c r="AN28" s="34"/>
      <c r="AO28" s="34"/>
      <c r="AP28" s="34"/>
      <c r="AQ28" s="34"/>
      <c r="AR28" s="34"/>
      <c r="AS28" s="35"/>
      <c r="AT28" s="35"/>
      <c r="AU28" s="35"/>
      <c r="AV28" s="35"/>
      <c r="AW28" s="35"/>
    </row>
    <row r="29" ht="14.25" customHeight="1">
      <c r="A29" s="26">
        <v>27.0</v>
      </c>
      <c r="B29" s="39" t="s">
        <v>49</v>
      </c>
      <c r="C29" s="35"/>
      <c r="D29" s="63">
        <v>3.083681085181E12</v>
      </c>
      <c r="E29" s="64" t="s">
        <v>81</v>
      </c>
      <c r="F29" s="50"/>
      <c r="G29" s="50" t="s">
        <v>59</v>
      </c>
      <c r="H29" s="30" t="s">
        <v>60</v>
      </c>
      <c r="I29" s="27" t="s">
        <v>53</v>
      </c>
      <c r="J29" s="27" t="s">
        <v>53</v>
      </c>
      <c r="K29" s="27" t="s">
        <v>53</v>
      </c>
      <c r="L29" s="35"/>
      <c r="M29" s="35"/>
      <c r="N29" s="35"/>
      <c r="O29" s="27" t="str">
        <f>VLOOKUP(E37:E239,[1]TDSheet!$A$11:$E$1086,5,0)</f>
        <v>#ERROR!</v>
      </c>
      <c r="P29" s="40">
        <v>0.12</v>
      </c>
      <c r="Q29" s="65">
        <v>2.002109E9</v>
      </c>
      <c r="R29" s="66">
        <v>8.0</v>
      </c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4"/>
      <c r="AL29" s="34"/>
      <c r="AM29" s="34"/>
      <c r="AN29" s="34"/>
      <c r="AO29" s="34"/>
      <c r="AP29" s="34"/>
      <c r="AQ29" s="34"/>
      <c r="AR29" s="34"/>
      <c r="AS29" s="35"/>
      <c r="AT29" s="35"/>
      <c r="AU29" s="35"/>
      <c r="AV29" s="35"/>
      <c r="AW29" s="35"/>
    </row>
    <row r="30" ht="14.25" customHeight="1">
      <c r="A30" s="26">
        <v>28.0</v>
      </c>
      <c r="B30" s="39" t="s">
        <v>49</v>
      </c>
      <c r="C30" s="35"/>
      <c r="D30" s="63">
        <v>3.083680001663E12</v>
      </c>
      <c r="E30" s="64" t="s">
        <v>82</v>
      </c>
      <c r="F30" s="50"/>
      <c r="G30" s="50" t="s">
        <v>59</v>
      </c>
      <c r="H30" s="30" t="s">
        <v>60</v>
      </c>
      <c r="I30" s="39" t="s">
        <v>53</v>
      </c>
      <c r="J30" s="39" t="s">
        <v>53</v>
      </c>
      <c r="K30" s="39" t="s">
        <v>53</v>
      </c>
      <c r="L30" s="35"/>
      <c r="M30" s="35"/>
      <c r="N30" s="35"/>
      <c r="O30" s="27" t="str">
        <f>VLOOKUP(E38:E240,[1]TDSheet!$A$11:$E$1086,5,0)</f>
        <v>#ERROR!</v>
      </c>
      <c r="P30" s="40">
        <v>0.12</v>
      </c>
      <c r="Q30" s="65">
        <v>2.00551E9</v>
      </c>
      <c r="R30" s="66">
        <v>12.0</v>
      </c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4"/>
      <c r="AL30" s="34"/>
      <c r="AM30" s="34"/>
      <c r="AN30" s="34"/>
      <c r="AO30" s="34"/>
      <c r="AP30" s="34"/>
      <c r="AQ30" s="34"/>
      <c r="AR30" s="34"/>
      <c r="AS30" s="35"/>
      <c r="AT30" s="35"/>
      <c r="AU30" s="35"/>
      <c r="AV30" s="35"/>
      <c r="AW30" s="35"/>
    </row>
    <row r="31" ht="14.25" customHeight="1">
      <c r="A31" s="26">
        <v>29.0</v>
      </c>
      <c r="B31" s="39" t="s">
        <v>49</v>
      </c>
      <c r="C31" s="35"/>
      <c r="D31" s="63">
        <v>3.083680483407E12</v>
      </c>
      <c r="E31" s="64" t="s">
        <v>83</v>
      </c>
      <c r="F31" s="50"/>
      <c r="G31" s="50" t="s">
        <v>59</v>
      </c>
      <c r="H31" s="30" t="s">
        <v>60</v>
      </c>
      <c r="I31" s="27" t="s">
        <v>53</v>
      </c>
      <c r="J31" s="27" t="s">
        <v>53</v>
      </c>
      <c r="K31" s="27" t="s">
        <v>53</v>
      </c>
      <c r="L31" s="35"/>
      <c r="M31" s="35"/>
      <c r="N31" s="35"/>
      <c r="O31" s="27" t="str">
        <f>VLOOKUP(E39:E241,[1]TDSheet!$A$11:$E$1086,5,0)</f>
        <v>#ERROR!</v>
      </c>
      <c r="P31" s="40">
        <v>0.12</v>
      </c>
      <c r="Q31" s="65">
        <v>2.00551E9</v>
      </c>
      <c r="R31" s="66">
        <v>12.0</v>
      </c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4"/>
      <c r="AL31" s="34"/>
      <c r="AM31" s="34"/>
      <c r="AN31" s="34"/>
      <c r="AO31" s="34"/>
      <c r="AP31" s="34"/>
      <c r="AQ31" s="34"/>
      <c r="AR31" s="34"/>
      <c r="AS31" s="35"/>
      <c r="AT31" s="35"/>
      <c r="AU31" s="35"/>
      <c r="AV31" s="35"/>
      <c r="AW31" s="35"/>
    </row>
    <row r="32" ht="14.25" customHeight="1">
      <c r="A32" s="26">
        <v>30.0</v>
      </c>
      <c r="B32" s="39" t="s">
        <v>49</v>
      </c>
      <c r="C32" s="35"/>
      <c r="D32" s="63">
        <v>3.083680009508E12</v>
      </c>
      <c r="E32" s="64" t="s">
        <v>84</v>
      </c>
      <c r="F32" s="50"/>
      <c r="G32" s="50" t="s">
        <v>59</v>
      </c>
      <c r="H32" s="30" t="s">
        <v>60</v>
      </c>
      <c r="I32" s="39" t="s">
        <v>53</v>
      </c>
      <c r="J32" s="39" t="s">
        <v>53</v>
      </c>
      <c r="K32" s="39" t="s">
        <v>53</v>
      </c>
      <c r="L32" s="35"/>
      <c r="M32" s="35"/>
      <c r="N32" s="35"/>
      <c r="O32" s="27" t="str">
        <f>VLOOKUP(E40:E242,[1]TDSheet!$A$11:$E$1086,5,0)</f>
        <v>#ERROR!</v>
      </c>
      <c r="P32" s="40">
        <v>0.12</v>
      </c>
      <c r="Q32" s="65">
        <v>2.00551E9</v>
      </c>
      <c r="R32" s="66">
        <v>12.0</v>
      </c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4"/>
      <c r="AL32" s="34"/>
      <c r="AM32" s="34"/>
      <c r="AN32" s="34"/>
      <c r="AO32" s="34"/>
      <c r="AP32" s="34"/>
      <c r="AQ32" s="34"/>
      <c r="AR32" s="34"/>
      <c r="AS32" s="35"/>
      <c r="AT32" s="35"/>
      <c r="AU32" s="35"/>
      <c r="AV32" s="35"/>
      <c r="AW32" s="35"/>
    </row>
    <row r="33" ht="14.25" customHeight="1">
      <c r="A33" s="26">
        <v>31.0</v>
      </c>
      <c r="B33" s="39" t="s">
        <v>49</v>
      </c>
      <c r="C33" s="35"/>
      <c r="D33" s="63">
        <v>3.083680090742E12</v>
      </c>
      <c r="E33" s="64" t="s">
        <v>85</v>
      </c>
      <c r="F33" s="50"/>
      <c r="G33" s="50" t="s">
        <v>59</v>
      </c>
      <c r="H33" s="30" t="s">
        <v>60</v>
      </c>
      <c r="I33" s="27" t="s">
        <v>53</v>
      </c>
      <c r="J33" s="27" t="s">
        <v>53</v>
      </c>
      <c r="K33" s="27" t="s">
        <v>53</v>
      </c>
      <c r="L33" s="35"/>
      <c r="M33" s="35"/>
      <c r="N33" s="35"/>
      <c r="O33" s="27" t="str">
        <f>VLOOKUP(E41:E243,[1]TDSheet!$A$11:$E$1086,5,0)</f>
        <v>#ERROR!</v>
      </c>
      <c r="P33" s="40">
        <v>0.12</v>
      </c>
      <c r="Q33" s="65">
        <v>2.00551E9</v>
      </c>
      <c r="R33" s="66">
        <v>12.0</v>
      </c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4"/>
      <c r="AL33" s="34"/>
      <c r="AM33" s="34"/>
      <c r="AN33" s="34"/>
      <c r="AO33" s="34"/>
      <c r="AP33" s="34"/>
      <c r="AQ33" s="34"/>
      <c r="AR33" s="34"/>
      <c r="AS33" s="35"/>
      <c r="AT33" s="35"/>
      <c r="AU33" s="35"/>
      <c r="AV33" s="35"/>
      <c r="AW33" s="35"/>
    </row>
    <row r="34" ht="14.25" customHeight="1">
      <c r="A34" s="26">
        <v>32.0</v>
      </c>
      <c r="B34" s="39" t="s">
        <v>49</v>
      </c>
      <c r="C34" s="35"/>
      <c r="D34" s="63">
        <v>3.083680495882E12</v>
      </c>
      <c r="E34" s="64" t="s">
        <v>86</v>
      </c>
      <c r="F34" s="50"/>
      <c r="G34" s="50" t="s">
        <v>59</v>
      </c>
      <c r="H34" s="30" t="s">
        <v>60</v>
      </c>
      <c r="I34" s="39" t="s">
        <v>53</v>
      </c>
      <c r="J34" s="39" t="s">
        <v>53</v>
      </c>
      <c r="K34" s="39" t="s">
        <v>53</v>
      </c>
      <c r="L34" s="35"/>
      <c r="M34" s="35"/>
      <c r="N34" s="35"/>
      <c r="O34" s="27" t="str">
        <f>VLOOKUP(E42:E244,[1]TDSheet!$A$11:$E$1086,5,0)</f>
        <v>#ERROR!</v>
      </c>
      <c r="P34" s="40">
        <v>0.12</v>
      </c>
      <c r="Q34" s="65">
        <v>2.005995E9</v>
      </c>
      <c r="R34" s="66">
        <v>12.0</v>
      </c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4"/>
      <c r="AL34" s="34"/>
      <c r="AM34" s="34"/>
      <c r="AN34" s="34"/>
      <c r="AO34" s="34"/>
      <c r="AP34" s="34"/>
      <c r="AQ34" s="34"/>
      <c r="AR34" s="34"/>
      <c r="AS34" s="35"/>
      <c r="AT34" s="35"/>
      <c r="AU34" s="35"/>
      <c r="AV34" s="35"/>
      <c r="AW34" s="35"/>
    </row>
    <row r="35" ht="14.25" customHeight="1">
      <c r="A35" s="26">
        <v>33.0</v>
      </c>
      <c r="B35" s="39" t="s">
        <v>49</v>
      </c>
      <c r="C35" s="35"/>
      <c r="D35" s="63">
        <v>3.083680010061E12</v>
      </c>
      <c r="E35" s="64" t="s">
        <v>87</v>
      </c>
      <c r="F35" s="50"/>
      <c r="G35" s="50" t="s">
        <v>59</v>
      </c>
      <c r="H35" s="30" t="s">
        <v>60</v>
      </c>
      <c r="I35" s="27" t="s">
        <v>53</v>
      </c>
      <c r="J35" s="27" t="s">
        <v>53</v>
      </c>
      <c r="K35" s="27" t="s">
        <v>53</v>
      </c>
      <c r="L35" s="35"/>
      <c r="M35" s="35"/>
      <c r="N35" s="35"/>
      <c r="O35" s="27" t="str">
        <f>VLOOKUP(E43:E245,[1]TDSheet!$A$11:$E$1086,5,0)</f>
        <v>#ERROR!</v>
      </c>
      <c r="P35" s="40">
        <v>0.12</v>
      </c>
      <c r="Q35" s="65">
        <v>2.003102E9</v>
      </c>
      <c r="R35" s="66">
        <v>12.0</v>
      </c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4"/>
      <c r="AL35" s="34"/>
      <c r="AM35" s="34"/>
      <c r="AN35" s="34"/>
      <c r="AO35" s="34"/>
      <c r="AP35" s="34"/>
      <c r="AQ35" s="34"/>
      <c r="AR35" s="34"/>
      <c r="AS35" s="35"/>
      <c r="AT35" s="35"/>
      <c r="AU35" s="35"/>
      <c r="AV35" s="35"/>
      <c r="AW35" s="35"/>
    </row>
    <row r="36" ht="14.25" customHeight="1">
      <c r="A36" s="26">
        <v>34.0</v>
      </c>
      <c r="B36" s="39" t="s">
        <v>49</v>
      </c>
      <c r="C36" s="35"/>
      <c r="D36" s="63">
        <v>8.41017910005E12</v>
      </c>
      <c r="E36" s="64" t="s">
        <v>88</v>
      </c>
      <c r="F36" s="66"/>
      <c r="G36" s="66" t="s">
        <v>89</v>
      </c>
      <c r="H36" s="66" t="s">
        <v>90</v>
      </c>
      <c r="I36" s="39" t="s">
        <v>53</v>
      </c>
      <c r="J36" s="39" t="s">
        <v>53</v>
      </c>
      <c r="K36" s="39" t="s">
        <v>53</v>
      </c>
      <c r="L36" s="35"/>
      <c r="M36" s="35"/>
      <c r="N36" s="35"/>
      <c r="O36" s="27" t="str">
        <f>VLOOKUP(E44:E246,[1]TDSheet!$A$11:$E$1086,5,0)</f>
        <v>#ERROR!</v>
      </c>
      <c r="P36" s="40">
        <v>0.12</v>
      </c>
      <c r="Q36" s="65">
        <v>1.509109E9</v>
      </c>
      <c r="R36" s="66">
        <v>12.0</v>
      </c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4"/>
      <c r="AL36" s="34"/>
      <c r="AM36" s="34"/>
      <c r="AN36" s="34"/>
      <c r="AO36" s="34"/>
      <c r="AP36" s="34"/>
      <c r="AQ36" s="34"/>
      <c r="AR36" s="34"/>
      <c r="AS36" s="35"/>
      <c r="AT36" s="35"/>
      <c r="AU36" s="35"/>
      <c r="AV36" s="35"/>
      <c r="AW36" s="35"/>
    </row>
    <row r="37" ht="14.25" customHeight="1">
      <c r="A37" s="26">
        <v>35.0</v>
      </c>
      <c r="B37" s="39" t="s">
        <v>49</v>
      </c>
      <c r="C37" s="35"/>
      <c r="D37" s="63">
        <v>8.410179100036E12</v>
      </c>
      <c r="E37" s="64" t="s">
        <v>91</v>
      </c>
      <c r="F37" s="66"/>
      <c r="G37" s="66" t="s">
        <v>89</v>
      </c>
      <c r="H37" s="66" t="s">
        <v>90</v>
      </c>
      <c r="I37" s="27" t="s">
        <v>53</v>
      </c>
      <c r="J37" s="27" t="s">
        <v>53</v>
      </c>
      <c r="K37" s="27" t="s">
        <v>53</v>
      </c>
      <c r="L37" s="35"/>
      <c r="M37" s="35"/>
      <c r="N37" s="35"/>
      <c r="O37" s="27" t="str">
        <f>VLOOKUP(E45:E247,[1]TDSheet!$A$11:$E$1086,5,0)</f>
        <v>#ERROR!</v>
      </c>
      <c r="P37" s="40">
        <v>0.12</v>
      </c>
      <c r="Q37" s="65">
        <v>1.509109E9</v>
      </c>
      <c r="R37" s="66">
        <v>12.0</v>
      </c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4"/>
      <c r="AL37" s="34"/>
      <c r="AM37" s="34"/>
      <c r="AN37" s="34"/>
      <c r="AO37" s="34"/>
      <c r="AP37" s="34"/>
      <c r="AQ37" s="34"/>
      <c r="AR37" s="34"/>
      <c r="AS37" s="35"/>
      <c r="AT37" s="35"/>
      <c r="AU37" s="35"/>
      <c r="AV37" s="35"/>
      <c r="AW37" s="35"/>
    </row>
    <row r="38" ht="14.25" customHeight="1">
      <c r="A38" s="26">
        <v>36.0</v>
      </c>
      <c r="B38" s="39" t="s">
        <v>49</v>
      </c>
      <c r="C38" s="35"/>
      <c r="D38" s="63">
        <v>8.410179200828E12</v>
      </c>
      <c r="E38" s="64" t="s">
        <v>92</v>
      </c>
      <c r="F38" s="66"/>
      <c r="G38" s="66" t="s">
        <v>89</v>
      </c>
      <c r="H38" s="66" t="s">
        <v>90</v>
      </c>
      <c r="I38" s="39" t="s">
        <v>53</v>
      </c>
      <c r="J38" s="39" t="s">
        <v>53</v>
      </c>
      <c r="K38" s="39" t="s">
        <v>53</v>
      </c>
      <c r="L38" s="35"/>
      <c r="M38" s="35"/>
      <c r="N38" s="35"/>
      <c r="O38" s="27" t="str">
        <f>VLOOKUP(E46:E248,[1]TDSheet!$A$11:$E$1086,5,0)</f>
        <v>#ERROR!</v>
      </c>
      <c r="P38" s="40">
        <v>0.12</v>
      </c>
      <c r="Q38" s="65">
        <v>1.5099E9</v>
      </c>
      <c r="R38" s="66">
        <v>12.0</v>
      </c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4"/>
      <c r="AL38" s="34"/>
      <c r="AM38" s="34"/>
      <c r="AN38" s="34"/>
      <c r="AO38" s="34"/>
      <c r="AP38" s="34"/>
      <c r="AQ38" s="34"/>
      <c r="AR38" s="34"/>
      <c r="AS38" s="35"/>
      <c r="AT38" s="35"/>
      <c r="AU38" s="35"/>
      <c r="AV38" s="35"/>
      <c r="AW38" s="35"/>
    </row>
    <row r="39" ht="14.25" customHeight="1">
      <c r="A39" s="26">
        <v>37.0</v>
      </c>
      <c r="B39" s="39" t="s">
        <v>49</v>
      </c>
      <c r="C39" s="35"/>
      <c r="D39" s="63">
        <v>8.410300354864E12</v>
      </c>
      <c r="E39" s="64" t="s">
        <v>93</v>
      </c>
      <c r="F39" s="66"/>
      <c r="G39" s="66" t="s">
        <v>94</v>
      </c>
      <c r="H39" s="66" t="s">
        <v>60</v>
      </c>
      <c r="I39" s="27" t="s">
        <v>53</v>
      </c>
      <c r="J39" s="27" t="s">
        <v>53</v>
      </c>
      <c r="K39" s="27" t="s">
        <v>53</v>
      </c>
      <c r="L39" s="35"/>
      <c r="M39" s="35"/>
      <c r="N39" s="35"/>
      <c r="O39" s="27" t="str">
        <f>VLOOKUP(E47:E249,[1]TDSheet!$A$11:$E$1086,5,0)</f>
        <v>#ERROR!</v>
      </c>
      <c r="P39" s="40">
        <v>0.12</v>
      </c>
      <c r="Q39" s="65">
        <v>2.1041E9</v>
      </c>
      <c r="R39" s="66">
        <v>24.0</v>
      </c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4"/>
      <c r="AL39" s="34"/>
      <c r="AM39" s="34"/>
      <c r="AN39" s="34"/>
      <c r="AO39" s="34"/>
      <c r="AP39" s="34"/>
      <c r="AQ39" s="34"/>
      <c r="AR39" s="34"/>
      <c r="AS39" s="35"/>
      <c r="AT39" s="35"/>
      <c r="AU39" s="35"/>
      <c r="AV39" s="35"/>
      <c r="AW39" s="35"/>
    </row>
    <row r="40" ht="14.25" customHeight="1">
      <c r="A40" s="26">
        <v>38.0</v>
      </c>
      <c r="B40" s="39" t="s">
        <v>49</v>
      </c>
      <c r="C40" s="35"/>
      <c r="D40" s="63">
        <v>8.410300354796E12</v>
      </c>
      <c r="E40" s="64" t="s">
        <v>95</v>
      </c>
      <c r="F40" s="66"/>
      <c r="G40" s="66" t="s">
        <v>94</v>
      </c>
      <c r="H40" s="66" t="s">
        <v>60</v>
      </c>
      <c r="I40" s="39" t="s">
        <v>53</v>
      </c>
      <c r="J40" s="39" t="s">
        <v>53</v>
      </c>
      <c r="K40" s="39" t="s">
        <v>53</v>
      </c>
      <c r="L40" s="35"/>
      <c r="M40" s="35"/>
      <c r="N40" s="35"/>
      <c r="O40" s="27" t="str">
        <f>VLOOKUP(E48:E250,[1]TDSheet!$A$11:$E$1086,5,0)</f>
        <v>#ERROR!</v>
      </c>
      <c r="P40" s="40">
        <v>0.12</v>
      </c>
      <c r="Q40" s="65">
        <v>2.1041E9</v>
      </c>
      <c r="R40" s="66">
        <v>24.0</v>
      </c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4"/>
      <c r="AL40" s="34"/>
      <c r="AM40" s="34"/>
      <c r="AN40" s="34"/>
      <c r="AO40" s="34"/>
      <c r="AP40" s="34"/>
      <c r="AQ40" s="34"/>
      <c r="AR40" s="34"/>
      <c r="AS40" s="35"/>
      <c r="AT40" s="35"/>
      <c r="AU40" s="35"/>
      <c r="AV40" s="35"/>
      <c r="AW40" s="35"/>
    </row>
    <row r="41" ht="14.25" customHeight="1">
      <c r="A41" s="26">
        <v>39.0</v>
      </c>
      <c r="B41" s="39" t="s">
        <v>49</v>
      </c>
      <c r="C41" s="35"/>
      <c r="D41" s="63">
        <v>8.41030036122E12</v>
      </c>
      <c r="E41" s="64" t="s">
        <v>96</v>
      </c>
      <c r="F41" s="66"/>
      <c r="G41" s="66" t="s">
        <v>94</v>
      </c>
      <c r="H41" s="66" t="s">
        <v>60</v>
      </c>
      <c r="I41" s="27" t="s">
        <v>53</v>
      </c>
      <c r="J41" s="27" t="s">
        <v>53</v>
      </c>
      <c r="K41" s="27" t="s">
        <v>53</v>
      </c>
      <c r="L41" s="35"/>
      <c r="M41" s="35"/>
      <c r="N41" s="35"/>
      <c r="O41" s="27" t="str">
        <f>VLOOKUP(E49:E251,[1]TDSheet!$A$11:$E$1086,5,0)</f>
        <v>#ERROR!</v>
      </c>
      <c r="P41" s="40">
        <v>0.12</v>
      </c>
      <c r="Q41" s="65">
        <v>2.1041E9</v>
      </c>
      <c r="R41" s="66">
        <v>24.0</v>
      </c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4"/>
      <c r="AL41" s="34"/>
      <c r="AM41" s="34"/>
      <c r="AN41" s="34"/>
      <c r="AO41" s="34"/>
      <c r="AP41" s="34"/>
      <c r="AQ41" s="34"/>
      <c r="AR41" s="34"/>
      <c r="AS41" s="35"/>
      <c r="AT41" s="35"/>
      <c r="AU41" s="35"/>
      <c r="AV41" s="35"/>
      <c r="AW41" s="35"/>
    </row>
    <row r="42" ht="14.25" customHeight="1">
      <c r="A42" s="26">
        <v>40.0</v>
      </c>
      <c r="B42" s="39" t="s">
        <v>49</v>
      </c>
      <c r="C42" s="35"/>
      <c r="D42" s="63">
        <v>8.410300354857E12</v>
      </c>
      <c r="E42" s="64" t="s">
        <v>97</v>
      </c>
      <c r="F42" s="66"/>
      <c r="G42" s="66" t="s">
        <v>94</v>
      </c>
      <c r="H42" s="66" t="s">
        <v>60</v>
      </c>
      <c r="I42" s="39" t="s">
        <v>53</v>
      </c>
      <c r="J42" s="39" t="s">
        <v>53</v>
      </c>
      <c r="K42" s="39" t="s">
        <v>53</v>
      </c>
      <c r="L42" s="35"/>
      <c r="M42" s="35"/>
      <c r="N42" s="35"/>
      <c r="O42" s="27" t="str">
        <f>VLOOKUP(E50:E252,[1]TDSheet!$A$11:$E$1086,5,0)</f>
        <v>#ERROR!</v>
      </c>
      <c r="P42" s="40">
        <v>0.12</v>
      </c>
      <c r="Q42" s="65">
        <v>2.1041E9</v>
      </c>
      <c r="R42" s="66">
        <v>24.0</v>
      </c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4"/>
      <c r="AL42" s="34"/>
      <c r="AM42" s="34"/>
      <c r="AN42" s="34"/>
      <c r="AO42" s="34"/>
      <c r="AP42" s="34"/>
      <c r="AQ42" s="34"/>
      <c r="AR42" s="34"/>
      <c r="AS42" s="35"/>
      <c r="AT42" s="35"/>
      <c r="AU42" s="35"/>
      <c r="AV42" s="35"/>
      <c r="AW42" s="35"/>
    </row>
    <row r="43" ht="14.25" customHeight="1">
      <c r="A43" s="26">
        <v>41.0</v>
      </c>
      <c r="B43" s="39" t="s">
        <v>49</v>
      </c>
      <c r="C43" s="35"/>
      <c r="D43" s="63">
        <v>8.410300233992E12</v>
      </c>
      <c r="E43" s="64" t="s">
        <v>98</v>
      </c>
      <c r="F43" s="66"/>
      <c r="G43" s="66" t="s">
        <v>94</v>
      </c>
      <c r="H43" s="66" t="s">
        <v>60</v>
      </c>
      <c r="I43" s="27" t="s">
        <v>53</v>
      </c>
      <c r="J43" s="27" t="s">
        <v>53</v>
      </c>
      <c r="K43" s="27" t="s">
        <v>53</v>
      </c>
      <c r="L43" s="35"/>
      <c r="M43" s="35"/>
      <c r="N43" s="35"/>
      <c r="O43" s="27" t="str">
        <f>VLOOKUP(E51:E253,[1]TDSheet!$A$11:$E$1086,5,0)</f>
        <v>#ERROR!</v>
      </c>
      <c r="P43" s="40">
        <v>0.12</v>
      </c>
      <c r="Q43" s="65">
        <v>2.1041E9</v>
      </c>
      <c r="R43" s="66">
        <v>24.0</v>
      </c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4"/>
      <c r="AL43" s="34"/>
      <c r="AM43" s="34"/>
      <c r="AN43" s="34"/>
      <c r="AO43" s="34"/>
      <c r="AP43" s="34"/>
      <c r="AQ43" s="34"/>
      <c r="AR43" s="34"/>
      <c r="AS43" s="35"/>
      <c r="AT43" s="35"/>
      <c r="AU43" s="35"/>
      <c r="AV43" s="35"/>
      <c r="AW43" s="35"/>
    </row>
    <row r="44" ht="14.25" customHeight="1">
      <c r="A44" s="26">
        <v>42.0</v>
      </c>
      <c r="B44" s="39" t="s">
        <v>49</v>
      </c>
      <c r="C44" s="35"/>
      <c r="D44" s="63">
        <v>8.410300233978E12</v>
      </c>
      <c r="E44" s="64" t="s">
        <v>99</v>
      </c>
      <c r="F44" s="66"/>
      <c r="G44" s="66" t="s">
        <v>94</v>
      </c>
      <c r="H44" s="66" t="s">
        <v>60</v>
      </c>
      <c r="I44" s="39" t="s">
        <v>53</v>
      </c>
      <c r="J44" s="39" t="s">
        <v>53</v>
      </c>
      <c r="K44" s="39" t="s">
        <v>53</v>
      </c>
      <c r="L44" s="35"/>
      <c r="M44" s="35"/>
      <c r="N44" s="35"/>
      <c r="O44" s="27" t="str">
        <f>VLOOKUP(E52:E254,[1]TDSheet!$A$11:$E$1086,5,0)</f>
        <v>#ERROR!</v>
      </c>
      <c r="P44" s="40">
        <v>0.12</v>
      </c>
      <c r="Q44" s="65">
        <v>2.1041E9</v>
      </c>
      <c r="R44" s="66">
        <v>24.0</v>
      </c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4"/>
      <c r="AL44" s="34"/>
      <c r="AM44" s="34"/>
      <c r="AN44" s="34"/>
      <c r="AO44" s="34"/>
      <c r="AP44" s="34"/>
      <c r="AQ44" s="34"/>
      <c r="AR44" s="34"/>
      <c r="AS44" s="35"/>
      <c r="AT44" s="35"/>
      <c r="AU44" s="35"/>
      <c r="AV44" s="35"/>
      <c r="AW44" s="35"/>
    </row>
    <row r="45" ht="14.25" customHeight="1">
      <c r="A45" s="26">
        <v>43.0</v>
      </c>
      <c r="B45" s="39" t="s">
        <v>49</v>
      </c>
      <c r="C45" s="35"/>
      <c r="D45" s="63">
        <v>4.870004780118E12</v>
      </c>
      <c r="E45" s="64" t="s">
        <v>100</v>
      </c>
      <c r="F45" s="66"/>
      <c r="G45" s="66" t="s">
        <v>101</v>
      </c>
      <c r="H45" s="66" t="s">
        <v>102</v>
      </c>
      <c r="I45" s="27" t="s">
        <v>53</v>
      </c>
      <c r="J45" s="27" t="s">
        <v>53</v>
      </c>
      <c r="K45" s="27" t="s">
        <v>53</v>
      </c>
      <c r="L45" s="35"/>
      <c r="M45" s="35"/>
      <c r="N45" s="35"/>
      <c r="O45" s="27">
        <v>614.0</v>
      </c>
      <c r="P45" s="40">
        <v>0.12</v>
      </c>
      <c r="Q45" s="65">
        <v>1.1042917E9</v>
      </c>
      <c r="R45" s="66">
        <v>14.0</v>
      </c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4"/>
      <c r="AL45" s="34"/>
      <c r="AM45" s="34"/>
      <c r="AN45" s="34"/>
      <c r="AO45" s="34"/>
      <c r="AP45" s="34"/>
      <c r="AQ45" s="34"/>
      <c r="AR45" s="34"/>
      <c r="AS45" s="35"/>
      <c r="AT45" s="35"/>
      <c r="AU45" s="35"/>
      <c r="AV45" s="35"/>
      <c r="AW45" s="35"/>
    </row>
    <row r="46" ht="14.25" customHeight="1">
      <c r="A46" s="26">
        <v>44.0</v>
      </c>
      <c r="B46" s="39" t="s">
        <v>49</v>
      </c>
      <c r="C46" s="35"/>
      <c r="D46" s="63">
        <v>4.607083551007E12</v>
      </c>
      <c r="E46" s="64" t="s">
        <v>103</v>
      </c>
      <c r="F46" s="66"/>
      <c r="G46" s="66" t="s">
        <v>104</v>
      </c>
      <c r="H46" s="66" t="s">
        <v>60</v>
      </c>
      <c r="I46" s="39" t="s">
        <v>53</v>
      </c>
      <c r="J46" s="39" t="s">
        <v>53</v>
      </c>
      <c r="K46" s="39" t="s">
        <v>53</v>
      </c>
      <c r="L46" s="35"/>
      <c r="M46" s="35"/>
      <c r="N46" s="35"/>
      <c r="O46" s="27">
        <v>776.0</v>
      </c>
      <c r="P46" s="40">
        <v>0.12</v>
      </c>
      <c r="Q46" s="65">
        <v>1.5179091E9</v>
      </c>
      <c r="R46" s="66">
        <v>15.0</v>
      </c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4"/>
      <c r="AL46" s="34"/>
      <c r="AM46" s="34"/>
      <c r="AN46" s="34"/>
      <c r="AO46" s="34"/>
      <c r="AP46" s="34"/>
      <c r="AQ46" s="34"/>
      <c r="AR46" s="34"/>
      <c r="AS46" s="35"/>
      <c r="AT46" s="35"/>
      <c r="AU46" s="35"/>
      <c r="AV46" s="35"/>
      <c r="AW46" s="35"/>
    </row>
    <row r="47" ht="14.25" customHeight="1">
      <c r="A47" s="26">
        <v>45.0</v>
      </c>
      <c r="B47" s="39" t="s">
        <v>49</v>
      </c>
      <c r="C47" s="35"/>
      <c r="D47" s="63">
        <v>4.607083550468E12</v>
      </c>
      <c r="E47" s="64" t="s">
        <v>105</v>
      </c>
      <c r="F47" s="66"/>
      <c r="G47" s="66" t="s">
        <v>104</v>
      </c>
      <c r="H47" s="66" t="s">
        <v>60</v>
      </c>
      <c r="I47" s="27" t="s">
        <v>53</v>
      </c>
      <c r="J47" s="27" t="s">
        <v>53</v>
      </c>
      <c r="K47" s="27" t="s">
        <v>53</v>
      </c>
      <c r="L47" s="35"/>
      <c r="M47" s="35"/>
      <c r="N47" s="35"/>
      <c r="O47" s="27">
        <v>708.0</v>
      </c>
      <c r="P47" s="40">
        <v>0.12</v>
      </c>
      <c r="Q47" s="65">
        <v>1.512199002E9</v>
      </c>
      <c r="R47" s="66">
        <v>15.0</v>
      </c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4"/>
      <c r="AL47" s="34"/>
      <c r="AM47" s="34"/>
      <c r="AN47" s="34"/>
      <c r="AO47" s="34"/>
      <c r="AP47" s="34"/>
      <c r="AQ47" s="34"/>
      <c r="AR47" s="34"/>
      <c r="AS47" s="35"/>
      <c r="AT47" s="35"/>
      <c r="AU47" s="35"/>
      <c r="AV47" s="35"/>
      <c r="AW47" s="35"/>
    </row>
    <row r="48" ht="14.25" customHeight="1">
      <c r="A48" s="26">
        <v>46.0</v>
      </c>
      <c r="B48" s="39" t="s">
        <v>49</v>
      </c>
      <c r="C48" s="35"/>
      <c r="D48" s="63">
        <v>4.607083551755E12</v>
      </c>
      <c r="E48" s="64" t="s">
        <v>106</v>
      </c>
      <c r="F48" s="66"/>
      <c r="G48" s="66" t="s">
        <v>104</v>
      </c>
      <c r="H48" s="66" t="s">
        <v>60</v>
      </c>
      <c r="I48" s="39" t="s">
        <v>53</v>
      </c>
      <c r="J48" s="39" t="s">
        <v>53</v>
      </c>
      <c r="K48" s="39" t="s">
        <v>53</v>
      </c>
      <c r="L48" s="35"/>
      <c r="M48" s="35"/>
      <c r="N48" s="35"/>
      <c r="O48" s="27">
        <v>1416.0</v>
      </c>
      <c r="P48" s="40">
        <v>0.12</v>
      </c>
      <c r="Q48" s="65">
        <v>1.512199002E9</v>
      </c>
      <c r="R48" s="66">
        <v>6.0</v>
      </c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4"/>
      <c r="AL48" s="34"/>
      <c r="AM48" s="34"/>
      <c r="AN48" s="34"/>
      <c r="AO48" s="34"/>
      <c r="AP48" s="34"/>
      <c r="AQ48" s="34"/>
      <c r="AR48" s="34"/>
      <c r="AS48" s="35"/>
      <c r="AT48" s="35"/>
      <c r="AU48" s="35"/>
      <c r="AV48" s="35"/>
      <c r="AW48" s="35"/>
    </row>
    <row r="49" ht="14.25" customHeight="1">
      <c r="A49" s="26">
        <v>47.0</v>
      </c>
      <c r="B49" s="39" t="s">
        <v>49</v>
      </c>
      <c r="C49" s="35"/>
      <c r="D49" s="63">
        <v>8.41017900275E12</v>
      </c>
      <c r="E49" s="64" t="s">
        <v>107</v>
      </c>
      <c r="F49" s="66"/>
      <c r="G49" s="66" t="s">
        <v>108</v>
      </c>
      <c r="H49" s="66" t="s">
        <v>90</v>
      </c>
      <c r="I49" s="27" t="s">
        <v>53</v>
      </c>
      <c r="J49" s="27" t="s">
        <v>53</v>
      </c>
      <c r="K49" s="27" t="s">
        <v>53</v>
      </c>
      <c r="L49" s="35"/>
      <c r="M49" s="35"/>
      <c r="N49" s="35"/>
      <c r="O49" s="27" t="str">
        <f>VLOOKUP(E57:E259,[1]TDSheet!$A$11:$E$1086,5,0)</f>
        <v>#ERROR!</v>
      </c>
      <c r="P49" s="40">
        <v>0.12</v>
      </c>
      <c r="Q49" s="65">
        <v>2.0057E9</v>
      </c>
      <c r="R49" s="66">
        <v>12.0</v>
      </c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4"/>
      <c r="AL49" s="34"/>
      <c r="AM49" s="34"/>
      <c r="AN49" s="34"/>
      <c r="AO49" s="34"/>
      <c r="AP49" s="34"/>
      <c r="AQ49" s="34"/>
      <c r="AR49" s="34"/>
      <c r="AS49" s="35"/>
      <c r="AT49" s="35"/>
      <c r="AU49" s="35"/>
      <c r="AV49" s="35"/>
      <c r="AW49" s="35"/>
    </row>
    <row r="50" ht="14.25" customHeight="1">
      <c r="A50" s="26">
        <v>48.0</v>
      </c>
      <c r="B50" s="39" t="s">
        <v>49</v>
      </c>
      <c r="C50" s="35"/>
      <c r="D50" s="63">
        <v>8.410179002699E12</v>
      </c>
      <c r="E50" s="64" t="s">
        <v>109</v>
      </c>
      <c r="F50" s="66"/>
      <c r="G50" s="66" t="s">
        <v>108</v>
      </c>
      <c r="H50" s="66" t="s">
        <v>90</v>
      </c>
      <c r="I50" s="39" t="s">
        <v>53</v>
      </c>
      <c r="J50" s="39" t="s">
        <v>53</v>
      </c>
      <c r="K50" s="39" t="s">
        <v>53</v>
      </c>
      <c r="L50" s="35"/>
      <c r="M50" s="35"/>
      <c r="N50" s="35"/>
      <c r="O50" s="27" t="str">
        <f>VLOOKUP(E58:E260,[1]TDSheet!$A$11:$E$1086,5,0)</f>
        <v>#ERROR!</v>
      </c>
      <c r="P50" s="40">
        <v>0.12</v>
      </c>
      <c r="Q50" s="65">
        <v>2.0057E9</v>
      </c>
      <c r="R50" s="66">
        <v>12.0</v>
      </c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4"/>
      <c r="AL50" s="34"/>
      <c r="AM50" s="34"/>
      <c r="AN50" s="34"/>
      <c r="AO50" s="34"/>
      <c r="AP50" s="34"/>
      <c r="AQ50" s="34"/>
      <c r="AR50" s="34"/>
      <c r="AS50" s="35"/>
      <c r="AT50" s="35"/>
      <c r="AU50" s="35"/>
      <c r="AV50" s="35"/>
      <c r="AW50" s="35"/>
    </row>
    <row r="51" ht="14.25" customHeight="1">
      <c r="A51" s="26">
        <v>49.0</v>
      </c>
      <c r="B51" s="39" t="s">
        <v>49</v>
      </c>
      <c r="C51" s="35"/>
      <c r="D51" s="63">
        <v>8.410179002682E12</v>
      </c>
      <c r="E51" s="64" t="s">
        <v>110</v>
      </c>
      <c r="F51" s="66"/>
      <c r="G51" s="66" t="s">
        <v>108</v>
      </c>
      <c r="H51" s="66" t="s">
        <v>90</v>
      </c>
      <c r="I51" s="27" t="s">
        <v>53</v>
      </c>
      <c r="J51" s="27" t="s">
        <v>53</v>
      </c>
      <c r="K51" s="27" t="s">
        <v>53</v>
      </c>
      <c r="L51" s="35"/>
      <c r="M51" s="35"/>
      <c r="N51" s="35"/>
      <c r="O51" s="27" t="str">
        <f>VLOOKUP(E59:E261,[1]TDSheet!$A$11:$E$1086,5,0)</f>
        <v>#ERROR!</v>
      </c>
      <c r="P51" s="40">
        <v>0.12</v>
      </c>
      <c r="Q51" s="65">
        <v>2.0057E9</v>
      </c>
      <c r="R51" s="66">
        <v>12.0</v>
      </c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4"/>
      <c r="AL51" s="34"/>
      <c r="AM51" s="34"/>
      <c r="AN51" s="34"/>
      <c r="AO51" s="34"/>
      <c r="AP51" s="34"/>
      <c r="AQ51" s="34"/>
      <c r="AR51" s="34"/>
      <c r="AS51" s="35"/>
      <c r="AT51" s="35"/>
      <c r="AU51" s="35"/>
      <c r="AV51" s="35"/>
      <c r="AW51" s="35"/>
    </row>
    <row r="52" ht="14.25" customHeight="1">
      <c r="A52" s="26">
        <v>50.0</v>
      </c>
      <c r="B52" s="39" t="s">
        <v>49</v>
      </c>
      <c r="C52" s="35"/>
      <c r="D52" s="63">
        <v>8.41017900303E12</v>
      </c>
      <c r="E52" s="64" t="s">
        <v>111</v>
      </c>
      <c r="F52" s="66"/>
      <c r="G52" s="66" t="s">
        <v>108</v>
      </c>
      <c r="H52" s="66" t="s">
        <v>90</v>
      </c>
      <c r="I52" s="39" t="s">
        <v>53</v>
      </c>
      <c r="J52" s="39" t="s">
        <v>53</v>
      </c>
      <c r="K52" s="39" t="s">
        <v>53</v>
      </c>
      <c r="L52" s="35"/>
      <c r="M52" s="35"/>
      <c r="N52" s="35"/>
      <c r="O52" s="27" t="str">
        <f>VLOOKUP(E60:E262,[1]TDSheet!$A$11:$E$1086,5,0)</f>
        <v>#ERROR!</v>
      </c>
      <c r="P52" s="40">
        <v>0.12</v>
      </c>
      <c r="Q52" s="65">
        <v>2.0057E9</v>
      </c>
      <c r="R52" s="66">
        <v>12.0</v>
      </c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4"/>
      <c r="AL52" s="34"/>
      <c r="AM52" s="34"/>
      <c r="AN52" s="34"/>
      <c r="AO52" s="34"/>
      <c r="AP52" s="34"/>
      <c r="AQ52" s="34"/>
      <c r="AR52" s="34"/>
      <c r="AS52" s="35"/>
      <c r="AT52" s="35"/>
      <c r="AU52" s="35"/>
      <c r="AV52" s="35"/>
      <c r="AW52" s="35"/>
    </row>
    <row r="53" ht="14.25" customHeight="1">
      <c r="A53" s="26">
        <v>51.0</v>
      </c>
      <c r="B53" s="39" t="s">
        <v>49</v>
      </c>
      <c r="C53" s="35"/>
      <c r="D53" s="63">
        <v>8.410179002651E12</v>
      </c>
      <c r="E53" s="64" t="s">
        <v>112</v>
      </c>
      <c r="F53" s="66"/>
      <c r="G53" s="66" t="s">
        <v>108</v>
      </c>
      <c r="H53" s="66" t="s">
        <v>90</v>
      </c>
      <c r="I53" s="27" t="s">
        <v>53</v>
      </c>
      <c r="J53" s="27" t="s">
        <v>53</v>
      </c>
      <c r="K53" s="27" t="s">
        <v>53</v>
      </c>
      <c r="L53" s="35"/>
      <c r="M53" s="35"/>
      <c r="N53" s="35"/>
      <c r="O53" s="27" t="str">
        <f>VLOOKUP(E61:E263,[1]TDSheet!$A$11:$E$1086,5,0)</f>
        <v>#ERROR!</v>
      </c>
      <c r="P53" s="40">
        <v>0.12</v>
      </c>
      <c r="Q53" s="65">
        <v>2.0057E9</v>
      </c>
      <c r="R53" s="66">
        <v>12.0</v>
      </c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4"/>
      <c r="AL53" s="34"/>
      <c r="AM53" s="34"/>
      <c r="AN53" s="34"/>
      <c r="AO53" s="34"/>
      <c r="AP53" s="34"/>
      <c r="AQ53" s="34"/>
      <c r="AR53" s="34"/>
      <c r="AS53" s="35"/>
      <c r="AT53" s="35"/>
      <c r="AU53" s="35"/>
      <c r="AV53" s="35"/>
      <c r="AW53" s="35"/>
    </row>
    <row r="54" ht="14.25" customHeight="1">
      <c r="A54" s="26">
        <v>52.0</v>
      </c>
      <c r="B54" s="39" t="s">
        <v>49</v>
      </c>
      <c r="C54" s="35"/>
      <c r="D54" s="63">
        <v>8.410179007397E12</v>
      </c>
      <c r="E54" s="64" t="s">
        <v>113</v>
      </c>
      <c r="F54" s="66"/>
      <c r="G54" s="66" t="s">
        <v>108</v>
      </c>
      <c r="H54" s="66" t="s">
        <v>90</v>
      </c>
      <c r="I54" s="39" t="s">
        <v>53</v>
      </c>
      <c r="J54" s="39" t="s">
        <v>53</v>
      </c>
      <c r="K54" s="39" t="s">
        <v>53</v>
      </c>
      <c r="L54" s="35"/>
      <c r="M54" s="35"/>
      <c r="N54" s="35"/>
      <c r="O54" s="27" t="str">
        <f>VLOOKUP(E62:E264,[1]TDSheet!$A$11:$E$1086,5,0)</f>
        <v>#ERROR!</v>
      </c>
      <c r="P54" s="40">
        <v>0.12</v>
      </c>
      <c r="Q54" s="65">
        <v>2.0057E9</v>
      </c>
      <c r="R54" s="66">
        <v>20.0</v>
      </c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4"/>
      <c r="AL54" s="34"/>
      <c r="AM54" s="34"/>
      <c r="AN54" s="34"/>
      <c r="AO54" s="34"/>
      <c r="AP54" s="34"/>
      <c r="AQ54" s="34"/>
      <c r="AR54" s="34"/>
      <c r="AS54" s="35"/>
      <c r="AT54" s="35"/>
      <c r="AU54" s="35"/>
      <c r="AV54" s="35"/>
      <c r="AW54" s="35"/>
    </row>
    <row r="55" ht="14.25" customHeight="1">
      <c r="A55" s="26">
        <v>53.0</v>
      </c>
      <c r="B55" s="39" t="s">
        <v>49</v>
      </c>
      <c r="C55" s="35"/>
      <c r="D55" s="63">
        <v>8.410179002125E12</v>
      </c>
      <c r="E55" s="64" t="s">
        <v>114</v>
      </c>
      <c r="F55" s="66"/>
      <c r="G55" s="66" t="s">
        <v>108</v>
      </c>
      <c r="H55" s="66" t="s">
        <v>90</v>
      </c>
      <c r="I55" s="27" t="s">
        <v>53</v>
      </c>
      <c r="J55" s="27" t="s">
        <v>53</v>
      </c>
      <c r="K55" s="27" t="s">
        <v>53</v>
      </c>
      <c r="L55" s="35"/>
      <c r="M55" s="35"/>
      <c r="N55" s="35"/>
      <c r="O55" s="27" t="str">
        <f>VLOOKUP(E63:E265,[1]TDSheet!$A$11:$E$1086,5,0)</f>
        <v>#ERROR!</v>
      </c>
      <c r="P55" s="40">
        <v>0.12</v>
      </c>
      <c r="Q55" s="65">
        <v>1.509109E9</v>
      </c>
      <c r="R55" s="66">
        <v>12.0</v>
      </c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4"/>
      <c r="AL55" s="34"/>
      <c r="AM55" s="34"/>
      <c r="AN55" s="34"/>
      <c r="AO55" s="34"/>
      <c r="AP55" s="34"/>
      <c r="AQ55" s="34"/>
      <c r="AR55" s="34"/>
      <c r="AS55" s="35"/>
      <c r="AT55" s="35"/>
      <c r="AU55" s="35"/>
      <c r="AV55" s="35"/>
      <c r="AW55" s="35"/>
    </row>
    <row r="56" ht="14.25" customHeight="1">
      <c r="A56" s="26">
        <v>54.0</v>
      </c>
      <c r="B56" s="39" t="s">
        <v>49</v>
      </c>
      <c r="C56" s="35"/>
      <c r="D56" s="63">
        <v>8.410179002095E12</v>
      </c>
      <c r="E56" s="64" t="s">
        <v>115</v>
      </c>
      <c r="F56" s="66"/>
      <c r="G56" s="66" t="s">
        <v>108</v>
      </c>
      <c r="H56" s="66" t="s">
        <v>90</v>
      </c>
      <c r="I56" s="39" t="s">
        <v>53</v>
      </c>
      <c r="J56" s="39" t="s">
        <v>53</v>
      </c>
      <c r="K56" s="39" t="s">
        <v>53</v>
      </c>
      <c r="L56" s="35"/>
      <c r="M56" s="35"/>
      <c r="N56" s="35"/>
      <c r="O56" s="27" t="str">
        <f>VLOOKUP(E64:E266,[1]TDSheet!$A$11:$E$1086,5,0)</f>
        <v>#ERROR!</v>
      </c>
      <c r="P56" s="40">
        <v>0.12</v>
      </c>
      <c r="Q56" s="65">
        <v>1.5099E9</v>
      </c>
      <c r="R56" s="66">
        <v>12.0</v>
      </c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4"/>
      <c r="AL56" s="34"/>
      <c r="AM56" s="34"/>
      <c r="AN56" s="34"/>
      <c r="AO56" s="34"/>
      <c r="AP56" s="34"/>
      <c r="AQ56" s="34"/>
      <c r="AR56" s="34"/>
      <c r="AS56" s="35"/>
      <c r="AT56" s="35"/>
      <c r="AU56" s="35"/>
      <c r="AV56" s="35"/>
      <c r="AW56" s="35"/>
    </row>
    <row r="57" ht="14.25" customHeight="1">
      <c r="A57" s="26">
        <v>55.0</v>
      </c>
      <c r="B57" s="39" t="s">
        <v>49</v>
      </c>
      <c r="C57" s="35"/>
      <c r="D57" s="63">
        <v>4.008638218015E12</v>
      </c>
      <c r="E57" s="64" t="s">
        <v>116</v>
      </c>
      <c r="F57" s="66"/>
      <c r="G57" s="66" t="s">
        <v>117</v>
      </c>
      <c r="H57" s="66" t="s">
        <v>118</v>
      </c>
      <c r="I57" s="27" t="s">
        <v>53</v>
      </c>
      <c r="J57" s="27" t="s">
        <v>53</v>
      </c>
      <c r="K57" s="27" t="s">
        <v>53</v>
      </c>
      <c r="L57" s="35"/>
      <c r="M57" s="35"/>
      <c r="N57" s="35"/>
      <c r="O57" s="27" t="str">
        <f>VLOOKUP(E65:E267,[1]TDSheet!$A$11:$E$1086,5,0)</f>
        <v>#ERROR!</v>
      </c>
      <c r="P57" s="40">
        <v>0.12</v>
      </c>
      <c r="Q57" s="65">
        <v>2.003103E9</v>
      </c>
      <c r="R57" s="66">
        <v>24.0</v>
      </c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4"/>
      <c r="AL57" s="34"/>
      <c r="AM57" s="34"/>
      <c r="AN57" s="34"/>
      <c r="AO57" s="34"/>
      <c r="AP57" s="34"/>
      <c r="AQ57" s="34"/>
      <c r="AR57" s="34"/>
      <c r="AS57" s="35"/>
      <c r="AT57" s="35"/>
      <c r="AU57" s="35"/>
      <c r="AV57" s="35"/>
      <c r="AW57" s="35"/>
    </row>
    <row r="58" ht="14.25" customHeight="1">
      <c r="A58" s="26">
        <v>56.0</v>
      </c>
      <c r="B58" s="39" t="s">
        <v>49</v>
      </c>
      <c r="C58" s="35"/>
      <c r="D58" s="63">
        <v>4.008638231229E12</v>
      </c>
      <c r="E58" s="64" t="s">
        <v>119</v>
      </c>
      <c r="F58" s="66"/>
      <c r="G58" s="66" t="s">
        <v>117</v>
      </c>
      <c r="H58" s="66" t="s">
        <v>118</v>
      </c>
      <c r="I58" s="39" t="s">
        <v>53</v>
      </c>
      <c r="J58" s="39" t="s">
        <v>53</v>
      </c>
      <c r="K58" s="39" t="s">
        <v>53</v>
      </c>
      <c r="L58" s="35"/>
      <c r="M58" s="35"/>
      <c r="N58" s="35"/>
      <c r="O58" s="27" t="str">
        <f>VLOOKUP(E66:E268,[1]TDSheet!$A$11:$E$1086,5,0)</f>
        <v>#ERROR!</v>
      </c>
      <c r="P58" s="40">
        <v>0.12</v>
      </c>
      <c r="Q58" s="65">
        <v>2.0011E9</v>
      </c>
      <c r="R58" s="66">
        <v>12.0</v>
      </c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4"/>
      <c r="AL58" s="34"/>
      <c r="AM58" s="34"/>
      <c r="AN58" s="34"/>
      <c r="AO58" s="34"/>
      <c r="AP58" s="34"/>
      <c r="AQ58" s="34"/>
      <c r="AR58" s="34"/>
      <c r="AS58" s="35"/>
      <c r="AT58" s="35"/>
      <c r="AU58" s="35"/>
      <c r="AV58" s="35"/>
      <c r="AW58" s="35"/>
    </row>
    <row r="59" ht="14.25" customHeight="1">
      <c r="A59" s="26">
        <v>57.0</v>
      </c>
      <c r="B59" s="39" t="s">
        <v>49</v>
      </c>
      <c r="C59" s="35"/>
      <c r="D59" s="63">
        <v>4.008638232127E12</v>
      </c>
      <c r="E59" s="64" t="s">
        <v>120</v>
      </c>
      <c r="F59" s="66"/>
      <c r="G59" s="66" t="s">
        <v>117</v>
      </c>
      <c r="H59" s="66" t="s">
        <v>118</v>
      </c>
      <c r="I59" s="27" t="s">
        <v>53</v>
      </c>
      <c r="J59" s="27" t="s">
        <v>53</v>
      </c>
      <c r="K59" s="27" t="s">
        <v>53</v>
      </c>
      <c r="L59" s="35"/>
      <c r="M59" s="35"/>
      <c r="N59" s="35"/>
      <c r="O59" s="27" t="str">
        <f>VLOOKUP(E67:E269,[1]TDSheet!$A$11:$E$1086,5,0)</f>
        <v>#ERROR!</v>
      </c>
      <c r="P59" s="40">
        <v>0.12</v>
      </c>
      <c r="Q59" s="65">
        <v>2.0011E9</v>
      </c>
      <c r="R59" s="66">
        <v>12.0</v>
      </c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4"/>
      <c r="AL59" s="34"/>
      <c r="AM59" s="34"/>
      <c r="AN59" s="34"/>
      <c r="AO59" s="34"/>
      <c r="AP59" s="34"/>
      <c r="AQ59" s="34"/>
      <c r="AR59" s="34"/>
      <c r="AS59" s="35"/>
      <c r="AT59" s="35"/>
      <c r="AU59" s="35"/>
      <c r="AV59" s="35"/>
      <c r="AW59" s="35"/>
    </row>
    <row r="60" ht="14.25" customHeight="1">
      <c r="A60" s="26">
        <v>58.0</v>
      </c>
      <c r="B60" s="39" t="s">
        <v>49</v>
      </c>
      <c r="C60" s="35"/>
      <c r="D60" s="63">
        <v>4.008638120097E12</v>
      </c>
      <c r="E60" s="64" t="s">
        <v>121</v>
      </c>
      <c r="F60" s="66"/>
      <c r="G60" s="66" t="s">
        <v>117</v>
      </c>
      <c r="H60" s="66" t="s">
        <v>118</v>
      </c>
      <c r="I60" s="39" t="s">
        <v>53</v>
      </c>
      <c r="J60" s="39" t="s">
        <v>53</v>
      </c>
      <c r="K60" s="39" t="s">
        <v>53</v>
      </c>
      <c r="L60" s="35"/>
      <c r="M60" s="35"/>
      <c r="N60" s="35"/>
      <c r="O60" s="27" t="str">
        <f>VLOOKUP(E68:E270,[1]TDSheet!$A$11:$E$1086,5,0)</f>
        <v>#ERROR!</v>
      </c>
      <c r="P60" s="40">
        <v>0.12</v>
      </c>
      <c r="Q60" s="65">
        <v>2.0085079E9</v>
      </c>
      <c r="R60" s="66">
        <v>24.0</v>
      </c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4"/>
      <c r="AL60" s="34"/>
      <c r="AM60" s="34"/>
      <c r="AN60" s="34"/>
      <c r="AO60" s="34"/>
      <c r="AP60" s="34"/>
      <c r="AQ60" s="34"/>
      <c r="AR60" s="34"/>
      <c r="AS60" s="35"/>
      <c r="AT60" s="35"/>
      <c r="AU60" s="35"/>
      <c r="AV60" s="35"/>
      <c r="AW60" s="35"/>
    </row>
    <row r="61" ht="14.25" customHeight="1">
      <c r="A61" s="26">
        <v>59.0</v>
      </c>
      <c r="B61" s="39" t="s">
        <v>49</v>
      </c>
      <c r="C61" s="35"/>
      <c r="D61" s="63">
        <v>4.008638111019E12</v>
      </c>
      <c r="E61" s="64" t="s">
        <v>122</v>
      </c>
      <c r="F61" s="66"/>
      <c r="G61" s="66" t="s">
        <v>117</v>
      </c>
      <c r="H61" s="66" t="s">
        <v>118</v>
      </c>
      <c r="I61" s="27" t="s">
        <v>53</v>
      </c>
      <c r="J61" s="27" t="s">
        <v>53</v>
      </c>
      <c r="K61" s="27" t="s">
        <v>53</v>
      </c>
      <c r="L61" s="35"/>
      <c r="M61" s="35"/>
      <c r="N61" s="35"/>
      <c r="O61" s="27" t="str">
        <f>VLOOKUP(E69:E271,[1]TDSheet!$A$11:$E$1086,5,0)</f>
        <v>#ERROR!</v>
      </c>
      <c r="P61" s="40">
        <v>0.12</v>
      </c>
      <c r="Q61" s="65">
        <v>2.0082079E9</v>
      </c>
      <c r="R61" s="66">
        <v>24.0</v>
      </c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4"/>
      <c r="AL61" s="34"/>
      <c r="AM61" s="34"/>
      <c r="AN61" s="34"/>
      <c r="AO61" s="34"/>
      <c r="AP61" s="34"/>
      <c r="AQ61" s="34"/>
      <c r="AR61" s="34"/>
      <c r="AS61" s="35"/>
      <c r="AT61" s="35"/>
      <c r="AU61" s="35"/>
      <c r="AV61" s="35"/>
      <c r="AW61" s="35"/>
    </row>
    <row r="62" ht="14.25" customHeight="1">
      <c r="A62" s="26">
        <v>60.0</v>
      </c>
      <c r="B62" s="39" t="s">
        <v>49</v>
      </c>
      <c r="C62" s="35"/>
      <c r="D62" s="63">
        <v>4.008638601008E12</v>
      </c>
      <c r="E62" s="64" t="s">
        <v>123</v>
      </c>
      <c r="F62" s="66"/>
      <c r="G62" s="66" t="s">
        <v>117</v>
      </c>
      <c r="H62" s="66" t="s">
        <v>118</v>
      </c>
      <c r="I62" s="39" t="s">
        <v>53</v>
      </c>
      <c r="J62" s="39" t="s">
        <v>53</v>
      </c>
      <c r="K62" s="39" t="s">
        <v>53</v>
      </c>
      <c r="L62" s="35"/>
      <c r="M62" s="35"/>
      <c r="N62" s="35"/>
      <c r="O62" s="27" t="str">
        <f>VLOOKUP(E70:E272,[1]TDSheet!$A$11:$E$1086,5,0)</f>
        <v>#ERROR!</v>
      </c>
      <c r="P62" s="40">
        <v>0.12</v>
      </c>
      <c r="Q62" s="65">
        <v>2.0087079E9</v>
      </c>
      <c r="R62" s="66">
        <v>24.0</v>
      </c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4"/>
      <c r="AL62" s="34"/>
      <c r="AM62" s="34"/>
      <c r="AN62" s="34"/>
      <c r="AO62" s="34"/>
      <c r="AP62" s="34"/>
      <c r="AQ62" s="34"/>
      <c r="AR62" s="34"/>
      <c r="AS62" s="35"/>
      <c r="AT62" s="35"/>
      <c r="AU62" s="35"/>
      <c r="AV62" s="35"/>
      <c r="AW62" s="35"/>
    </row>
    <row r="63" ht="14.25" customHeight="1">
      <c r="A63" s="26">
        <v>61.0</v>
      </c>
      <c r="B63" s="39" t="s">
        <v>49</v>
      </c>
      <c r="C63" s="35"/>
      <c r="D63" s="63">
        <v>4.870003260598E12</v>
      </c>
      <c r="E63" s="64" t="s">
        <v>124</v>
      </c>
      <c r="F63" s="66"/>
      <c r="G63" s="66" t="s">
        <v>125</v>
      </c>
      <c r="H63" s="66" t="s">
        <v>102</v>
      </c>
      <c r="I63" s="27" t="s">
        <v>53</v>
      </c>
      <c r="J63" s="27" t="s">
        <v>53</v>
      </c>
      <c r="K63" s="27" t="s">
        <v>53</v>
      </c>
      <c r="L63" s="35"/>
      <c r="M63" s="35"/>
      <c r="N63" s="35"/>
      <c r="O63" s="27">
        <v>790.0</v>
      </c>
      <c r="P63" s="40">
        <v>0.12</v>
      </c>
      <c r="Q63" s="65">
        <v>1.512119101E9</v>
      </c>
      <c r="R63" s="66">
        <v>15.0</v>
      </c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4"/>
      <c r="AL63" s="34"/>
      <c r="AM63" s="34"/>
      <c r="AN63" s="34"/>
      <c r="AO63" s="34"/>
      <c r="AP63" s="34"/>
      <c r="AQ63" s="34"/>
      <c r="AR63" s="34"/>
      <c r="AS63" s="35"/>
      <c r="AT63" s="35"/>
      <c r="AU63" s="35"/>
      <c r="AV63" s="35"/>
      <c r="AW63" s="35"/>
    </row>
    <row r="64" ht="14.25" customHeight="1">
      <c r="A64" s="26">
        <v>62.0</v>
      </c>
      <c r="B64" s="39" t="s">
        <v>49</v>
      </c>
      <c r="C64" s="35"/>
      <c r="D64" s="63">
        <v>4.870003260611E12</v>
      </c>
      <c r="E64" s="64" t="s">
        <v>126</v>
      </c>
      <c r="F64" s="66"/>
      <c r="G64" s="66" t="s">
        <v>125</v>
      </c>
      <c r="H64" s="66" t="s">
        <v>102</v>
      </c>
      <c r="I64" s="39" t="s">
        <v>53</v>
      </c>
      <c r="J64" s="39" t="s">
        <v>53</v>
      </c>
      <c r="K64" s="39" t="s">
        <v>53</v>
      </c>
      <c r="L64" s="35"/>
      <c r="M64" s="35"/>
      <c r="N64" s="35"/>
      <c r="O64" s="27">
        <v>3948.0</v>
      </c>
      <c r="P64" s="40">
        <v>0.12</v>
      </c>
      <c r="Q64" s="65">
        <v>1.512119101E9</v>
      </c>
      <c r="R64" s="66">
        <v>3.0</v>
      </c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4"/>
      <c r="AL64" s="34"/>
      <c r="AM64" s="34"/>
      <c r="AN64" s="34"/>
      <c r="AO64" s="34"/>
      <c r="AP64" s="34"/>
      <c r="AQ64" s="34"/>
      <c r="AR64" s="34"/>
      <c r="AS64" s="35"/>
      <c r="AT64" s="35"/>
      <c r="AU64" s="35"/>
      <c r="AV64" s="35"/>
      <c r="AW64" s="35"/>
    </row>
    <row r="65" ht="14.25" customHeight="1">
      <c r="A65" s="26">
        <v>63.0</v>
      </c>
      <c r="B65" s="39" t="s">
        <v>49</v>
      </c>
      <c r="C65" s="35"/>
      <c r="D65" s="63">
        <v>4.870002960758E12</v>
      </c>
      <c r="E65" s="64" t="s">
        <v>127</v>
      </c>
      <c r="F65" s="66"/>
      <c r="G65" s="66" t="s">
        <v>128</v>
      </c>
      <c r="H65" s="66" t="s">
        <v>102</v>
      </c>
      <c r="I65" s="27" t="s">
        <v>53</v>
      </c>
      <c r="J65" s="27" t="s">
        <v>53</v>
      </c>
      <c r="K65" s="27" t="s">
        <v>53</v>
      </c>
      <c r="L65" s="35"/>
      <c r="M65" s="35"/>
      <c r="N65" s="35"/>
      <c r="O65" s="27" t="str">
        <f>VLOOKUP(E73:E275,[1]TDSheet!$A$11:$E$1086,5,0)</f>
        <v>#ERROR!</v>
      </c>
      <c r="P65" s="40">
        <v>0.12</v>
      </c>
      <c r="Q65" s="65">
        <v>1.103199009E9</v>
      </c>
      <c r="R65" s="66">
        <v>20.0</v>
      </c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4"/>
      <c r="AL65" s="34"/>
      <c r="AM65" s="34"/>
      <c r="AN65" s="34"/>
      <c r="AO65" s="34"/>
      <c r="AP65" s="34"/>
      <c r="AQ65" s="34"/>
      <c r="AR65" s="34"/>
      <c r="AS65" s="35"/>
      <c r="AT65" s="35"/>
      <c r="AU65" s="35"/>
      <c r="AV65" s="35"/>
      <c r="AW65" s="35"/>
    </row>
    <row r="66" ht="14.25" customHeight="1">
      <c r="A66" s="26">
        <v>64.0</v>
      </c>
      <c r="B66" s="39" t="s">
        <v>49</v>
      </c>
      <c r="C66" s="35"/>
      <c r="D66" s="63">
        <v>4.870002960765E12</v>
      </c>
      <c r="E66" s="64" t="s">
        <v>129</v>
      </c>
      <c r="F66" s="66"/>
      <c r="G66" s="66" t="s">
        <v>128</v>
      </c>
      <c r="H66" s="66" t="s">
        <v>102</v>
      </c>
      <c r="I66" s="39" t="s">
        <v>53</v>
      </c>
      <c r="J66" s="39" t="s">
        <v>53</v>
      </c>
      <c r="K66" s="39" t="s">
        <v>53</v>
      </c>
      <c r="L66" s="35"/>
      <c r="M66" s="35"/>
      <c r="N66" s="35"/>
      <c r="O66" s="27" t="str">
        <f>VLOOKUP(E74:E276,[1]TDSheet!$A$11:$E$1086,5,0)</f>
        <v>#ERROR!</v>
      </c>
      <c r="P66" s="40">
        <v>0.12</v>
      </c>
      <c r="Q66" s="65">
        <v>1.104129E9</v>
      </c>
      <c r="R66" s="66">
        <v>20.0</v>
      </c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4"/>
      <c r="AL66" s="34"/>
      <c r="AM66" s="34"/>
      <c r="AN66" s="34"/>
      <c r="AO66" s="34"/>
      <c r="AP66" s="34"/>
      <c r="AQ66" s="34"/>
      <c r="AR66" s="34"/>
      <c r="AS66" s="35"/>
      <c r="AT66" s="35"/>
      <c r="AU66" s="35"/>
      <c r="AV66" s="35"/>
      <c r="AW66" s="35"/>
    </row>
    <row r="67" ht="14.25" customHeight="1">
      <c r="A67" s="26">
        <v>65.0</v>
      </c>
      <c r="B67" s="39" t="s">
        <v>49</v>
      </c>
      <c r="C67" s="35"/>
      <c r="D67" s="63">
        <v>4.870002961052E12</v>
      </c>
      <c r="E67" s="64" t="s">
        <v>130</v>
      </c>
      <c r="F67" s="66"/>
      <c r="G67" s="66" t="s">
        <v>128</v>
      </c>
      <c r="H67" s="66" t="s">
        <v>102</v>
      </c>
      <c r="I67" s="27" t="s">
        <v>53</v>
      </c>
      <c r="J67" s="27" t="s">
        <v>53</v>
      </c>
      <c r="K67" s="27" t="s">
        <v>53</v>
      </c>
      <c r="L67" s="35"/>
      <c r="M67" s="35"/>
      <c r="N67" s="35"/>
      <c r="O67" s="27" t="str">
        <f>VLOOKUP(E75:E277,[1]TDSheet!$A$11:$E$1086,5,0)</f>
        <v>#ERROR!</v>
      </c>
      <c r="P67" s="40">
        <v>0.12</v>
      </c>
      <c r="Q67" s="65">
        <v>1.0063094E9</v>
      </c>
      <c r="R67" s="66">
        <v>8.0</v>
      </c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4"/>
      <c r="AL67" s="34"/>
      <c r="AM67" s="34"/>
      <c r="AN67" s="34"/>
      <c r="AO67" s="34"/>
      <c r="AP67" s="34"/>
      <c r="AQ67" s="34"/>
      <c r="AR67" s="34"/>
      <c r="AS67" s="35"/>
      <c r="AT67" s="35"/>
      <c r="AU67" s="35"/>
      <c r="AV67" s="35"/>
      <c r="AW67" s="35"/>
    </row>
    <row r="68" ht="14.25" customHeight="1">
      <c r="A68" s="26">
        <v>66.0</v>
      </c>
      <c r="B68" s="39" t="s">
        <v>49</v>
      </c>
      <c r="C68" s="35"/>
      <c r="D68" s="63">
        <v>4.870002960741E12</v>
      </c>
      <c r="E68" s="64" t="s">
        <v>131</v>
      </c>
      <c r="F68" s="66"/>
      <c r="G68" s="66" t="s">
        <v>128</v>
      </c>
      <c r="H68" s="66" t="s">
        <v>102</v>
      </c>
      <c r="I68" s="39" t="s">
        <v>53</v>
      </c>
      <c r="J68" s="39" t="s">
        <v>53</v>
      </c>
      <c r="K68" s="39" t="s">
        <v>53</v>
      </c>
      <c r="L68" s="35"/>
      <c r="M68" s="35"/>
      <c r="N68" s="35"/>
      <c r="O68" s="27" t="str">
        <f>VLOOKUP(E76:E278,[1]TDSheet!$A$11:$E$1086,5,0)</f>
        <v>#ERROR!</v>
      </c>
      <c r="P68" s="40">
        <v>0.12</v>
      </c>
      <c r="Q68" s="65">
        <v>1.0063094E9</v>
      </c>
      <c r="R68" s="66">
        <v>20.0</v>
      </c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4"/>
      <c r="AL68" s="34"/>
      <c r="AM68" s="34"/>
      <c r="AN68" s="34"/>
      <c r="AO68" s="34"/>
      <c r="AP68" s="34"/>
      <c r="AQ68" s="34"/>
      <c r="AR68" s="34"/>
      <c r="AS68" s="35"/>
      <c r="AT68" s="35"/>
      <c r="AU68" s="35"/>
      <c r="AV68" s="35"/>
      <c r="AW68" s="35"/>
    </row>
    <row r="69" ht="14.25" customHeight="1">
      <c r="A69" s="26">
        <v>67.0</v>
      </c>
      <c r="B69" s="39" t="s">
        <v>49</v>
      </c>
      <c r="C69" s="35"/>
      <c r="D69" s="63">
        <v>4.870002960734E12</v>
      </c>
      <c r="E69" s="64" t="s">
        <v>132</v>
      </c>
      <c r="F69" s="66"/>
      <c r="G69" s="66" t="s">
        <v>128</v>
      </c>
      <c r="H69" s="66" t="s">
        <v>102</v>
      </c>
      <c r="I69" s="27" t="s">
        <v>53</v>
      </c>
      <c r="J69" s="27" t="s">
        <v>53</v>
      </c>
      <c r="K69" s="27" t="s">
        <v>53</v>
      </c>
      <c r="L69" s="35"/>
      <c r="M69" s="35"/>
      <c r="N69" s="35"/>
      <c r="O69" s="27" t="str">
        <f>VLOOKUP(E77:E279,[1]TDSheet!$A$11:$E$1086,5,0)</f>
        <v>#ERROR!</v>
      </c>
      <c r="P69" s="40">
        <v>0.12</v>
      </c>
      <c r="Q69" s="65">
        <v>1.0063094E9</v>
      </c>
      <c r="R69" s="66">
        <v>20.0</v>
      </c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4"/>
      <c r="AL69" s="34"/>
      <c r="AM69" s="34"/>
      <c r="AN69" s="34"/>
      <c r="AO69" s="34"/>
      <c r="AP69" s="34"/>
      <c r="AQ69" s="34"/>
      <c r="AR69" s="34"/>
      <c r="AS69" s="35"/>
      <c r="AT69" s="35"/>
      <c r="AU69" s="35"/>
      <c r="AV69" s="35"/>
      <c r="AW69" s="35"/>
    </row>
    <row r="70" ht="14.25" customHeight="1">
      <c r="A70" s="26">
        <v>68.0</v>
      </c>
      <c r="B70" s="39" t="s">
        <v>49</v>
      </c>
      <c r="C70" s="35"/>
      <c r="D70" s="63">
        <v>4.607083551007E12</v>
      </c>
      <c r="E70" s="64" t="s">
        <v>103</v>
      </c>
      <c r="F70" s="66"/>
      <c r="G70" s="66" t="s">
        <v>104</v>
      </c>
      <c r="H70" s="66" t="s">
        <v>60</v>
      </c>
      <c r="I70" s="39" t="s">
        <v>53</v>
      </c>
      <c r="J70" s="39" t="s">
        <v>53</v>
      </c>
      <c r="K70" s="39" t="s">
        <v>53</v>
      </c>
      <c r="L70" s="35"/>
      <c r="M70" s="35"/>
      <c r="N70" s="35"/>
      <c r="O70" s="27">
        <v>776.0</v>
      </c>
      <c r="P70" s="40">
        <v>0.12</v>
      </c>
      <c r="Q70" s="65">
        <v>1.5179091E9</v>
      </c>
      <c r="R70" s="66">
        <v>15.0</v>
      </c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4"/>
      <c r="AL70" s="34"/>
      <c r="AM70" s="34"/>
      <c r="AN70" s="34"/>
      <c r="AO70" s="34"/>
      <c r="AP70" s="34"/>
      <c r="AQ70" s="34"/>
      <c r="AR70" s="34"/>
      <c r="AS70" s="35"/>
      <c r="AT70" s="35"/>
      <c r="AU70" s="35"/>
      <c r="AV70" s="35"/>
      <c r="AW70" s="35"/>
    </row>
    <row r="71" ht="14.25" customHeight="1">
      <c r="A71" s="26">
        <v>69.0</v>
      </c>
      <c r="B71" s="39" t="s">
        <v>49</v>
      </c>
      <c r="C71" s="35"/>
      <c r="D71" s="63">
        <v>4.607083550468E12</v>
      </c>
      <c r="E71" s="64" t="s">
        <v>105</v>
      </c>
      <c r="F71" s="66"/>
      <c r="G71" s="66" t="s">
        <v>104</v>
      </c>
      <c r="H71" s="66" t="s">
        <v>60</v>
      </c>
      <c r="I71" s="27" t="s">
        <v>53</v>
      </c>
      <c r="J71" s="27" t="s">
        <v>53</v>
      </c>
      <c r="K71" s="27" t="s">
        <v>53</v>
      </c>
      <c r="L71" s="35"/>
      <c r="M71" s="35"/>
      <c r="N71" s="35"/>
      <c r="O71" s="27">
        <v>708.0</v>
      </c>
      <c r="P71" s="40">
        <v>0.12</v>
      </c>
      <c r="Q71" s="65">
        <v>1.512199002E9</v>
      </c>
      <c r="R71" s="66">
        <v>15.0</v>
      </c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4"/>
      <c r="AL71" s="34"/>
      <c r="AM71" s="34"/>
      <c r="AN71" s="34"/>
      <c r="AO71" s="34"/>
      <c r="AP71" s="34"/>
      <c r="AQ71" s="34"/>
      <c r="AR71" s="34"/>
      <c r="AS71" s="35"/>
      <c r="AT71" s="35"/>
      <c r="AU71" s="35"/>
      <c r="AV71" s="35"/>
      <c r="AW71" s="35"/>
    </row>
    <row r="72" ht="14.25" customHeight="1">
      <c r="A72" s="26">
        <v>70.0</v>
      </c>
      <c r="B72" s="39" t="s">
        <v>49</v>
      </c>
      <c r="C72" s="35"/>
      <c r="D72" s="63">
        <v>4.607083551755E12</v>
      </c>
      <c r="E72" s="64" t="s">
        <v>106</v>
      </c>
      <c r="F72" s="66"/>
      <c r="G72" s="66" t="s">
        <v>104</v>
      </c>
      <c r="H72" s="66" t="s">
        <v>60</v>
      </c>
      <c r="I72" s="39" t="s">
        <v>53</v>
      </c>
      <c r="J72" s="39" t="s">
        <v>53</v>
      </c>
      <c r="K72" s="39" t="s">
        <v>53</v>
      </c>
      <c r="L72" s="35"/>
      <c r="M72" s="35"/>
      <c r="N72" s="35"/>
      <c r="O72" s="27">
        <v>1416.0</v>
      </c>
      <c r="P72" s="40">
        <v>0.12</v>
      </c>
      <c r="Q72" s="65">
        <v>1.512199002E9</v>
      </c>
      <c r="R72" s="66">
        <v>6.0</v>
      </c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4"/>
      <c r="AL72" s="34"/>
      <c r="AM72" s="34"/>
      <c r="AN72" s="34"/>
      <c r="AO72" s="34"/>
      <c r="AP72" s="34"/>
      <c r="AQ72" s="34"/>
      <c r="AR72" s="34"/>
      <c r="AS72" s="35"/>
      <c r="AT72" s="35"/>
      <c r="AU72" s="35"/>
      <c r="AV72" s="35"/>
      <c r="AW72" s="35"/>
    </row>
    <row r="73" ht="14.25" customHeight="1">
      <c r="A73" s="26">
        <v>71.0</v>
      </c>
      <c r="B73" s="39" t="s">
        <v>49</v>
      </c>
      <c r="C73" s="35"/>
      <c r="D73" s="63">
        <v>3.856020208547E12</v>
      </c>
      <c r="E73" s="64" t="s">
        <v>133</v>
      </c>
      <c r="F73" s="66"/>
      <c r="G73" s="66" t="s">
        <v>134</v>
      </c>
      <c r="H73" s="66" t="s">
        <v>135</v>
      </c>
      <c r="I73" s="27" t="s">
        <v>53</v>
      </c>
      <c r="J73" s="27" t="s">
        <v>53</v>
      </c>
      <c r="K73" s="27" t="s">
        <v>53</v>
      </c>
      <c r="L73" s="35"/>
      <c r="M73" s="35"/>
      <c r="N73" s="35"/>
      <c r="O73" s="27" t="str">
        <f>VLOOKUP(E81:E283,[1]TDSheet!$A$11:$E$1086,5,0)</f>
        <v>#ERROR!</v>
      </c>
      <c r="P73" s="40">
        <v>0.12</v>
      </c>
      <c r="Q73" s="65">
        <v>2.1041E9</v>
      </c>
      <c r="R73" s="66">
        <v>15.0</v>
      </c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4"/>
      <c r="AL73" s="34"/>
      <c r="AM73" s="34"/>
      <c r="AN73" s="34"/>
      <c r="AO73" s="34"/>
      <c r="AP73" s="34"/>
      <c r="AQ73" s="34"/>
      <c r="AR73" s="34"/>
      <c r="AS73" s="35"/>
      <c r="AT73" s="35"/>
      <c r="AU73" s="35"/>
      <c r="AV73" s="35"/>
      <c r="AW73" s="35"/>
    </row>
    <row r="74" ht="14.25" customHeight="1">
      <c r="A74" s="26">
        <v>72.0</v>
      </c>
      <c r="B74" s="39" t="s">
        <v>49</v>
      </c>
      <c r="C74" s="35"/>
      <c r="D74" s="63">
        <v>3.856020208516E12</v>
      </c>
      <c r="E74" s="64" t="s">
        <v>136</v>
      </c>
      <c r="F74" s="66"/>
      <c r="G74" s="66" t="s">
        <v>134</v>
      </c>
      <c r="H74" s="66" t="s">
        <v>135</v>
      </c>
      <c r="I74" s="39" t="s">
        <v>53</v>
      </c>
      <c r="J74" s="39" t="s">
        <v>53</v>
      </c>
      <c r="K74" s="39" t="s">
        <v>53</v>
      </c>
      <c r="L74" s="35"/>
      <c r="M74" s="35"/>
      <c r="N74" s="35"/>
      <c r="O74" s="27" t="str">
        <f>VLOOKUP(E82:E284,[1]TDSheet!$A$11:$E$1086,5,0)</f>
        <v>#ERROR!</v>
      </c>
      <c r="P74" s="40">
        <v>0.12</v>
      </c>
      <c r="Q74" s="65">
        <v>2.1041E9</v>
      </c>
      <c r="R74" s="66">
        <v>15.0</v>
      </c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4"/>
      <c r="AL74" s="34"/>
      <c r="AM74" s="34"/>
      <c r="AN74" s="34"/>
      <c r="AO74" s="34"/>
      <c r="AP74" s="34"/>
      <c r="AQ74" s="34"/>
      <c r="AR74" s="34"/>
      <c r="AS74" s="35"/>
      <c r="AT74" s="35"/>
      <c r="AU74" s="35"/>
      <c r="AV74" s="35"/>
      <c r="AW74" s="35"/>
    </row>
    <row r="75" ht="14.25" customHeight="1">
      <c r="A75" s="26">
        <v>73.0</v>
      </c>
      <c r="B75" s="39" t="s">
        <v>49</v>
      </c>
      <c r="C75" s="35"/>
      <c r="D75" s="63">
        <v>3.856020233778E12</v>
      </c>
      <c r="E75" s="64" t="s">
        <v>137</v>
      </c>
      <c r="F75" s="66"/>
      <c r="G75" s="66" t="s">
        <v>134</v>
      </c>
      <c r="H75" s="66" t="s">
        <v>135</v>
      </c>
      <c r="I75" s="27" t="s">
        <v>53</v>
      </c>
      <c r="J75" s="27" t="s">
        <v>53</v>
      </c>
      <c r="K75" s="27" t="s">
        <v>53</v>
      </c>
      <c r="L75" s="35"/>
      <c r="M75" s="35"/>
      <c r="N75" s="35"/>
      <c r="O75" s="27" t="str">
        <f>VLOOKUP(E83:E285,[1]TDSheet!$A$11:$E$1086,5,0)</f>
        <v>#ERROR!</v>
      </c>
      <c r="P75" s="40">
        <v>0.12</v>
      </c>
      <c r="Q75" s="65">
        <v>2.1041E9</v>
      </c>
      <c r="R75" s="66">
        <v>12.0</v>
      </c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4"/>
      <c r="AL75" s="34"/>
      <c r="AM75" s="34"/>
      <c r="AN75" s="34"/>
      <c r="AO75" s="34"/>
      <c r="AP75" s="34"/>
      <c r="AQ75" s="34"/>
      <c r="AR75" s="34"/>
      <c r="AS75" s="35"/>
      <c r="AT75" s="35"/>
      <c r="AU75" s="35"/>
      <c r="AV75" s="35"/>
      <c r="AW75" s="35"/>
    </row>
    <row r="76" ht="14.25" customHeight="1">
      <c r="A76" s="26">
        <v>74.0</v>
      </c>
      <c r="B76" s="39" t="s">
        <v>49</v>
      </c>
      <c r="C76" s="35"/>
      <c r="D76" s="63">
        <v>3.856020233808E12</v>
      </c>
      <c r="E76" s="64" t="s">
        <v>138</v>
      </c>
      <c r="F76" s="66"/>
      <c r="G76" s="66" t="s">
        <v>134</v>
      </c>
      <c r="H76" s="66" t="s">
        <v>135</v>
      </c>
      <c r="I76" s="39" t="s">
        <v>53</v>
      </c>
      <c r="J76" s="39" t="s">
        <v>53</v>
      </c>
      <c r="K76" s="39" t="s">
        <v>53</v>
      </c>
      <c r="L76" s="35"/>
      <c r="M76" s="35"/>
      <c r="N76" s="35"/>
      <c r="O76" s="27" t="str">
        <f>VLOOKUP(E84:E286,[1]TDSheet!$A$11:$E$1086,5,0)</f>
        <v>#ERROR!</v>
      </c>
      <c r="P76" s="40">
        <v>0.12</v>
      </c>
      <c r="Q76" s="65">
        <v>2.1041E9</v>
      </c>
      <c r="R76" s="66">
        <v>12.0</v>
      </c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4"/>
      <c r="AL76" s="34"/>
      <c r="AM76" s="34"/>
      <c r="AN76" s="34"/>
      <c r="AO76" s="34"/>
      <c r="AP76" s="34"/>
      <c r="AQ76" s="34"/>
      <c r="AR76" s="34"/>
      <c r="AS76" s="35"/>
      <c r="AT76" s="35"/>
      <c r="AU76" s="35"/>
      <c r="AV76" s="35"/>
      <c r="AW76" s="35"/>
    </row>
    <row r="77" ht="14.25" customHeight="1">
      <c r="A77" s="26">
        <v>75.0</v>
      </c>
      <c r="B77" s="39" t="s">
        <v>49</v>
      </c>
      <c r="C77" s="35"/>
      <c r="D77" s="63">
        <v>3.85010402825E12</v>
      </c>
      <c r="E77" s="64" t="s">
        <v>139</v>
      </c>
      <c r="F77" s="66"/>
      <c r="G77" s="66" t="s">
        <v>134</v>
      </c>
      <c r="H77" s="66" t="s">
        <v>135</v>
      </c>
      <c r="I77" s="27" t="s">
        <v>53</v>
      </c>
      <c r="J77" s="27" t="s">
        <v>53</v>
      </c>
      <c r="K77" s="27" t="s">
        <v>53</v>
      </c>
      <c r="L77" s="35"/>
      <c r="M77" s="35"/>
      <c r="N77" s="35"/>
      <c r="O77" s="27" t="str">
        <f>VLOOKUP(E85:E287,[1]TDSheet!$A$11:$E$1086,5,0)</f>
        <v>#ERROR!</v>
      </c>
      <c r="P77" s="40">
        <v>0.12</v>
      </c>
      <c r="Q77" s="65">
        <v>2.1041E9</v>
      </c>
      <c r="R77" s="66">
        <v>40.0</v>
      </c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4"/>
      <c r="AL77" s="34"/>
      <c r="AM77" s="34"/>
      <c r="AN77" s="34"/>
      <c r="AO77" s="34"/>
      <c r="AP77" s="34"/>
      <c r="AQ77" s="34"/>
      <c r="AR77" s="34"/>
      <c r="AS77" s="35"/>
      <c r="AT77" s="35"/>
      <c r="AU77" s="35"/>
      <c r="AV77" s="35"/>
      <c r="AW77" s="35"/>
    </row>
    <row r="78" ht="14.25" customHeight="1">
      <c r="A78" s="26">
        <v>76.0</v>
      </c>
      <c r="B78" s="39" t="s">
        <v>49</v>
      </c>
      <c r="C78" s="35"/>
      <c r="D78" s="63">
        <v>3.850104003134E12</v>
      </c>
      <c r="E78" s="64" t="s">
        <v>140</v>
      </c>
      <c r="F78" s="66"/>
      <c r="G78" s="66" t="s">
        <v>134</v>
      </c>
      <c r="H78" s="66" t="s">
        <v>135</v>
      </c>
      <c r="I78" s="39" t="s">
        <v>53</v>
      </c>
      <c r="J78" s="39" t="s">
        <v>53</v>
      </c>
      <c r="K78" s="39" t="s">
        <v>53</v>
      </c>
      <c r="L78" s="35"/>
      <c r="M78" s="35"/>
      <c r="N78" s="35"/>
      <c r="O78" s="27" t="str">
        <f>VLOOKUP(E86:E288,[1]TDSheet!$A$11:$E$1086,5,0)</f>
        <v>#ERROR!</v>
      </c>
      <c r="P78" s="40">
        <v>0.12</v>
      </c>
      <c r="Q78" s="65">
        <v>2.1041E9</v>
      </c>
      <c r="R78" s="66">
        <v>35.0</v>
      </c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4"/>
      <c r="AL78" s="34"/>
      <c r="AM78" s="34"/>
      <c r="AN78" s="34"/>
      <c r="AO78" s="34"/>
      <c r="AP78" s="34"/>
      <c r="AQ78" s="34"/>
      <c r="AR78" s="34"/>
      <c r="AS78" s="35"/>
      <c r="AT78" s="35"/>
      <c r="AU78" s="35"/>
      <c r="AV78" s="35"/>
      <c r="AW78" s="35"/>
    </row>
    <row r="79" ht="14.25" customHeight="1">
      <c r="A79" s="26">
        <v>77.0</v>
      </c>
      <c r="B79" s="39" t="s">
        <v>49</v>
      </c>
      <c r="C79" s="35"/>
      <c r="D79" s="63">
        <v>3.850104028243E12</v>
      </c>
      <c r="E79" s="64" t="s">
        <v>141</v>
      </c>
      <c r="F79" s="66"/>
      <c r="G79" s="66" t="s">
        <v>134</v>
      </c>
      <c r="H79" s="66" t="s">
        <v>135</v>
      </c>
      <c r="I79" s="27" t="s">
        <v>53</v>
      </c>
      <c r="J79" s="27" t="s">
        <v>53</v>
      </c>
      <c r="K79" s="27" t="s">
        <v>53</v>
      </c>
      <c r="L79" s="35"/>
      <c r="M79" s="35"/>
      <c r="N79" s="35"/>
      <c r="O79" s="27" t="str">
        <f>VLOOKUP(E87:E289,[1]TDSheet!$A$11:$E$1086,5,0)</f>
        <v>#ERROR!</v>
      </c>
      <c r="P79" s="40">
        <v>0.12</v>
      </c>
      <c r="Q79" s="65">
        <v>2.1041E9</v>
      </c>
      <c r="R79" s="66">
        <v>38.0</v>
      </c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4"/>
      <c r="AL79" s="34"/>
      <c r="AM79" s="34"/>
      <c r="AN79" s="34"/>
      <c r="AO79" s="34"/>
      <c r="AP79" s="34"/>
      <c r="AQ79" s="34"/>
      <c r="AR79" s="34"/>
      <c r="AS79" s="35"/>
      <c r="AT79" s="35"/>
      <c r="AU79" s="35"/>
      <c r="AV79" s="35"/>
      <c r="AW79" s="35"/>
    </row>
    <row r="80" ht="14.25" customHeight="1">
      <c r="A80" s="26">
        <v>78.0</v>
      </c>
      <c r="B80" s="39" t="s">
        <v>49</v>
      </c>
      <c r="C80" s="35"/>
      <c r="D80" s="63">
        <v>3.85602023766E12</v>
      </c>
      <c r="E80" s="64" t="s">
        <v>142</v>
      </c>
      <c r="F80" s="66"/>
      <c r="G80" s="66" t="s">
        <v>134</v>
      </c>
      <c r="H80" s="66" t="s">
        <v>135</v>
      </c>
      <c r="I80" s="39" t="s">
        <v>53</v>
      </c>
      <c r="J80" s="39" t="s">
        <v>53</v>
      </c>
      <c r="K80" s="39" t="s">
        <v>53</v>
      </c>
      <c r="L80" s="35"/>
      <c r="M80" s="35"/>
      <c r="N80" s="35"/>
      <c r="O80" s="27" t="str">
        <f>VLOOKUP(E88:E290,[1]TDSheet!$A$11:$E$1086,5,0)</f>
        <v>#ERROR!</v>
      </c>
      <c r="P80" s="40">
        <v>0.12</v>
      </c>
      <c r="Q80" s="65">
        <v>2.1021031E9</v>
      </c>
      <c r="R80" s="66">
        <v>60.0</v>
      </c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4"/>
      <c r="AL80" s="34"/>
      <c r="AM80" s="34"/>
      <c r="AN80" s="34"/>
      <c r="AO80" s="34"/>
      <c r="AP80" s="34"/>
      <c r="AQ80" s="34"/>
      <c r="AR80" s="34"/>
      <c r="AS80" s="35"/>
      <c r="AT80" s="35"/>
      <c r="AU80" s="35"/>
      <c r="AV80" s="35"/>
      <c r="AW80" s="35"/>
    </row>
    <row r="81" ht="14.25" customHeight="1">
      <c r="A81" s="26">
        <v>79.0</v>
      </c>
      <c r="B81" s="39" t="s">
        <v>49</v>
      </c>
      <c r="C81" s="35"/>
      <c r="D81" s="63">
        <v>3.856020242237E12</v>
      </c>
      <c r="E81" s="64" t="s">
        <v>143</v>
      </c>
      <c r="F81" s="66"/>
      <c r="G81" s="66" t="s">
        <v>134</v>
      </c>
      <c r="H81" s="66" t="s">
        <v>135</v>
      </c>
      <c r="I81" s="27" t="s">
        <v>53</v>
      </c>
      <c r="J81" s="27" t="s">
        <v>53</v>
      </c>
      <c r="K81" s="27" t="s">
        <v>53</v>
      </c>
      <c r="L81" s="35"/>
      <c r="M81" s="35"/>
      <c r="N81" s="35"/>
      <c r="O81" s="27" t="str">
        <f>VLOOKUP(E89:E291,[1]TDSheet!$A$11:$E$1086,5,0)</f>
        <v>#ERROR!</v>
      </c>
      <c r="P81" s="40">
        <v>0.12</v>
      </c>
      <c r="Q81" s="65">
        <v>2.1032E9</v>
      </c>
      <c r="R81" s="66">
        <v>6.0</v>
      </c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4"/>
      <c r="AL81" s="34"/>
      <c r="AM81" s="34"/>
      <c r="AN81" s="34"/>
      <c r="AO81" s="34"/>
      <c r="AP81" s="34"/>
      <c r="AQ81" s="34"/>
      <c r="AR81" s="34"/>
      <c r="AS81" s="35"/>
      <c r="AT81" s="35"/>
      <c r="AU81" s="35"/>
      <c r="AV81" s="35"/>
      <c r="AW81" s="35"/>
    </row>
    <row r="82" ht="14.25" customHeight="1">
      <c r="A82" s="26">
        <v>80.0</v>
      </c>
      <c r="B82" s="39" t="s">
        <v>49</v>
      </c>
      <c r="C82" s="35"/>
      <c r="D82" s="63">
        <v>3.856020242206E12</v>
      </c>
      <c r="E82" s="64" t="s">
        <v>144</v>
      </c>
      <c r="F82" s="66"/>
      <c r="G82" s="66" t="s">
        <v>134</v>
      </c>
      <c r="H82" s="66" t="s">
        <v>135</v>
      </c>
      <c r="I82" s="39" t="s">
        <v>53</v>
      </c>
      <c r="J82" s="39" t="s">
        <v>53</v>
      </c>
      <c r="K82" s="39" t="s">
        <v>53</v>
      </c>
      <c r="L82" s="35"/>
      <c r="M82" s="35"/>
      <c r="N82" s="35"/>
      <c r="O82" s="27" t="str">
        <f>VLOOKUP(E90:E292,[1]TDSheet!$A$11:$E$1086,5,0)</f>
        <v>#ERROR!</v>
      </c>
      <c r="P82" s="40">
        <v>0.12</v>
      </c>
      <c r="Q82" s="65">
        <v>2.1032E9</v>
      </c>
      <c r="R82" s="66">
        <v>6.0</v>
      </c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4"/>
      <c r="AL82" s="34"/>
      <c r="AM82" s="34"/>
      <c r="AN82" s="34"/>
      <c r="AO82" s="34"/>
      <c r="AP82" s="34"/>
      <c r="AQ82" s="34"/>
      <c r="AR82" s="34"/>
      <c r="AS82" s="35"/>
      <c r="AT82" s="35"/>
      <c r="AU82" s="35"/>
      <c r="AV82" s="35"/>
      <c r="AW82" s="35"/>
    </row>
    <row r="83" ht="14.25" customHeight="1">
      <c r="A83" s="26">
        <v>81.0</v>
      </c>
      <c r="B83" s="39" t="s">
        <v>49</v>
      </c>
      <c r="C83" s="35"/>
      <c r="D83" s="63">
        <v>3.856020242442E12</v>
      </c>
      <c r="E83" s="64" t="s">
        <v>145</v>
      </c>
      <c r="F83" s="66"/>
      <c r="G83" s="66" t="s">
        <v>134</v>
      </c>
      <c r="H83" s="66" t="s">
        <v>135</v>
      </c>
      <c r="I83" s="27" t="s">
        <v>53</v>
      </c>
      <c r="J83" s="27" t="s">
        <v>53</v>
      </c>
      <c r="K83" s="27" t="s">
        <v>53</v>
      </c>
      <c r="L83" s="35"/>
      <c r="M83" s="35"/>
      <c r="N83" s="35"/>
      <c r="O83" s="27" t="str">
        <f>VLOOKUP(E91:E293,[1]TDSheet!$A$11:$E$1086,5,0)</f>
        <v>#ERROR!</v>
      </c>
      <c r="P83" s="40">
        <v>0.12</v>
      </c>
      <c r="Q83" s="65">
        <v>2.1032E9</v>
      </c>
      <c r="R83" s="66">
        <v>12.0</v>
      </c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4"/>
      <c r="AL83" s="34"/>
      <c r="AM83" s="34"/>
      <c r="AN83" s="34"/>
      <c r="AO83" s="34"/>
      <c r="AP83" s="34"/>
      <c r="AQ83" s="34"/>
      <c r="AR83" s="34"/>
      <c r="AS83" s="35"/>
      <c r="AT83" s="35"/>
      <c r="AU83" s="35"/>
      <c r="AV83" s="35"/>
      <c r="AW83" s="35"/>
    </row>
    <row r="84" ht="14.25" customHeight="1">
      <c r="A84" s="26">
        <v>82.0</v>
      </c>
      <c r="B84" s="39" t="s">
        <v>49</v>
      </c>
      <c r="C84" s="35"/>
      <c r="D84" s="63">
        <v>3.850104222351E12</v>
      </c>
      <c r="E84" s="64" t="s">
        <v>146</v>
      </c>
      <c r="F84" s="66"/>
      <c r="G84" s="66" t="s">
        <v>134</v>
      </c>
      <c r="H84" s="66" t="s">
        <v>135</v>
      </c>
      <c r="I84" s="39" t="s">
        <v>53</v>
      </c>
      <c r="J84" s="39" t="s">
        <v>53</v>
      </c>
      <c r="K84" s="39" t="s">
        <v>53</v>
      </c>
      <c r="L84" s="35"/>
      <c r="M84" s="35"/>
      <c r="N84" s="35"/>
      <c r="O84" s="27" t="str">
        <f>VLOOKUP(E92:E294,[1]TDSheet!$A$11:$E$1086,5,0)</f>
        <v>#ERROR!</v>
      </c>
      <c r="P84" s="40">
        <v>0.12</v>
      </c>
      <c r="Q84" s="65">
        <v>2.1032E9</v>
      </c>
      <c r="R84" s="66">
        <v>6.0</v>
      </c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4"/>
      <c r="AL84" s="34"/>
      <c r="AM84" s="34"/>
      <c r="AN84" s="34"/>
      <c r="AO84" s="34"/>
      <c r="AP84" s="34"/>
      <c r="AQ84" s="34"/>
      <c r="AR84" s="34"/>
      <c r="AS84" s="35"/>
      <c r="AT84" s="35"/>
      <c r="AU84" s="35"/>
      <c r="AV84" s="35"/>
      <c r="AW84" s="35"/>
    </row>
    <row r="85" ht="14.25" customHeight="1">
      <c r="A85" s="26">
        <v>83.0</v>
      </c>
      <c r="B85" s="39" t="s">
        <v>49</v>
      </c>
      <c r="C85" s="35"/>
      <c r="D85" s="63">
        <v>3.850104220616E12</v>
      </c>
      <c r="E85" s="64" t="s">
        <v>147</v>
      </c>
      <c r="F85" s="66"/>
      <c r="G85" s="66" t="s">
        <v>134</v>
      </c>
      <c r="H85" s="66" t="s">
        <v>135</v>
      </c>
      <c r="I85" s="27" t="s">
        <v>53</v>
      </c>
      <c r="J85" s="27" t="s">
        <v>53</v>
      </c>
      <c r="K85" s="27" t="s">
        <v>53</v>
      </c>
      <c r="L85" s="35"/>
      <c r="M85" s="35"/>
      <c r="N85" s="35"/>
      <c r="O85" s="27" t="str">
        <f>VLOOKUP(E93:E295,[1]TDSheet!$A$11:$E$1086,5,0)</f>
        <v>#ERROR!</v>
      </c>
      <c r="P85" s="40">
        <v>0.12</v>
      </c>
      <c r="Q85" s="65">
        <v>2.002101E9</v>
      </c>
      <c r="R85" s="66">
        <v>16.0</v>
      </c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4"/>
      <c r="AL85" s="34"/>
      <c r="AM85" s="34"/>
      <c r="AN85" s="34"/>
      <c r="AO85" s="34"/>
      <c r="AP85" s="34"/>
      <c r="AQ85" s="34"/>
      <c r="AR85" s="34"/>
      <c r="AS85" s="35"/>
      <c r="AT85" s="35"/>
      <c r="AU85" s="35"/>
      <c r="AV85" s="35"/>
      <c r="AW85" s="35"/>
    </row>
    <row r="86" ht="14.25" customHeight="1">
      <c r="A86" s="26">
        <v>84.0</v>
      </c>
      <c r="B86" s="39" t="s">
        <v>49</v>
      </c>
      <c r="C86" s="35"/>
      <c r="D86" s="63">
        <v>3.850104073656E12</v>
      </c>
      <c r="E86" s="64" t="s">
        <v>148</v>
      </c>
      <c r="F86" s="66"/>
      <c r="G86" s="66" t="s">
        <v>134</v>
      </c>
      <c r="H86" s="66" t="s">
        <v>135</v>
      </c>
      <c r="I86" s="39" t="s">
        <v>53</v>
      </c>
      <c r="J86" s="39" t="s">
        <v>53</v>
      </c>
      <c r="K86" s="39" t="s">
        <v>53</v>
      </c>
      <c r="L86" s="35"/>
      <c r="M86" s="35"/>
      <c r="N86" s="35"/>
      <c r="O86" s="27" t="str">
        <f>VLOOKUP(E94:E296,[1]TDSheet!$A$11:$E$1086,5,0)</f>
        <v>#ERROR!</v>
      </c>
      <c r="P86" s="40">
        <v>0.12</v>
      </c>
      <c r="Q86" s="65">
        <v>2.0029019E9</v>
      </c>
      <c r="R86" s="66">
        <v>12.0</v>
      </c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4"/>
      <c r="AL86" s="34"/>
      <c r="AM86" s="34"/>
      <c r="AN86" s="34"/>
      <c r="AO86" s="34"/>
      <c r="AP86" s="34"/>
      <c r="AQ86" s="34"/>
      <c r="AR86" s="34"/>
      <c r="AS86" s="35"/>
      <c r="AT86" s="35"/>
      <c r="AU86" s="35"/>
      <c r="AV86" s="35"/>
      <c r="AW86" s="35"/>
    </row>
    <row r="87" ht="14.25" customHeight="1">
      <c r="A87" s="26">
        <v>85.0</v>
      </c>
      <c r="B87" s="39" t="s">
        <v>49</v>
      </c>
      <c r="C87" s="35"/>
      <c r="D87" s="63">
        <v>3.85010424957E12</v>
      </c>
      <c r="E87" s="64" t="s">
        <v>149</v>
      </c>
      <c r="F87" s="66"/>
      <c r="G87" s="66" t="s">
        <v>134</v>
      </c>
      <c r="H87" s="66" t="s">
        <v>135</v>
      </c>
      <c r="I87" s="27" t="s">
        <v>53</v>
      </c>
      <c r="J87" s="27" t="s">
        <v>53</v>
      </c>
      <c r="K87" s="27" t="s">
        <v>53</v>
      </c>
      <c r="L87" s="35"/>
      <c r="M87" s="35"/>
      <c r="N87" s="35"/>
      <c r="O87" s="27" t="str">
        <f>VLOOKUP(E95:E297,[1]TDSheet!$A$11:$E$1086,5,0)</f>
        <v>#ERROR!</v>
      </c>
      <c r="P87" s="40">
        <v>0.12</v>
      </c>
      <c r="Q87" s="65">
        <v>2.1032E9</v>
      </c>
      <c r="R87" s="66">
        <v>12.0</v>
      </c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4"/>
      <c r="AL87" s="34"/>
      <c r="AM87" s="34"/>
      <c r="AN87" s="34"/>
      <c r="AO87" s="34"/>
      <c r="AP87" s="34"/>
      <c r="AQ87" s="34"/>
      <c r="AR87" s="34"/>
      <c r="AS87" s="35"/>
      <c r="AT87" s="35"/>
      <c r="AU87" s="35"/>
      <c r="AV87" s="35"/>
      <c r="AW87" s="35"/>
    </row>
    <row r="88" ht="14.25" customHeight="1">
      <c r="A88" s="26">
        <v>86.0</v>
      </c>
      <c r="B88" s="39" t="s">
        <v>49</v>
      </c>
      <c r="C88" s="35"/>
      <c r="D88" s="63">
        <v>4.870005420235E12</v>
      </c>
      <c r="E88" s="64" t="s">
        <v>150</v>
      </c>
      <c r="F88" s="66"/>
      <c r="G88" s="66" t="s">
        <v>151</v>
      </c>
      <c r="H88" s="66" t="s">
        <v>102</v>
      </c>
      <c r="I88" s="39" t="s">
        <v>53</v>
      </c>
      <c r="J88" s="39" t="s">
        <v>53</v>
      </c>
      <c r="K88" s="39" t="s">
        <v>53</v>
      </c>
      <c r="L88" s="35"/>
      <c r="M88" s="35"/>
      <c r="N88" s="35"/>
      <c r="O88" s="27">
        <v>866.0</v>
      </c>
      <c r="P88" s="40">
        <v>0.12</v>
      </c>
      <c r="Q88" s="65">
        <v>1.701999009E9</v>
      </c>
      <c r="R88" s="66">
        <v>20.0</v>
      </c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4"/>
      <c r="AL88" s="34"/>
      <c r="AM88" s="34"/>
      <c r="AN88" s="34"/>
      <c r="AO88" s="34"/>
      <c r="AP88" s="34"/>
      <c r="AQ88" s="34"/>
      <c r="AR88" s="34"/>
      <c r="AS88" s="35"/>
      <c r="AT88" s="35"/>
      <c r="AU88" s="35"/>
      <c r="AV88" s="35"/>
      <c r="AW88" s="35"/>
    </row>
    <row r="89" ht="14.25" customHeight="1">
      <c r="A89" s="26">
        <v>87.0</v>
      </c>
      <c r="B89" s="39" t="s">
        <v>49</v>
      </c>
      <c r="C89" s="35"/>
      <c r="D89" s="63">
        <v>4.870005420242E12</v>
      </c>
      <c r="E89" s="64" t="s">
        <v>152</v>
      </c>
      <c r="F89" s="66"/>
      <c r="G89" s="66" t="s">
        <v>151</v>
      </c>
      <c r="H89" s="66" t="s">
        <v>102</v>
      </c>
      <c r="I89" s="27" t="s">
        <v>53</v>
      </c>
      <c r="J89" s="27" t="s">
        <v>53</v>
      </c>
      <c r="K89" s="27" t="s">
        <v>53</v>
      </c>
      <c r="L89" s="35"/>
      <c r="M89" s="35"/>
      <c r="N89" s="35"/>
      <c r="O89" s="27">
        <v>508.0</v>
      </c>
      <c r="P89" s="40">
        <v>0.12</v>
      </c>
      <c r="Q89" s="65">
        <v>1.701999009E9</v>
      </c>
      <c r="R89" s="66">
        <v>28.0</v>
      </c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4"/>
      <c r="AL89" s="34"/>
      <c r="AM89" s="34"/>
      <c r="AN89" s="34"/>
      <c r="AO89" s="34"/>
      <c r="AP89" s="34"/>
      <c r="AQ89" s="34"/>
      <c r="AR89" s="34"/>
      <c r="AS89" s="35"/>
      <c r="AT89" s="35"/>
      <c r="AU89" s="35"/>
      <c r="AV89" s="35"/>
      <c r="AW89" s="35"/>
    </row>
    <row r="90" ht="14.25" customHeight="1">
      <c r="A90" s="26">
        <v>88.0</v>
      </c>
      <c r="B90" s="39" t="s">
        <v>49</v>
      </c>
      <c r="C90" s="35"/>
      <c r="D90" s="63">
        <v>4.870005420068E12</v>
      </c>
      <c r="E90" s="64" t="s">
        <v>153</v>
      </c>
      <c r="F90" s="66"/>
      <c r="G90" s="66" t="s">
        <v>151</v>
      </c>
      <c r="H90" s="66" t="s">
        <v>102</v>
      </c>
      <c r="I90" s="39" t="s">
        <v>53</v>
      </c>
      <c r="J90" s="39" t="s">
        <v>53</v>
      </c>
      <c r="K90" s="39" t="s">
        <v>53</v>
      </c>
      <c r="L90" s="35"/>
      <c r="M90" s="35"/>
      <c r="N90" s="35"/>
      <c r="O90" s="27">
        <v>575.0</v>
      </c>
      <c r="P90" s="40">
        <v>0.12</v>
      </c>
      <c r="Q90" s="65">
        <v>1.701999009E9</v>
      </c>
      <c r="R90" s="66">
        <v>30.0</v>
      </c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4"/>
      <c r="AL90" s="34"/>
      <c r="AM90" s="34"/>
      <c r="AN90" s="34"/>
      <c r="AO90" s="34"/>
      <c r="AP90" s="34"/>
      <c r="AQ90" s="34"/>
      <c r="AR90" s="34"/>
      <c r="AS90" s="35"/>
      <c r="AT90" s="35"/>
      <c r="AU90" s="35"/>
      <c r="AV90" s="35"/>
      <c r="AW90" s="35"/>
    </row>
    <row r="91" ht="14.25" customHeight="1">
      <c r="A91" s="26">
        <v>89.0</v>
      </c>
      <c r="B91" s="39" t="s">
        <v>49</v>
      </c>
      <c r="C91" s="35"/>
      <c r="D91" s="63">
        <v>4.870005420211E12</v>
      </c>
      <c r="E91" s="64" t="s">
        <v>154</v>
      </c>
      <c r="F91" s="66"/>
      <c r="G91" s="66" t="s">
        <v>151</v>
      </c>
      <c r="H91" s="66" t="s">
        <v>102</v>
      </c>
      <c r="I91" s="27" t="s">
        <v>53</v>
      </c>
      <c r="J91" s="27" t="s">
        <v>53</v>
      </c>
      <c r="K91" s="27" t="s">
        <v>53</v>
      </c>
      <c r="L91" s="35"/>
      <c r="M91" s="35"/>
      <c r="N91" s="35"/>
      <c r="O91" s="27">
        <v>866.0</v>
      </c>
      <c r="P91" s="40">
        <v>0.12</v>
      </c>
      <c r="Q91" s="65">
        <v>1.701999009E9</v>
      </c>
      <c r="R91" s="66">
        <v>20.0</v>
      </c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4"/>
      <c r="AL91" s="34"/>
      <c r="AM91" s="34"/>
      <c r="AN91" s="34"/>
      <c r="AO91" s="34"/>
      <c r="AP91" s="34"/>
      <c r="AQ91" s="34"/>
      <c r="AR91" s="34"/>
      <c r="AS91" s="35"/>
      <c r="AT91" s="35"/>
      <c r="AU91" s="35"/>
      <c r="AV91" s="35"/>
      <c r="AW91" s="35"/>
    </row>
    <row r="92" ht="14.25" customHeight="1">
      <c r="A92" s="26">
        <v>90.0</v>
      </c>
      <c r="B92" s="39" t="s">
        <v>49</v>
      </c>
      <c r="C92" s="35"/>
      <c r="D92" s="63">
        <v>4.600338001623E12</v>
      </c>
      <c r="E92" s="64" t="s">
        <v>155</v>
      </c>
      <c r="F92" s="66"/>
      <c r="G92" s="66" t="s">
        <v>156</v>
      </c>
      <c r="H92" s="66" t="s">
        <v>60</v>
      </c>
      <c r="I92" s="39" t="s">
        <v>53</v>
      </c>
      <c r="J92" s="39" t="s">
        <v>53</v>
      </c>
      <c r="K92" s="39" t="s">
        <v>53</v>
      </c>
      <c r="L92" s="35"/>
      <c r="M92" s="35"/>
      <c r="N92" s="35"/>
      <c r="O92" s="27" t="str">
        <f>VLOOKUP(E100:E302,[1]TDSheet!$A$11:$E$1086,5,0)</f>
        <v>#ERROR!</v>
      </c>
      <c r="P92" s="40">
        <v>0.12</v>
      </c>
      <c r="Q92" s="65">
        <v>2.2019E9</v>
      </c>
      <c r="R92" s="66">
        <v>12.0</v>
      </c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4"/>
      <c r="AL92" s="34"/>
      <c r="AM92" s="34"/>
      <c r="AN92" s="34"/>
      <c r="AO92" s="34"/>
      <c r="AP92" s="34"/>
      <c r="AQ92" s="34"/>
      <c r="AR92" s="34"/>
      <c r="AS92" s="35"/>
      <c r="AT92" s="35"/>
      <c r="AU92" s="35"/>
      <c r="AV92" s="35"/>
      <c r="AW92" s="35"/>
    </row>
    <row r="93" ht="14.25" customHeight="1">
      <c r="A93" s="26">
        <v>91.0</v>
      </c>
      <c r="B93" s="39" t="s">
        <v>49</v>
      </c>
      <c r="C93" s="35"/>
      <c r="D93" s="63">
        <v>4.600338001616E12</v>
      </c>
      <c r="E93" s="64" t="s">
        <v>157</v>
      </c>
      <c r="F93" s="66"/>
      <c r="G93" s="66" t="s">
        <v>156</v>
      </c>
      <c r="H93" s="66" t="s">
        <v>60</v>
      </c>
      <c r="I93" s="27" t="s">
        <v>53</v>
      </c>
      <c r="J93" s="27" t="s">
        <v>53</v>
      </c>
      <c r="K93" s="27" t="s">
        <v>53</v>
      </c>
      <c r="L93" s="35"/>
      <c r="M93" s="35"/>
      <c r="N93" s="35"/>
      <c r="O93" s="27" t="str">
        <f>VLOOKUP(E101:E303,[1]TDSheet!$A$11:$E$1086,5,0)</f>
        <v>#ERROR!</v>
      </c>
      <c r="P93" s="40">
        <v>0.12</v>
      </c>
      <c r="Q93" s="65">
        <v>2.2019E9</v>
      </c>
      <c r="R93" s="66">
        <v>6.0</v>
      </c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4"/>
      <c r="AL93" s="34"/>
      <c r="AM93" s="34"/>
      <c r="AN93" s="34"/>
      <c r="AO93" s="34"/>
      <c r="AP93" s="34"/>
      <c r="AQ93" s="34"/>
      <c r="AR93" s="34"/>
      <c r="AS93" s="35"/>
      <c r="AT93" s="35"/>
      <c r="AU93" s="35"/>
      <c r="AV93" s="35"/>
      <c r="AW93" s="35"/>
    </row>
    <row r="94" ht="14.25" customHeight="1">
      <c r="A94" s="26">
        <v>92.0</v>
      </c>
      <c r="B94" s="39" t="s">
        <v>49</v>
      </c>
      <c r="C94" s="35"/>
      <c r="D94" s="63">
        <v>4.600338008639E12</v>
      </c>
      <c r="E94" s="64" t="s">
        <v>158</v>
      </c>
      <c r="F94" s="66"/>
      <c r="G94" s="66" t="s">
        <v>156</v>
      </c>
      <c r="H94" s="66" t="s">
        <v>60</v>
      </c>
      <c r="I94" s="39" t="s">
        <v>53</v>
      </c>
      <c r="J94" s="39" t="s">
        <v>53</v>
      </c>
      <c r="K94" s="39" t="s">
        <v>53</v>
      </c>
      <c r="L94" s="35"/>
      <c r="M94" s="35"/>
      <c r="N94" s="35"/>
      <c r="O94" s="27" t="str">
        <f>VLOOKUP(E102:E304,[1]TDSheet!$A$11:$E$1086,5,0)</f>
        <v>#ERROR!</v>
      </c>
      <c r="P94" s="40">
        <v>0.12</v>
      </c>
      <c r="Q94" s="65">
        <v>1.9011E9</v>
      </c>
      <c r="R94" s="66">
        <v>9.0</v>
      </c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4"/>
      <c r="AL94" s="34"/>
      <c r="AM94" s="34"/>
      <c r="AN94" s="34"/>
      <c r="AO94" s="34"/>
      <c r="AP94" s="34"/>
      <c r="AQ94" s="34"/>
      <c r="AR94" s="34"/>
      <c r="AS94" s="35"/>
      <c r="AT94" s="35"/>
      <c r="AU94" s="35"/>
      <c r="AV94" s="35"/>
      <c r="AW94" s="35"/>
    </row>
    <row r="95" ht="14.25" customHeight="1">
      <c r="A95" s="26">
        <v>93.0</v>
      </c>
      <c r="B95" s="39" t="s">
        <v>49</v>
      </c>
      <c r="C95" s="35"/>
      <c r="D95" s="63">
        <v>4.600338004259E12</v>
      </c>
      <c r="E95" s="64" t="s">
        <v>159</v>
      </c>
      <c r="F95" s="66"/>
      <c r="G95" s="66" t="s">
        <v>156</v>
      </c>
      <c r="H95" s="66" t="s">
        <v>60</v>
      </c>
      <c r="I95" s="27" t="s">
        <v>53</v>
      </c>
      <c r="J95" s="27" t="s">
        <v>53</v>
      </c>
      <c r="K95" s="27" t="s">
        <v>53</v>
      </c>
      <c r="L95" s="35"/>
      <c r="M95" s="35"/>
      <c r="N95" s="35"/>
      <c r="O95" s="27" t="str">
        <f>VLOOKUP(E103:E305,[1]TDSheet!$A$11:$E$1086,5,0)</f>
        <v>#ERROR!</v>
      </c>
      <c r="P95" s="40">
        <v>0.12</v>
      </c>
      <c r="Q95" s="65">
        <v>1.9011E9</v>
      </c>
      <c r="R95" s="66">
        <v>9.0</v>
      </c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4"/>
      <c r="AL95" s="34"/>
      <c r="AM95" s="34"/>
      <c r="AN95" s="34"/>
      <c r="AO95" s="34"/>
      <c r="AP95" s="34"/>
      <c r="AQ95" s="34"/>
      <c r="AR95" s="34"/>
      <c r="AS95" s="35"/>
      <c r="AT95" s="35"/>
      <c r="AU95" s="35"/>
      <c r="AV95" s="35"/>
      <c r="AW95" s="35"/>
    </row>
    <row r="96" ht="14.25" customHeight="1">
      <c r="A96" s="26">
        <v>94.0</v>
      </c>
      <c r="B96" s="39" t="s">
        <v>49</v>
      </c>
      <c r="C96" s="35"/>
      <c r="D96" s="63">
        <v>4.600338008066E12</v>
      </c>
      <c r="E96" s="64" t="s">
        <v>160</v>
      </c>
      <c r="F96" s="66"/>
      <c r="G96" s="66" t="s">
        <v>156</v>
      </c>
      <c r="H96" s="66" t="s">
        <v>60</v>
      </c>
      <c r="I96" s="39" t="s">
        <v>53</v>
      </c>
      <c r="J96" s="39" t="s">
        <v>53</v>
      </c>
      <c r="K96" s="39" t="s">
        <v>53</v>
      </c>
      <c r="L96" s="35"/>
      <c r="M96" s="35"/>
      <c r="N96" s="35"/>
      <c r="O96" s="27" t="str">
        <f>VLOOKUP(E104:E306,[1]TDSheet!$A$11:$E$1086,5,0)</f>
        <v>#ERROR!</v>
      </c>
      <c r="P96" s="40">
        <v>0.12</v>
      </c>
      <c r="Q96" s="65">
        <v>1.9011E9</v>
      </c>
      <c r="R96" s="66">
        <v>9.0</v>
      </c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4"/>
      <c r="AL96" s="34"/>
      <c r="AM96" s="34"/>
      <c r="AN96" s="34"/>
      <c r="AO96" s="34"/>
      <c r="AP96" s="34"/>
      <c r="AQ96" s="34"/>
      <c r="AR96" s="34"/>
      <c r="AS96" s="35"/>
      <c r="AT96" s="35"/>
      <c r="AU96" s="35"/>
      <c r="AV96" s="35"/>
      <c r="AW96" s="35"/>
    </row>
    <row r="97" ht="14.25" customHeight="1">
      <c r="A97" s="26">
        <v>95.0</v>
      </c>
      <c r="B97" s="39" t="s">
        <v>49</v>
      </c>
      <c r="C97" s="35"/>
      <c r="D97" s="63">
        <v>4.601201011121E12</v>
      </c>
      <c r="E97" s="64" t="s">
        <v>161</v>
      </c>
      <c r="F97" s="66"/>
      <c r="G97" s="66" t="s">
        <v>156</v>
      </c>
      <c r="H97" s="66" t="s">
        <v>60</v>
      </c>
      <c r="I97" s="27" t="s">
        <v>53</v>
      </c>
      <c r="J97" s="27" t="s">
        <v>53</v>
      </c>
      <c r="K97" s="27" t="s">
        <v>53</v>
      </c>
      <c r="L97" s="35"/>
      <c r="M97" s="35"/>
      <c r="N97" s="35"/>
      <c r="O97" s="27" t="str">
        <f>VLOOKUP(E105:E307,[1]TDSheet!$A$11:$E$1086,5,0)</f>
        <v>#ERROR!</v>
      </c>
      <c r="P97" s="40">
        <v>0.12</v>
      </c>
      <c r="Q97" s="65">
        <v>1.9011E9</v>
      </c>
      <c r="R97" s="66">
        <v>9.0</v>
      </c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4"/>
      <c r="AL97" s="34"/>
      <c r="AM97" s="34"/>
      <c r="AN97" s="34"/>
      <c r="AO97" s="34"/>
      <c r="AP97" s="34"/>
      <c r="AQ97" s="34"/>
      <c r="AR97" s="34"/>
      <c r="AS97" s="35"/>
      <c r="AT97" s="35"/>
      <c r="AU97" s="35"/>
      <c r="AV97" s="35"/>
      <c r="AW97" s="35"/>
    </row>
    <row r="98" ht="14.25" customHeight="1">
      <c r="A98" s="26">
        <v>96.0</v>
      </c>
      <c r="B98" s="39" t="s">
        <v>49</v>
      </c>
      <c r="C98" s="35"/>
      <c r="D98" s="63">
        <v>4.600338009865E12</v>
      </c>
      <c r="E98" s="64" t="s">
        <v>162</v>
      </c>
      <c r="F98" s="66"/>
      <c r="G98" s="66" t="s">
        <v>156</v>
      </c>
      <c r="H98" s="66" t="s">
        <v>60</v>
      </c>
      <c r="I98" s="39" t="s">
        <v>53</v>
      </c>
      <c r="J98" s="39" t="s">
        <v>53</v>
      </c>
      <c r="K98" s="39" t="s">
        <v>53</v>
      </c>
      <c r="L98" s="35"/>
      <c r="M98" s="35"/>
      <c r="N98" s="35"/>
      <c r="O98" s="27" t="str">
        <f>VLOOKUP(E106:E308,[1]TDSheet!$A$11:$E$1086,5,0)</f>
        <v>#ERROR!</v>
      </c>
      <c r="P98" s="40">
        <v>0.12</v>
      </c>
      <c r="Q98" s="65">
        <v>1.904109E9</v>
      </c>
      <c r="R98" s="66">
        <v>9.0</v>
      </c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4"/>
      <c r="AL98" s="34"/>
      <c r="AM98" s="34"/>
      <c r="AN98" s="34"/>
      <c r="AO98" s="34"/>
      <c r="AP98" s="34"/>
      <c r="AQ98" s="34"/>
      <c r="AR98" s="34"/>
      <c r="AS98" s="35"/>
      <c r="AT98" s="35"/>
      <c r="AU98" s="35"/>
      <c r="AV98" s="35"/>
      <c r="AW98" s="35"/>
    </row>
    <row r="99" ht="14.25" customHeight="1">
      <c r="A99" s="26">
        <v>97.0</v>
      </c>
      <c r="B99" s="39" t="s">
        <v>49</v>
      </c>
      <c r="C99" s="35"/>
      <c r="D99" s="63">
        <v>4.600338009858E12</v>
      </c>
      <c r="E99" s="64" t="s">
        <v>163</v>
      </c>
      <c r="F99" s="66"/>
      <c r="G99" s="66" t="s">
        <v>156</v>
      </c>
      <c r="H99" s="66" t="s">
        <v>60</v>
      </c>
      <c r="I99" s="27" t="s">
        <v>53</v>
      </c>
      <c r="J99" s="27" t="s">
        <v>53</v>
      </c>
      <c r="K99" s="27" t="s">
        <v>53</v>
      </c>
      <c r="L99" s="35"/>
      <c r="M99" s="35"/>
      <c r="N99" s="35"/>
      <c r="O99" s="27" t="str">
        <f>VLOOKUP(E107:E309,[1]TDSheet!$A$11:$E$1086,5,0)</f>
        <v>#ERROR!</v>
      </c>
      <c r="P99" s="40">
        <v>0.12</v>
      </c>
      <c r="Q99" s="65">
        <v>1.904109E9</v>
      </c>
      <c r="R99" s="66">
        <v>9.0</v>
      </c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4"/>
      <c r="AL99" s="34"/>
      <c r="AM99" s="34"/>
      <c r="AN99" s="34"/>
      <c r="AO99" s="34"/>
      <c r="AP99" s="34"/>
      <c r="AQ99" s="34"/>
      <c r="AR99" s="34"/>
      <c r="AS99" s="35"/>
      <c r="AT99" s="35"/>
      <c r="AU99" s="35"/>
      <c r="AV99" s="35"/>
      <c r="AW99" s="35"/>
    </row>
    <row r="100" ht="14.25" customHeight="1">
      <c r="A100" s="26">
        <v>98.0</v>
      </c>
      <c r="B100" s="39" t="s">
        <v>49</v>
      </c>
      <c r="C100" s="35"/>
      <c r="D100" s="63">
        <v>4.600338008905E12</v>
      </c>
      <c r="E100" s="64" t="s">
        <v>164</v>
      </c>
      <c r="F100" s="66"/>
      <c r="G100" s="66" t="s">
        <v>156</v>
      </c>
      <c r="H100" s="66" t="s">
        <v>60</v>
      </c>
      <c r="I100" s="39" t="s">
        <v>53</v>
      </c>
      <c r="J100" s="39" t="s">
        <v>53</v>
      </c>
      <c r="K100" s="39" t="s">
        <v>53</v>
      </c>
      <c r="L100" s="35"/>
      <c r="M100" s="35"/>
      <c r="N100" s="35"/>
      <c r="O100" s="27" t="str">
        <f>VLOOKUP(E108:E310,[1]TDSheet!$A$11:$E$1086,5,0)</f>
        <v>#ERROR!</v>
      </c>
      <c r="P100" s="40">
        <v>0.12</v>
      </c>
      <c r="Q100" s="65">
        <v>1.9011E9</v>
      </c>
      <c r="R100" s="66">
        <v>18.0</v>
      </c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4"/>
      <c r="AL100" s="34"/>
      <c r="AM100" s="34"/>
      <c r="AN100" s="34"/>
      <c r="AO100" s="34"/>
      <c r="AP100" s="34"/>
      <c r="AQ100" s="34"/>
      <c r="AR100" s="34"/>
      <c r="AS100" s="35"/>
      <c r="AT100" s="35"/>
      <c r="AU100" s="35"/>
      <c r="AV100" s="35"/>
      <c r="AW100" s="35"/>
    </row>
    <row r="101" ht="14.25" customHeight="1">
      <c r="A101" s="26">
        <v>99.0</v>
      </c>
      <c r="B101" s="39" t="s">
        <v>49</v>
      </c>
      <c r="C101" s="35"/>
      <c r="D101" s="63">
        <v>4.600338008899E12</v>
      </c>
      <c r="E101" s="64" t="s">
        <v>165</v>
      </c>
      <c r="F101" s="66"/>
      <c r="G101" s="66" t="s">
        <v>156</v>
      </c>
      <c r="H101" s="66" t="s">
        <v>60</v>
      </c>
      <c r="I101" s="27" t="s">
        <v>53</v>
      </c>
      <c r="J101" s="27" t="s">
        <v>53</v>
      </c>
      <c r="K101" s="27" t="s">
        <v>53</v>
      </c>
      <c r="L101" s="35"/>
      <c r="M101" s="35"/>
      <c r="N101" s="35"/>
      <c r="O101" s="27" t="str">
        <f>VLOOKUP(E109:E311,[1]TDSheet!$A$11:$E$1086,5,0)</f>
        <v>#ERROR!</v>
      </c>
      <c r="P101" s="40">
        <v>0.12</v>
      </c>
      <c r="Q101" s="65">
        <v>1.9011E9</v>
      </c>
      <c r="R101" s="66">
        <v>18.0</v>
      </c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4"/>
      <c r="AL101" s="34"/>
      <c r="AM101" s="34"/>
      <c r="AN101" s="34"/>
      <c r="AO101" s="34"/>
      <c r="AP101" s="34"/>
      <c r="AQ101" s="34"/>
      <c r="AR101" s="34"/>
      <c r="AS101" s="35"/>
      <c r="AT101" s="35"/>
      <c r="AU101" s="35"/>
      <c r="AV101" s="35"/>
      <c r="AW101" s="35"/>
    </row>
    <row r="102" ht="14.25" customHeight="1">
      <c r="A102" s="26">
        <v>100.0</v>
      </c>
      <c r="B102" s="39" t="s">
        <v>49</v>
      </c>
      <c r="C102" s="35"/>
      <c r="D102" s="63">
        <v>4.600338007397E12</v>
      </c>
      <c r="E102" s="64" t="s">
        <v>166</v>
      </c>
      <c r="F102" s="66"/>
      <c r="G102" s="66" t="s">
        <v>156</v>
      </c>
      <c r="H102" s="66" t="s">
        <v>60</v>
      </c>
      <c r="I102" s="39" t="s">
        <v>53</v>
      </c>
      <c r="J102" s="39" t="s">
        <v>53</v>
      </c>
      <c r="K102" s="39" t="s">
        <v>53</v>
      </c>
      <c r="L102" s="35"/>
      <c r="M102" s="35"/>
      <c r="N102" s="35"/>
      <c r="O102" s="27" t="str">
        <f>VLOOKUP(E110:E312,[1]TDSheet!$A$11:$E$1086,5,0)</f>
        <v>#ERROR!</v>
      </c>
      <c r="P102" s="40">
        <v>0.12</v>
      </c>
      <c r="Q102" s="65">
        <v>1.9011E9</v>
      </c>
      <c r="R102" s="66">
        <v>18.0</v>
      </c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4"/>
      <c r="AL102" s="34"/>
      <c r="AM102" s="34"/>
      <c r="AN102" s="34"/>
      <c r="AO102" s="34"/>
      <c r="AP102" s="34"/>
      <c r="AQ102" s="34"/>
      <c r="AR102" s="34"/>
      <c r="AS102" s="35"/>
      <c r="AT102" s="35"/>
      <c r="AU102" s="35"/>
      <c r="AV102" s="35"/>
      <c r="AW102" s="35"/>
    </row>
    <row r="103" ht="14.25" customHeight="1">
      <c r="A103" s="26">
        <v>101.0</v>
      </c>
      <c r="B103" s="39" t="s">
        <v>49</v>
      </c>
      <c r="C103" s="35"/>
      <c r="D103" s="63">
        <v>4.600338006284E12</v>
      </c>
      <c r="E103" s="64" t="s">
        <v>167</v>
      </c>
      <c r="F103" s="66"/>
      <c r="G103" s="66" t="s">
        <v>156</v>
      </c>
      <c r="H103" s="66" t="s">
        <v>60</v>
      </c>
      <c r="I103" s="27" t="s">
        <v>53</v>
      </c>
      <c r="J103" s="27" t="s">
        <v>53</v>
      </c>
      <c r="K103" s="27" t="s">
        <v>53</v>
      </c>
      <c r="L103" s="35"/>
      <c r="M103" s="35"/>
      <c r="N103" s="35"/>
      <c r="O103" s="27">
        <v>163.0</v>
      </c>
      <c r="P103" s="40">
        <v>0.12</v>
      </c>
      <c r="Q103" s="65">
        <v>2.2021E9</v>
      </c>
      <c r="R103" s="66">
        <v>27.0</v>
      </c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4"/>
      <c r="AL103" s="34"/>
      <c r="AM103" s="34"/>
      <c r="AN103" s="34"/>
      <c r="AO103" s="34"/>
      <c r="AP103" s="34"/>
      <c r="AQ103" s="34"/>
      <c r="AR103" s="34"/>
      <c r="AS103" s="35"/>
      <c r="AT103" s="35"/>
      <c r="AU103" s="35"/>
      <c r="AV103" s="35"/>
      <c r="AW103" s="35"/>
    </row>
    <row r="104" ht="14.25" customHeight="1">
      <c r="A104" s="26">
        <v>102.0</v>
      </c>
      <c r="B104" s="39" t="s">
        <v>49</v>
      </c>
      <c r="C104" s="35"/>
      <c r="D104" s="63">
        <v>4.600338009254E12</v>
      </c>
      <c r="E104" s="64" t="s">
        <v>168</v>
      </c>
      <c r="F104" s="66"/>
      <c r="G104" s="66" t="s">
        <v>156</v>
      </c>
      <c r="H104" s="66" t="s">
        <v>60</v>
      </c>
      <c r="I104" s="39" t="s">
        <v>53</v>
      </c>
      <c r="J104" s="39" t="s">
        <v>53</v>
      </c>
      <c r="K104" s="39" t="s">
        <v>53</v>
      </c>
      <c r="L104" s="35"/>
      <c r="M104" s="35"/>
      <c r="N104" s="35"/>
      <c r="O104" s="27" t="str">
        <f>VLOOKUP(E112:E314,[1]TDSheet!$A$11:$E$1086,5,0)</f>
        <v>#ERROR!</v>
      </c>
      <c r="P104" s="40">
        <v>0.12</v>
      </c>
      <c r="Q104" s="65">
        <v>1.9011E9</v>
      </c>
      <c r="R104" s="66">
        <v>12.0</v>
      </c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4"/>
      <c r="AL104" s="34"/>
      <c r="AM104" s="34"/>
      <c r="AN104" s="34"/>
      <c r="AO104" s="34"/>
      <c r="AP104" s="34"/>
      <c r="AQ104" s="34"/>
      <c r="AR104" s="34"/>
      <c r="AS104" s="35"/>
      <c r="AT104" s="35"/>
      <c r="AU104" s="35"/>
      <c r="AV104" s="35"/>
      <c r="AW104" s="35"/>
    </row>
    <row r="105" ht="14.25" customHeight="1">
      <c r="A105" s="26">
        <v>103.0</v>
      </c>
      <c r="B105" s="39" t="s">
        <v>49</v>
      </c>
      <c r="C105" s="35"/>
      <c r="D105" s="63">
        <v>4.600338009247E12</v>
      </c>
      <c r="E105" s="64" t="s">
        <v>169</v>
      </c>
      <c r="F105" s="66"/>
      <c r="G105" s="66" t="s">
        <v>156</v>
      </c>
      <c r="H105" s="66" t="s">
        <v>60</v>
      </c>
      <c r="I105" s="27" t="s">
        <v>53</v>
      </c>
      <c r="J105" s="27" t="s">
        <v>53</v>
      </c>
      <c r="K105" s="27" t="s">
        <v>53</v>
      </c>
      <c r="L105" s="35"/>
      <c r="M105" s="35"/>
      <c r="N105" s="35"/>
      <c r="O105" s="27" t="str">
        <f>VLOOKUP(E113:E315,[1]TDSheet!$A$11:$E$1086,5,0)</f>
        <v>#ERROR!</v>
      </c>
      <c r="P105" s="40">
        <v>0.12</v>
      </c>
      <c r="Q105" s="65">
        <v>1.9011E9</v>
      </c>
      <c r="R105" s="66">
        <v>12.0</v>
      </c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4"/>
      <c r="AL105" s="34"/>
      <c r="AM105" s="34"/>
      <c r="AN105" s="34"/>
      <c r="AO105" s="34"/>
      <c r="AP105" s="34"/>
      <c r="AQ105" s="34"/>
      <c r="AR105" s="34"/>
      <c r="AS105" s="35"/>
      <c r="AT105" s="35"/>
      <c r="AU105" s="35"/>
      <c r="AV105" s="35"/>
      <c r="AW105" s="35"/>
    </row>
    <row r="106" ht="14.25" customHeight="1">
      <c r="A106" s="26">
        <v>104.0</v>
      </c>
      <c r="B106" s="39" t="s">
        <v>49</v>
      </c>
      <c r="C106" s="35"/>
      <c r="D106" s="63">
        <v>4.600338006147E12</v>
      </c>
      <c r="E106" s="64" t="s">
        <v>170</v>
      </c>
      <c r="F106" s="66"/>
      <c r="G106" s="66" t="s">
        <v>156</v>
      </c>
      <c r="H106" s="66" t="s">
        <v>60</v>
      </c>
      <c r="I106" s="39" t="s">
        <v>53</v>
      </c>
      <c r="J106" s="39" t="s">
        <v>53</v>
      </c>
      <c r="K106" s="39" t="s">
        <v>53</v>
      </c>
      <c r="L106" s="35"/>
      <c r="M106" s="35"/>
      <c r="N106" s="35"/>
      <c r="O106" s="27" t="str">
        <f>VLOOKUP(E114:E316,[1]TDSheet!$A$11:$E$1086,5,0)</f>
        <v>#ERROR!</v>
      </c>
      <c r="P106" s="40">
        <v>0.12</v>
      </c>
      <c r="Q106" s="65">
        <v>2.00710991E9</v>
      </c>
      <c r="R106" s="66">
        <v>12.0</v>
      </c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4"/>
      <c r="AL106" s="34"/>
      <c r="AM106" s="34"/>
      <c r="AN106" s="34"/>
      <c r="AO106" s="34"/>
      <c r="AP106" s="34"/>
      <c r="AQ106" s="34"/>
      <c r="AR106" s="34"/>
      <c r="AS106" s="35"/>
      <c r="AT106" s="35"/>
      <c r="AU106" s="35"/>
      <c r="AV106" s="35"/>
      <c r="AW106" s="35"/>
    </row>
    <row r="107" ht="14.25" customHeight="1">
      <c r="A107" s="26">
        <v>105.0</v>
      </c>
      <c r="B107" s="39" t="s">
        <v>49</v>
      </c>
      <c r="C107" s="35"/>
      <c r="D107" s="63">
        <v>4.600338009087E12</v>
      </c>
      <c r="E107" s="64" t="s">
        <v>171</v>
      </c>
      <c r="F107" s="66"/>
      <c r="G107" s="66" t="s">
        <v>156</v>
      </c>
      <c r="H107" s="66" t="s">
        <v>60</v>
      </c>
      <c r="I107" s="27" t="s">
        <v>53</v>
      </c>
      <c r="J107" s="27" t="s">
        <v>53</v>
      </c>
      <c r="K107" s="27" t="s">
        <v>53</v>
      </c>
      <c r="L107" s="35"/>
      <c r="M107" s="35"/>
      <c r="N107" s="35"/>
      <c r="O107" s="27" t="str">
        <f>VLOOKUP(E115:E317,[1]TDSheet!$A$11:$E$1086,5,0)</f>
        <v>#ERROR!</v>
      </c>
      <c r="P107" s="40">
        <v>0.12</v>
      </c>
      <c r="Q107" s="65">
        <v>2.00710991E9</v>
      </c>
      <c r="R107" s="66">
        <v>12.0</v>
      </c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4"/>
      <c r="AL107" s="34"/>
      <c r="AM107" s="34"/>
      <c r="AN107" s="34"/>
      <c r="AO107" s="34"/>
      <c r="AP107" s="34"/>
      <c r="AQ107" s="34"/>
      <c r="AR107" s="34"/>
      <c r="AS107" s="35"/>
      <c r="AT107" s="35"/>
      <c r="AU107" s="35"/>
      <c r="AV107" s="35"/>
      <c r="AW107" s="35"/>
    </row>
    <row r="108" ht="14.25" customHeight="1">
      <c r="A108" s="26">
        <v>106.0</v>
      </c>
      <c r="B108" s="39" t="s">
        <v>49</v>
      </c>
      <c r="C108" s="35"/>
      <c r="D108" s="63">
        <v>4.6003380077E12</v>
      </c>
      <c r="E108" s="64" t="s">
        <v>172</v>
      </c>
      <c r="F108" s="66"/>
      <c r="G108" s="66" t="s">
        <v>156</v>
      </c>
      <c r="H108" s="66" t="s">
        <v>60</v>
      </c>
      <c r="I108" s="39" t="s">
        <v>53</v>
      </c>
      <c r="J108" s="39" t="s">
        <v>53</v>
      </c>
      <c r="K108" s="39" t="s">
        <v>53</v>
      </c>
      <c r="L108" s="35"/>
      <c r="M108" s="35"/>
      <c r="N108" s="35"/>
      <c r="O108" s="27" t="str">
        <f>VLOOKUP(E116:E318,[1]TDSheet!$A$11:$E$1086,5,0)</f>
        <v>#ERROR!</v>
      </c>
      <c r="P108" s="40">
        <v>0.12</v>
      </c>
      <c r="Q108" s="65">
        <v>2.00710991E9</v>
      </c>
      <c r="R108" s="66">
        <v>12.0</v>
      </c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4"/>
      <c r="AL108" s="34"/>
      <c r="AM108" s="34"/>
      <c r="AN108" s="34"/>
      <c r="AO108" s="34"/>
      <c r="AP108" s="34"/>
      <c r="AQ108" s="34"/>
      <c r="AR108" s="34"/>
      <c r="AS108" s="35"/>
      <c r="AT108" s="35"/>
      <c r="AU108" s="35"/>
      <c r="AV108" s="35"/>
      <c r="AW108" s="35"/>
    </row>
    <row r="109" ht="14.25" customHeight="1">
      <c r="A109" s="26">
        <v>107.0</v>
      </c>
      <c r="B109" s="39" t="s">
        <v>49</v>
      </c>
      <c r="C109" s="35"/>
      <c r="D109" s="63">
        <v>4.600338006154E12</v>
      </c>
      <c r="E109" s="64" t="s">
        <v>173</v>
      </c>
      <c r="F109" s="66"/>
      <c r="G109" s="66" t="s">
        <v>156</v>
      </c>
      <c r="H109" s="66" t="s">
        <v>60</v>
      </c>
      <c r="I109" s="27" t="s">
        <v>53</v>
      </c>
      <c r="J109" s="27" t="s">
        <v>53</v>
      </c>
      <c r="K109" s="27" t="s">
        <v>53</v>
      </c>
      <c r="L109" s="35"/>
      <c r="M109" s="35"/>
      <c r="N109" s="35"/>
      <c r="O109" s="27" t="str">
        <f>VLOOKUP(E117:E319,[1]TDSheet!$A$11:$E$1086,5,0)</f>
        <v>#ERROR!</v>
      </c>
      <c r="P109" s="40">
        <v>0.12</v>
      </c>
      <c r="Q109" s="65">
        <v>2.00710991E9</v>
      </c>
      <c r="R109" s="66">
        <v>12.0</v>
      </c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4"/>
      <c r="AL109" s="34"/>
      <c r="AM109" s="34"/>
      <c r="AN109" s="34"/>
      <c r="AO109" s="34"/>
      <c r="AP109" s="34"/>
      <c r="AQ109" s="34"/>
      <c r="AR109" s="34"/>
      <c r="AS109" s="35"/>
      <c r="AT109" s="35"/>
      <c r="AU109" s="35"/>
      <c r="AV109" s="35"/>
      <c r="AW109" s="35"/>
    </row>
    <row r="110" ht="14.25" customHeight="1">
      <c r="A110" s="26">
        <v>108.0</v>
      </c>
      <c r="B110" s="39" t="s">
        <v>49</v>
      </c>
      <c r="C110" s="35"/>
      <c r="D110" s="63">
        <v>4.600338006185E12</v>
      </c>
      <c r="E110" s="64" t="s">
        <v>174</v>
      </c>
      <c r="F110" s="66"/>
      <c r="G110" s="66" t="s">
        <v>156</v>
      </c>
      <c r="H110" s="66" t="s">
        <v>60</v>
      </c>
      <c r="I110" s="39" t="s">
        <v>53</v>
      </c>
      <c r="J110" s="39" t="s">
        <v>53</v>
      </c>
      <c r="K110" s="39" t="s">
        <v>53</v>
      </c>
      <c r="L110" s="35"/>
      <c r="M110" s="35"/>
      <c r="N110" s="35"/>
      <c r="O110" s="27" t="str">
        <f>VLOOKUP(E118:E320,[1]TDSheet!$A$11:$E$1086,5,0)</f>
        <v>#ERROR!</v>
      </c>
      <c r="P110" s="40">
        <v>0.12</v>
      </c>
      <c r="Q110" s="65">
        <v>2.00710991E9</v>
      </c>
      <c r="R110" s="66">
        <v>12.0</v>
      </c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4"/>
      <c r="AL110" s="34"/>
      <c r="AM110" s="34"/>
      <c r="AN110" s="34"/>
      <c r="AO110" s="34"/>
      <c r="AP110" s="34"/>
      <c r="AQ110" s="34"/>
      <c r="AR110" s="34"/>
      <c r="AS110" s="35"/>
      <c r="AT110" s="35"/>
      <c r="AU110" s="35"/>
      <c r="AV110" s="35"/>
      <c r="AW110" s="35"/>
    </row>
    <row r="111" ht="14.25" customHeight="1">
      <c r="A111" s="26">
        <v>109.0</v>
      </c>
      <c r="B111" s="39" t="s">
        <v>49</v>
      </c>
      <c r="C111" s="35"/>
      <c r="D111" s="63">
        <v>4.600338006161E12</v>
      </c>
      <c r="E111" s="64" t="s">
        <v>175</v>
      </c>
      <c r="F111" s="66"/>
      <c r="G111" s="66" t="s">
        <v>156</v>
      </c>
      <c r="H111" s="66" t="s">
        <v>60</v>
      </c>
      <c r="I111" s="27" t="s">
        <v>53</v>
      </c>
      <c r="J111" s="27" t="s">
        <v>53</v>
      </c>
      <c r="K111" s="27" t="s">
        <v>53</v>
      </c>
      <c r="L111" s="35"/>
      <c r="M111" s="35"/>
      <c r="N111" s="35"/>
      <c r="O111" s="27" t="str">
        <f>VLOOKUP(E119:E321,[1]TDSheet!$A$11:$E$1086,5,0)</f>
        <v>#ERROR!</v>
      </c>
      <c r="P111" s="40">
        <v>0.12</v>
      </c>
      <c r="Q111" s="65">
        <v>2.00710991E9</v>
      </c>
      <c r="R111" s="66">
        <v>12.0</v>
      </c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4"/>
      <c r="AL111" s="34"/>
      <c r="AM111" s="34"/>
      <c r="AN111" s="34"/>
      <c r="AO111" s="34"/>
      <c r="AP111" s="34"/>
      <c r="AQ111" s="34"/>
      <c r="AR111" s="34"/>
      <c r="AS111" s="35"/>
      <c r="AT111" s="35"/>
      <c r="AU111" s="35"/>
      <c r="AV111" s="35"/>
      <c r="AW111" s="35"/>
    </row>
    <row r="112" ht="14.25" customHeight="1">
      <c r="A112" s="26">
        <v>110.0</v>
      </c>
      <c r="B112" s="39" t="s">
        <v>49</v>
      </c>
      <c r="C112" s="35"/>
      <c r="D112" s="63">
        <v>4.60033800613E12</v>
      </c>
      <c r="E112" s="64" t="s">
        <v>176</v>
      </c>
      <c r="F112" s="66"/>
      <c r="G112" s="66" t="s">
        <v>156</v>
      </c>
      <c r="H112" s="66" t="s">
        <v>60</v>
      </c>
      <c r="I112" s="39" t="s">
        <v>53</v>
      </c>
      <c r="J112" s="39" t="s">
        <v>53</v>
      </c>
      <c r="K112" s="39" t="s">
        <v>53</v>
      </c>
      <c r="L112" s="35"/>
      <c r="M112" s="35"/>
      <c r="N112" s="35"/>
      <c r="O112" s="27" t="str">
        <f>VLOOKUP(E120:E322,[1]TDSheet!$A$11:$E$1086,5,0)</f>
        <v>#ERROR!</v>
      </c>
      <c r="P112" s="40">
        <v>0.12</v>
      </c>
      <c r="Q112" s="65">
        <v>2.00710991E9</v>
      </c>
      <c r="R112" s="66">
        <v>12.0</v>
      </c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4"/>
      <c r="AL112" s="34"/>
      <c r="AM112" s="34"/>
      <c r="AN112" s="34"/>
      <c r="AO112" s="34"/>
      <c r="AP112" s="34"/>
      <c r="AQ112" s="34"/>
      <c r="AR112" s="34"/>
      <c r="AS112" s="35"/>
      <c r="AT112" s="35"/>
      <c r="AU112" s="35"/>
      <c r="AV112" s="35"/>
      <c r="AW112" s="35"/>
    </row>
    <row r="113" ht="14.25" customHeight="1">
      <c r="A113" s="26">
        <v>111.0</v>
      </c>
      <c r="B113" s="39" t="s">
        <v>49</v>
      </c>
      <c r="C113" s="35"/>
      <c r="D113" s="63">
        <v>4.600338004648E12</v>
      </c>
      <c r="E113" s="64" t="s">
        <v>177</v>
      </c>
      <c r="F113" s="66"/>
      <c r="G113" s="66" t="s">
        <v>156</v>
      </c>
      <c r="H113" s="66" t="s">
        <v>60</v>
      </c>
      <c r="I113" s="27" t="s">
        <v>53</v>
      </c>
      <c r="J113" s="27" t="s">
        <v>53</v>
      </c>
      <c r="K113" s="27" t="s">
        <v>53</v>
      </c>
      <c r="L113" s="35"/>
      <c r="M113" s="35"/>
      <c r="N113" s="35"/>
      <c r="O113" s="27" t="str">
        <f>VLOOKUP(E121:E323,[1]TDSheet!$A$11:$E$1086,5,0)</f>
        <v>#ERROR!</v>
      </c>
      <c r="P113" s="40">
        <v>0.12</v>
      </c>
      <c r="Q113" s="65">
        <v>2.10420001E9</v>
      </c>
      <c r="R113" s="66">
        <v>12.0</v>
      </c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4"/>
      <c r="AL113" s="34"/>
      <c r="AM113" s="34"/>
      <c r="AN113" s="34"/>
      <c r="AO113" s="34"/>
      <c r="AP113" s="34"/>
      <c r="AQ113" s="34"/>
      <c r="AR113" s="34"/>
      <c r="AS113" s="35"/>
      <c r="AT113" s="35"/>
      <c r="AU113" s="35"/>
      <c r="AV113" s="35"/>
      <c r="AW113" s="35"/>
    </row>
    <row r="114" ht="14.25" customHeight="1">
      <c r="A114" s="26">
        <v>112.0</v>
      </c>
      <c r="B114" s="39" t="s">
        <v>49</v>
      </c>
      <c r="C114" s="35"/>
      <c r="D114" s="63">
        <v>4.60033800767E12</v>
      </c>
      <c r="E114" s="64" t="s">
        <v>178</v>
      </c>
      <c r="F114" s="66"/>
      <c r="G114" s="66" t="s">
        <v>156</v>
      </c>
      <c r="H114" s="66" t="s">
        <v>60</v>
      </c>
      <c r="I114" s="39" t="s">
        <v>53</v>
      </c>
      <c r="J114" s="39" t="s">
        <v>53</v>
      </c>
      <c r="K114" s="39" t="s">
        <v>53</v>
      </c>
      <c r="L114" s="35"/>
      <c r="M114" s="35"/>
      <c r="N114" s="35"/>
      <c r="O114" s="27" t="str">
        <f>VLOOKUP(E122:E324,[1]TDSheet!$A$11:$E$1086,5,0)</f>
        <v>#ERROR!</v>
      </c>
      <c r="P114" s="40">
        <v>0.12</v>
      </c>
      <c r="Q114" s="65">
        <v>2.10420001E9</v>
      </c>
      <c r="R114" s="66">
        <v>12.0</v>
      </c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4"/>
      <c r="AL114" s="34"/>
      <c r="AM114" s="34"/>
      <c r="AN114" s="34"/>
      <c r="AO114" s="34"/>
      <c r="AP114" s="34"/>
      <c r="AQ114" s="34"/>
      <c r="AR114" s="34"/>
      <c r="AS114" s="35"/>
      <c r="AT114" s="35"/>
      <c r="AU114" s="35"/>
      <c r="AV114" s="35"/>
      <c r="AW114" s="35"/>
    </row>
    <row r="115" ht="14.25" customHeight="1">
      <c r="A115" s="26">
        <v>113.0</v>
      </c>
      <c r="B115" s="39" t="s">
        <v>49</v>
      </c>
      <c r="C115" s="35"/>
      <c r="D115" s="63">
        <v>4.600338007687E12</v>
      </c>
      <c r="E115" s="64" t="s">
        <v>179</v>
      </c>
      <c r="F115" s="66"/>
      <c r="G115" s="66" t="s">
        <v>156</v>
      </c>
      <c r="H115" s="66" t="s">
        <v>60</v>
      </c>
      <c r="I115" s="27" t="s">
        <v>53</v>
      </c>
      <c r="J115" s="27" t="s">
        <v>53</v>
      </c>
      <c r="K115" s="27" t="s">
        <v>53</v>
      </c>
      <c r="L115" s="35"/>
      <c r="M115" s="35"/>
      <c r="N115" s="35"/>
      <c r="O115" s="27" t="str">
        <f>VLOOKUP(E123:E325,[1]TDSheet!$A$11:$E$1086,5,0)</f>
        <v>#ERROR!</v>
      </c>
      <c r="P115" s="40">
        <v>0.12</v>
      </c>
      <c r="Q115" s="65">
        <v>2.10420001E9</v>
      </c>
      <c r="R115" s="66">
        <v>12.0</v>
      </c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4"/>
      <c r="AL115" s="34"/>
      <c r="AM115" s="34"/>
      <c r="AN115" s="34"/>
      <c r="AO115" s="34"/>
      <c r="AP115" s="34"/>
      <c r="AQ115" s="34"/>
      <c r="AR115" s="34"/>
      <c r="AS115" s="35"/>
      <c r="AT115" s="35"/>
      <c r="AU115" s="35"/>
      <c r="AV115" s="35"/>
      <c r="AW115" s="35"/>
    </row>
    <row r="116" ht="14.25" customHeight="1">
      <c r="A116" s="26">
        <v>114.0</v>
      </c>
      <c r="B116" s="39" t="s">
        <v>49</v>
      </c>
      <c r="C116" s="35"/>
      <c r="D116" s="63">
        <v>4.600338008929E12</v>
      </c>
      <c r="E116" s="64" t="s">
        <v>180</v>
      </c>
      <c r="F116" s="66"/>
      <c r="G116" s="66" t="s">
        <v>156</v>
      </c>
      <c r="H116" s="66" t="s">
        <v>60</v>
      </c>
      <c r="I116" s="39" t="s">
        <v>53</v>
      </c>
      <c r="J116" s="39" t="s">
        <v>53</v>
      </c>
      <c r="K116" s="39" t="s">
        <v>53</v>
      </c>
      <c r="L116" s="35"/>
      <c r="M116" s="35"/>
      <c r="N116" s="35"/>
      <c r="O116" s="27" t="str">
        <f>VLOOKUP(E124:E326,[1]TDSheet!$A$11:$E$1086,5,0)</f>
        <v>#ERROR!</v>
      </c>
      <c r="P116" s="40">
        <v>0.12</v>
      </c>
      <c r="Q116" s="65">
        <v>1.60210001E9</v>
      </c>
      <c r="R116" s="66">
        <v>6.0</v>
      </c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4"/>
      <c r="AL116" s="34"/>
      <c r="AM116" s="34"/>
      <c r="AN116" s="34"/>
      <c r="AO116" s="34"/>
      <c r="AP116" s="34"/>
      <c r="AQ116" s="34"/>
      <c r="AR116" s="34"/>
      <c r="AS116" s="35"/>
      <c r="AT116" s="35"/>
      <c r="AU116" s="35"/>
      <c r="AV116" s="35"/>
      <c r="AW116" s="35"/>
    </row>
    <row r="117" ht="14.25" customHeight="1">
      <c r="A117" s="26">
        <v>115.0</v>
      </c>
      <c r="B117" s="39" t="s">
        <v>49</v>
      </c>
      <c r="C117" s="35"/>
      <c r="D117" s="63">
        <v>4.600338004525E12</v>
      </c>
      <c r="E117" s="64" t="s">
        <v>181</v>
      </c>
      <c r="F117" s="66"/>
      <c r="G117" s="66" t="s">
        <v>156</v>
      </c>
      <c r="H117" s="66" t="s">
        <v>60</v>
      </c>
      <c r="I117" s="27" t="s">
        <v>53</v>
      </c>
      <c r="J117" s="27" t="s">
        <v>53</v>
      </c>
      <c r="K117" s="27" t="s">
        <v>53</v>
      </c>
      <c r="L117" s="35"/>
      <c r="M117" s="35"/>
      <c r="N117" s="35"/>
      <c r="O117" s="27" t="str">
        <f>VLOOKUP(E125:E327,[1]TDSheet!$A$11:$E$1086,5,0)</f>
        <v>#ERROR!</v>
      </c>
      <c r="P117" s="40">
        <v>0.12</v>
      </c>
      <c r="Q117" s="65">
        <v>1.60210001E9</v>
      </c>
      <c r="R117" s="66">
        <v>12.0</v>
      </c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4"/>
      <c r="AL117" s="34"/>
      <c r="AM117" s="34"/>
      <c r="AN117" s="34"/>
      <c r="AO117" s="34"/>
      <c r="AP117" s="34"/>
      <c r="AQ117" s="34"/>
      <c r="AR117" s="34"/>
      <c r="AS117" s="35"/>
      <c r="AT117" s="35"/>
      <c r="AU117" s="35"/>
      <c r="AV117" s="35"/>
      <c r="AW117" s="35"/>
    </row>
    <row r="118" ht="14.25" customHeight="1">
      <c r="A118" s="26">
        <v>116.0</v>
      </c>
      <c r="B118" s="39" t="s">
        <v>49</v>
      </c>
      <c r="C118" s="35"/>
      <c r="D118" s="63">
        <v>4.600338004488E12</v>
      </c>
      <c r="E118" s="64" t="s">
        <v>182</v>
      </c>
      <c r="F118" s="66"/>
      <c r="G118" s="66" t="s">
        <v>156</v>
      </c>
      <c r="H118" s="66" t="s">
        <v>60</v>
      </c>
      <c r="I118" s="39" t="s">
        <v>53</v>
      </c>
      <c r="J118" s="39" t="s">
        <v>53</v>
      </c>
      <c r="K118" s="39" t="s">
        <v>53</v>
      </c>
      <c r="L118" s="35"/>
      <c r="M118" s="35"/>
      <c r="N118" s="35"/>
      <c r="O118" s="27" t="str">
        <f>VLOOKUP(E126:E328,[1]TDSheet!$A$11:$E$1086,5,0)</f>
        <v>#ERROR!</v>
      </c>
      <c r="P118" s="40">
        <v>0.12</v>
      </c>
      <c r="Q118" s="65">
        <v>1.60210001E9</v>
      </c>
      <c r="R118" s="66">
        <v>12.0</v>
      </c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4"/>
      <c r="AL118" s="34"/>
      <c r="AM118" s="34"/>
      <c r="AN118" s="34"/>
      <c r="AO118" s="34"/>
      <c r="AP118" s="34"/>
      <c r="AQ118" s="34"/>
      <c r="AR118" s="34"/>
      <c r="AS118" s="35"/>
      <c r="AT118" s="35"/>
      <c r="AU118" s="35"/>
      <c r="AV118" s="35"/>
      <c r="AW118" s="35"/>
    </row>
    <row r="119" ht="14.25" customHeight="1">
      <c r="A119" s="26">
        <v>117.0</v>
      </c>
      <c r="B119" s="39" t="s">
        <v>49</v>
      </c>
      <c r="C119" s="35"/>
      <c r="D119" s="63">
        <v>4.600338010106E12</v>
      </c>
      <c r="E119" s="64" t="s">
        <v>183</v>
      </c>
      <c r="F119" s="66"/>
      <c r="G119" s="66" t="s">
        <v>156</v>
      </c>
      <c r="H119" s="66" t="s">
        <v>60</v>
      </c>
      <c r="I119" s="27" t="s">
        <v>53</v>
      </c>
      <c r="J119" s="27" t="s">
        <v>53</v>
      </c>
      <c r="K119" s="27" t="s">
        <v>53</v>
      </c>
      <c r="L119" s="35"/>
      <c r="M119" s="35"/>
      <c r="N119" s="35"/>
      <c r="O119" s="27" t="str">
        <f>VLOOKUP(E127:E329,[1]TDSheet!$A$11:$E$1086,5,0)</f>
        <v>#ERROR!</v>
      </c>
      <c r="P119" s="40">
        <v>0.12</v>
      </c>
      <c r="Q119" s="65">
        <v>2.10420001E9</v>
      </c>
      <c r="R119" s="66">
        <v>12.0</v>
      </c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4"/>
      <c r="AL119" s="34"/>
      <c r="AM119" s="34"/>
      <c r="AN119" s="34"/>
      <c r="AO119" s="34"/>
      <c r="AP119" s="34"/>
      <c r="AQ119" s="34"/>
      <c r="AR119" s="34"/>
      <c r="AS119" s="35"/>
      <c r="AT119" s="35"/>
      <c r="AU119" s="35"/>
      <c r="AV119" s="35"/>
      <c r="AW119" s="35"/>
    </row>
    <row r="120" ht="14.25" customHeight="1">
      <c r="A120" s="26">
        <v>118.0</v>
      </c>
      <c r="B120" s="39" t="s">
        <v>49</v>
      </c>
      <c r="C120" s="35"/>
      <c r="D120" s="63">
        <v>4.600338009179E12</v>
      </c>
      <c r="E120" s="64" t="s">
        <v>184</v>
      </c>
      <c r="F120" s="66"/>
      <c r="G120" s="66" t="s">
        <v>156</v>
      </c>
      <c r="H120" s="66" t="s">
        <v>60</v>
      </c>
      <c r="I120" s="39" t="s">
        <v>53</v>
      </c>
      <c r="J120" s="39" t="s">
        <v>53</v>
      </c>
      <c r="K120" s="39" t="s">
        <v>53</v>
      </c>
      <c r="L120" s="35"/>
      <c r="M120" s="35"/>
      <c r="N120" s="35"/>
      <c r="O120" s="27" t="str">
        <f>VLOOKUP(E128:E330,[1]TDSheet!$A$11:$E$1086,5,0)</f>
        <v>#ERROR!</v>
      </c>
      <c r="P120" s="40">
        <v>0.12</v>
      </c>
      <c r="Q120" s="65">
        <v>1.604201E9</v>
      </c>
      <c r="R120" s="66">
        <v>12.0</v>
      </c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4"/>
      <c r="AL120" s="34"/>
      <c r="AM120" s="34"/>
      <c r="AN120" s="34"/>
      <c r="AO120" s="34"/>
      <c r="AP120" s="34"/>
      <c r="AQ120" s="34"/>
      <c r="AR120" s="34"/>
      <c r="AS120" s="35"/>
      <c r="AT120" s="35"/>
      <c r="AU120" s="35"/>
      <c r="AV120" s="35"/>
      <c r="AW120" s="35"/>
    </row>
    <row r="121" ht="14.25" customHeight="1">
      <c r="A121" s="26">
        <v>119.0</v>
      </c>
      <c r="B121" s="39" t="s">
        <v>49</v>
      </c>
      <c r="C121" s="35"/>
      <c r="D121" s="63">
        <v>4.600338005607E12</v>
      </c>
      <c r="E121" s="64" t="s">
        <v>185</v>
      </c>
      <c r="F121" s="66"/>
      <c r="G121" s="66" t="s">
        <v>156</v>
      </c>
      <c r="H121" s="66" t="s">
        <v>60</v>
      </c>
      <c r="I121" s="27" t="s">
        <v>53</v>
      </c>
      <c r="J121" s="27" t="s">
        <v>53</v>
      </c>
      <c r="K121" s="27" t="s">
        <v>53</v>
      </c>
      <c r="L121" s="35"/>
      <c r="M121" s="35"/>
      <c r="N121" s="35"/>
      <c r="O121" s="27" t="str">
        <f>VLOOKUP(E129:E331,[1]TDSheet!$A$11:$E$1086,5,0)</f>
        <v>#ERROR!</v>
      </c>
      <c r="P121" s="40">
        <v>0.12</v>
      </c>
      <c r="Q121" s="65">
        <v>2.00710991E9</v>
      </c>
      <c r="R121" s="66">
        <v>12.0</v>
      </c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4"/>
      <c r="AL121" s="34"/>
      <c r="AM121" s="34"/>
      <c r="AN121" s="34"/>
      <c r="AO121" s="34"/>
      <c r="AP121" s="34"/>
      <c r="AQ121" s="34"/>
      <c r="AR121" s="34"/>
      <c r="AS121" s="35"/>
      <c r="AT121" s="35"/>
      <c r="AU121" s="35"/>
      <c r="AV121" s="35"/>
      <c r="AW121" s="35"/>
    </row>
    <row r="122" ht="14.25" customHeight="1">
      <c r="A122" s="26">
        <v>120.0</v>
      </c>
      <c r="B122" s="39" t="s">
        <v>49</v>
      </c>
      <c r="C122" s="35"/>
      <c r="D122" s="63">
        <v>4.600338007731E12</v>
      </c>
      <c r="E122" s="64" t="s">
        <v>186</v>
      </c>
      <c r="F122" s="66"/>
      <c r="G122" s="66" t="s">
        <v>156</v>
      </c>
      <c r="H122" s="66" t="s">
        <v>60</v>
      </c>
      <c r="I122" s="39" t="s">
        <v>53</v>
      </c>
      <c r="J122" s="39" t="s">
        <v>53</v>
      </c>
      <c r="K122" s="39" t="s">
        <v>53</v>
      </c>
      <c r="L122" s="35"/>
      <c r="M122" s="35"/>
      <c r="N122" s="35"/>
      <c r="O122" s="27" t="str">
        <f>VLOOKUP(E130:E332,[1]TDSheet!$A$11:$E$1086,5,0)</f>
        <v>#ERROR!</v>
      </c>
      <c r="P122" s="40">
        <v>0.12</v>
      </c>
      <c r="Q122" s="65">
        <v>2.00710991E9</v>
      </c>
      <c r="R122" s="66">
        <v>12.0</v>
      </c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4"/>
      <c r="AL122" s="34"/>
      <c r="AM122" s="34"/>
      <c r="AN122" s="34"/>
      <c r="AO122" s="34"/>
      <c r="AP122" s="34"/>
      <c r="AQ122" s="34"/>
      <c r="AR122" s="34"/>
      <c r="AS122" s="35"/>
      <c r="AT122" s="35"/>
      <c r="AU122" s="35"/>
      <c r="AV122" s="35"/>
      <c r="AW122" s="35"/>
    </row>
    <row r="123" ht="14.25" customHeight="1">
      <c r="A123" s="26">
        <v>121.0</v>
      </c>
      <c r="B123" s="39" t="s">
        <v>49</v>
      </c>
      <c r="C123" s="35"/>
      <c r="D123" s="63">
        <v>4.60033800569E12</v>
      </c>
      <c r="E123" s="64" t="s">
        <v>187</v>
      </c>
      <c r="F123" s="66"/>
      <c r="G123" s="66" t="s">
        <v>156</v>
      </c>
      <c r="H123" s="66" t="s">
        <v>60</v>
      </c>
      <c r="I123" s="27" t="s">
        <v>53</v>
      </c>
      <c r="J123" s="27" t="s">
        <v>53</v>
      </c>
      <c r="K123" s="27" t="s">
        <v>53</v>
      </c>
      <c r="L123" s="35"/>
      <c r="M123" s="35"/>
      <c r="N123" s="35"/>
      <c r="O123" s="27" t="str">
        <f>VLOOKUP(E131:E333,[1]TDSheet!$A$11:$E$1086,5,0)</f>
        <v>#ERROR!</v>
      </c>
      <c r="P123" s="40">
        <v>0.12</v>
      </c>
      <c r="Q123" s="65">
        <v>2.00710991E9</v>
      </c>
      <c r="R123" s="66">
        <v>12.0</v>
      </c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4"/>
      <c r="AL123" s="34"/>
      <c r="AM123" s="34"/>
      <c r="AN123" s="34"/>
      <c r="AO123" s="34"/>
      <c r="AP123" s="34"/>
      <c r="AQ123" s="34"/>
      <c r="AR123" s="34"/>
      <c r="AS123" s="35"/>
      <c r="AT123" s="35"/>
      <c r="AU123" s="35"/>
      <c r="AV123" s="35"/>
      <c r="AW123" s="35"/>
    </row>
    <row r="124" ht="14.25" customHeight="1">
      <c r="A124" s="26">
        <v>122.0</v>
      </c>
      <c r="B124" s="39" t="s">
        <v>49</v>
      </c>
      <c r="C124" s="35"/>
      <c r="D124" s="63">
        <v>4.600338005621E12</v>
      </c>
      <c r="E124" s="64" t="s">
        <v>188</v>
      </c>
      <c r="F124" s="66"/>
      <c r="G124" s="66" t="s">
        <v>156</v>
      </c>
      <c r="H124" s="66" t="s">
        <v>60</v>
      </c>
      <c r="I124" s="39" t="s">
        <v>53</v>
      </c>
      <c r="J124" s="39" t="s">
        <v>53</v>
      </c>
      <c r="K124" s="39" t="s">
        <v>53</v>
      </c>
      <c r="L124" s="35"/>
      <c r="M124" s="35"/>
      <c r="N124" s="35"/>
      <c r="O124" s="27" t="str">
        <f>VLOOKUP(E132:E334,[1]TDSheet!$A$11:$E$1086,5,0)</f>
        <v>#ERROR!</v>
      </c>
      <c r="P124" s="40">
        <v>0.12</v>
      </c>
      <c r="Q124" s="65">
        <v>2.00710991E9</v>
      </c>
      <c r="R124" s="66">
        <v>12.0</v>
      </c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4"/>
      <c r="AL124" s="34"/>
      <c r="AM124" s="34"/>
      <c r="AN124" s="34"/>
      <c r="AO124" s="34"/>
      <c r="AP124" s="34"/>
      <c r="AQ124" s="34"/>
      <c r="AR124" s="34"/>
      <c r="AS124" s="35"/>
      <c r="AT124" s="35"/>
      <c r="AU124" s="35"/>
      <c r="AV124" s="35"/>
      <c r="AW124" s="35"/>
    </row>
    <row r="125" ht="14.25" customHeight="1">
      <c r="A125" s="26">
        <v>123.0</v>
      </c>
      <c r="B125" s="39" t="s">
        <v>49</v>
      </c>
      <c r="C125" s="35"/>
      <c r="D125" s="63">
        <v>4.600338010113E12</v>
      </c>
      <c r="E125" s="64" t="s">
        <v>189</v>
      </c>
      <c r="F125" s="66"/>
      <c r="G125" s="66" t="s">
        <v>156</v>
      </c>
      <c r="H125" s="66" t="s">
        <v>60</v>
      </c>
      <c r="I125" s="27" t="s">
        <v>53</v>
      </c>
      <c r="J125" s="27" t="s">
        <v>53</v>
      </c>
      <c r="K125" s="27" t="s">
        <v>53</v>
      </c>
      <c r="L125" s="35"/>
      <c r="M125" s="35"/>
      <c r="N125" s="35"/>
      <c r="O125" s="27" t="str">
        <f>VLOOKUP(E133:E335,[1]TDSheet!$A$11:$E$1086,5,0)</f>
        <v>#ERROR!</v>
      </c>
      <c r="P125" s="40">
        <v>0.12</v>
      </c>
      <c r="Q125" s="65">
        <v>2.00710991E9</v>
      </c>
      <c r="R125" s="66">
        <v>12.0</v>
      </c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4"/>
      <c r="AL125" s="34"/>
      <c r="AM125" s="34"/>
      <c r="AN125" s="34"/>
      <c r="AO125" s="34"/>
      <c r="AP125" s="34"/>
      <c r="AQ125" s="34"/>
      <c r="AR125" s="34"/>
      <c r="AS125" s="35"/>
      <c r="AT125" s="35"/>
      <c r="AU125" s="35"/>
      <c r="AV125" s="35"/>
      <c r="AW125" s="35"/>
    </row>
    <row r="126" ht="14.25" customHeight="1">
      <c r="A126" s="26">
        <v>124.0</v>
      </c>
      <c r="B126" s="39" t="s">
        <v>49</v>
      </c>
      <c r="C126" s="35"/>
      <c r="D126" s="63">
        <v>4.601201005649E12</v>
      </c>
      <c r="E126" s="64" t="s">
        <v>190</v>
      </c>
      <c r="F126" s="66"/>
      <c r="G126" s="66" t="s">
        <v>156</v>
      </c>
      <c r="H126" s="66" t="s">
        <v>60</v>
      </c>
      <c r="I126" s="39" t="s">
        <v>53</v>
      </c>
      <c r="J126" s="39" t="s">
        <v>53</v>
      </c>
      <c r="K126" s="39" t="s">
        <v>53</v>
      </c>
      <c r="L126" s="35"/>
      <c r="M126" s="35"/>
      <c r="N126" s="35"/>
      <c r="O126" s="27" t="str">
        <f>VLOOKUP(E134:E336,[1]TDSheet!$A$11:$E$1086,5,0)</f>
        <v>#ERROR!</v>
      </c>
      <c r="P126" s="40">
        <v>0.12</v>
      </c>
      <c r="Q126" s="65">
        <v>2.00710991E9</v>
      </c>
      <c r="R126" s="66">
        <v>12.0</v>
      </c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4"/>
      <c r="AL126" s="34"/>
      <c r="AM126" s="34"/>
      <c r="AN126" s="34"/>
      <c r="AO126" s="34"/>
      <c r="AP126" s="34"/>
      <c r="AQ126" s="34"/>
      <c r="AR126" s="34"/>
      <c r="AS126" s="35"/>
      <c r="AT126" s="35"/>
      <c r="AU126" s="35"/>
      <c r="AV126" s="35"/>
      <c r="AW126" s="35"/>
    </row>
    <row r="127" ht="14.25" customHeight="1">
      <c r="A127" s="26">
        <v>125.0</v>
      </c>
      <c r="B127" s="39" t="s">
        <v>49</v>
      </c>
      <c r="C127" s="35"/>
      <c r="D127" s="63">
        <v>4.60120100567E12</v>
      </c>
      <c r="E127" s="64" t="s">
        <v>191</v>
      </c>
      <c r="F127" s="66"/>
      <c r="G127" s="66" t="s">
        <v>156</v>
      </c>
      <c r="H127" s="66" t="s">
        <v>60</v>
      </c>
      <c r="I127" s="27" t="s">
        <v>53</v>
      </c>
      <c r="J127" s="27" t="s">
        <v>53</v>
      </c>
      <c r="K127" s="27" t="s">
        <v>53</v>
      </c>
      <c r="L127" s="35"/>
      <c r="M127" s="35"/>
      <c r="N127" s="35"/>
      <c r="O127" s="27" t="str">
        <f>VLOOKUP(E135:E337,[1]TDSheet!$A$11:$E$1086,5,0)</f>
        <v>#ERROR!</v>
      </c>
      <c r="P127" s="40">
        <v>0.12</v>
      </c>
      <c r="Q127" s="65">
        <v>2.00710991E9</v>
      </c>
      <c r="R127" s="66">
        <v>12.0</v>
      </c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4"/>
      <c r="AL127" s="34"/>
      <c r="AM127" s="34"/>
      <c r="AN127" s="34"/>
      <c r="AO127" s="34"/>
      <c r="AP127" s="34"/>
      <c r="AQ127" s="34"/>
      <c r="AR127" s="34"/>
      <c r="AS127" s="35"/>
      <c r="AT127" s="35"/>
      <c r="AU127" s="35"/>
      <c r="AV127" s="35"/>
      <c r="AW127" s="35"/>
    </row>
    <row r="128" ht="14.25" customHeight="1">
      <c r="A128" s="26">
        <v>126.0</v>
      </c>
      <c r="B128" s="39" t="s">
        <v>49</v>
      </c>
      <c r="C128" s="35"/>
      <c r="D128" s="63">
        <v>4.600338000299E12</v>
      </c>
      <c r="E128" s="64" t="s">
        <v>192</v>
      </c>
      <c r="F128" s="66"/>
      <c r="G128" s="66" t="s">
        <v>156</v>
      </c>
      <c r="H128" s="66" t="s">
        <v>60</v>
      </c>
      <c r="I128" s="39" t="s">
        <v>53</v>
      </c>
      <c r="J128" s="39" t="s">
        <v>53</v>
      </c>
      <c r="K128" s="39" t="s">
        <v>53</v>
      </c>
      <c r="L128" s="35"/>
      <c r="M128" s="35"/>
      <c r="N128" s="35"/>
      <c r="O128" s="27">
        <v>163.0</v>
      </c>
      <c r="P128" s="40">
        <v>0.12</v>
      </c>
      <c r="Q128" s="65">
        <v>2.2021E9</v>
      </c>
      <c r="R128" s="66">
        <v>27.0</v>
      </c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4"/>
      <c r="AL128" s="34"/>
      <c r="AM128" s="34"/>
      <c r="AN128" s="34"/>
      <c r="AO128" s="34"/>
      <c r="AP128" s="34"/>
      <c r="AQ128" s="34"/>
      <c r="AR128" s="34"/>
      <c r="AS128" s="35"/>
      <c r="AT128" s="35"/>
      <c r="AU128" s="35"/>
      <c r="AV128" s="35"/>
      <c r="AW128" s="35"/>
    </row>
    <row r="129" ht="14.25" customHeight="1">
      <c r="A129" s="26">
        <v>127.0</v>
      </c>
      <c r="B129" s="39" t="s">
        <v>49</v>
      </c>
      <c r="C129" s="35"/>
      <c r="D129" s="63">
        <v>4.600338007564E12</v>
      </c>
      <c r="E129" s="64" t="s">
        <v>193</v>
      </c>
      <c r="F129" s="66"/>
      <c r="G129" s="66" t="s">
        <v>156</v>
      </c>
      <c r="H129" s="66" t="s">
        <v>60</v>
      </c>
      <c r="I129" s="27" t="s">
        <v>53</v>
      </c>
      <c r="J129" s="27" t="s">
        <v>53</v>
      </c>
      <c r="K129" s="27" t="s">
        <v>53</v>
      </c>
      <c r="L129" s="35"/>
      <c r="M129" s="35"/>
      <c r="N129" s="35"/>
      <c r="O129" s="27">
        <v>163.0</v>
      </c>
      <c r="P129" s="40">
        <v>0.12</v>
      </c>
      <c r="Q129" s="65">
        <v>2.009905908E9</v>
      </c>
      <c r="R129" s="66">
        <v>27.0</v>
      </c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4"/>
      <c r="AL129" s="34"/>
      <c r="AM129" s="34"/>
      <c r="AN129" s="34"/>
      <c r="AO129" s="34"/>
      <c r="AP129" s="34"/>
      <c r="AQ129" s="34"/>
      <c r="AR129" s="34"/>
      <c r="AS129" s="35"/>
      <c r="AT129" s="35"/>
      <c r="AU129" s="35"/>
      <c r="AV129" s="35"/>
      <c r="AW129" s="35"/>
    </row>
    <row r="130" ht="14.25" customHeight="1">
      <c r="A130" s="26">
        <v>128.0</v>
      </c>
      <c r="B130" s="39" t="s">
        <v>49</v>
      </c>
      <c r="C130" s="35"/>
      <c r="D130" s="63">
        <v>4.60033800019E12</v>
      </c>
      <c r="E130" s="64" t="s">
        <v>194</v>
      </c>
      <c r="F130" s="66"/>
      <c r="G130" s="66" t="s">
        <v>156</v>
      </c>
      <c r="H130" s="66" t="s">
        <v>60</v>
      </c>
      <c r="I130" s="39" t="s">
        <v>53</v>
      </c>
      <c r="J130" s="39" t="s">
        <v>53</v>
      </c>
      <c r="K130" s="39" t="s">
        <v>53</v>
      </c>
      <c r="L130" s="35"/>
      <c r="M130" s="35"/>
      <c r="N130" s="35"/>
      <c r="O130" s="27" t="str">
        <f>VLOOKUP(E138:E340,[1]TDSheet!$A$11:$E$1086,5,0)</f>
        <v>#ERROR!</v>
      </c>
      <c r="P130" s="40">
        <v>0.12</v>
      </c>
      <c r="Q130" s="65">
        <v>2.0098963E9</v>
      </c>
      <c r="R130" s="66">
        <v>18.0</v>
      </c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4"/>
      <c r="AL130" s="34"/>
      <c r="AM130" s="34"/>
      <c r="AN130" s="34"/>
      <c r="AO130" s="34"/>
      <c r="AP130" s="34"/>
      <c r="AQ130" s="34"/>
      <c r="AR130" s="34"/>
      <c r="AS130" s="35"/>
      <c r="AT130" s="35"/>
      <c r="AU130" s="35"/>
      <c r="AV130" s="35"/>
      <c r="AW130" s="35"/>
    </row>
    <row r="131" ht="14.25" customHeight="1">
      <c r="A131" s="26">
        <v>129.0</v>
      </c>
      <c r="B131" s="39" t="s">
        <v>49</v>
      </c>
      <c r="C131" s="35"/>
      <c r="D131" s="63">
        <v>4.60033800022E12</v>
      </c>
      <c r="E131" s="64" t="s">
        <v>195</v>
      </c>
      <c r="F131" s="66"/>
      <c r="G131" s="66" t="s">
        <v>156</v>
      </c>
      <c r="H131" s="66" t="s">
        <v>60</v>
      </c>
      <c r="I131" s="27" t="s">
        <v>53</v>
      </c>
      <c r="J131" s="27" t="s">
        <v>53</v>
      </c>
      <c r="K131" s="27" t="s">
        <v>53</v>
      </c>
      <c r="L131" s="35"/>
      <c r="M131" s="35"/>
      <c r="N131" s="35"/>
      <c r="O131" s="27" t="str">
        <f>VLOOKUP(E139:E341,[1]TDSheet!$A$11:$E$1086,5,0)</f>
        <v>#ERROR!</v>
      </c>
      <c r="P131" s="40">
        <v>0.12</v>
      </c>
      <c r="Q131" s="65">
        <v>2.009905908E9</v>
      </c>
      <c r="R131" s="66">
        <v>18.0</v>
      </c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4"/>
      <c r="AL131" s="34"/>
      <c r="AM131" s="34"/>
      <c r="AN131" s="34"/>
      <c r="AO131" s="34"/>
      <c r="AP131" s="34"/>
      <c r="AQ131" s="34"/>
      <c r="AR131" s="34"/>
      <c r="AS131" s="35"/>
      <c r="AT131" s="35"/>
      <c r="AU131" s="35"/>
      <c r="AV131" s="35"/>
      <c r="AW131" s="35"/>
    </row>
    <row r="132" ht="14.25" customHeight="1">
      <c r="A132" s="26">
        <v>130.0</v>
      </c>
      <c r="B132" s="39" t="s">
        <v>49</v>
      </c>
      <c r="C132" s="35"/>
      <c r="D132" s="63">
        <v>4.600338000183E12</v>
      </c>
      <c r="E132" s="64" t="s">
        <v>196</v>
      </c>
      <c r="F132" s="66"/>
      <c r="G132" s="66" t="s">
        <v>156</v>
      </c>
      <c r="H132" s="66" t="s">
        <v>60</v>
      </c>
      <c r="I132" s="39" t="s">
        <v>53</v>
      </c>
      <c r="J132" s="39" t="s">
        <v>53</v>
      </c>
      <c r="K132" s="39" t="s">
        <v>53</v>
      </c>
      <c r="L132" s="35"/>
      <c r="M132" s="35"/>
      <c r="N132" s="35"/>
      <c r="O132" s="27" t="str">
        <f>VLOOKUP(E140:E342,[1]TDSheet!$A$11:$E$1086,5,0)</f>
        <v>#ERROR!</v>
      </c>
      <c r="P132" s="40">
        <v>0.12</v>
      </c>
      <c r="Q132" s="65">
        <v>2.009719909E9</v>
      </c>
      <c r="R132" s="66">
        <v>18.0</v>
      </c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4"/>
      <c r="AL132" s="34"/>
      <c r="AM132" s="34"/>
      <c r="AN132" s="34"/>
      <c r="AO132" s="34"/>
      <c r="AP132" s="34"/>
      <c r="AQ132" s="34"/>
      <c r="AR132" s="34"/>
      <c r="AS132" s="35"/>
      <c r="AT132" s="35"/>
      <c r="AU132" s="35"/>
      <c r="AV132" s="35"/>
      <c r="AW132" s="35"/>
    </row>
    <row r="133" ht="14.25" customHeight="1">
      <c r="A133" s="26">
        <v>131.0</v>
      </c>
      <c r="B133" s="39" t="s">
        <v>49</v>
      </c>
      <c r="C133" s="35"/>
      <c r="D133" s="63">
        <v>4.600338009513E12</v>
      </c>
      <c r="E133" s="64" t="s">
        <v>197</v>
      </c>
      <c r="F133" s="66"/>
      <c r="G133" s="66" t="s">
        <v>156</v>
      </c>
      <c r="H133" s="66" t="s">
        <v>60</v>
      </c>
      <c r="I133" s="27" t="s">
        <v>53</v>
      </c>
      <c r="J133" s="27" t="s">
        <v>53</v>
      </c>
      <c r="K133" s="27" t="s">
        <v>53</v>
      </c>
      <c r="L133" s="35"/>
      <c r="M133" s="35"/>
      <c r="N133" s="35"/>
      <c r="O133" s="27" t="str">
        <f>VLOOKUP(E141:E343,[1]TDSheet!$A$11:$E$1086,5,0)</f>
        <v>#ERROR!</v>
      </c>
      <c r="P133" s="40">
        <v>0.12</v>
      </c>
      <c r="Q133" s="65">
        <v>2.00710991E9</v>
      </c>
      <c r="R133" s="66">
        <v>40.0</v>
      </c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4"/>
      <c r="AL133" s="34"/>
      <c r="AM133" s="34"/>
      <c r="AN133" s="34"/>
      <c r="AO133" s="34"/>
      <c r="AP133" s="34"/>
      <c r="AQ133" s="34"/>
      <c r="AR133" s="34"/>
      <c r="AS133" s="35"/>
      <c r="AT133" s="35"/>
      <c r="AU133" s="35"/>
      <c r="AV133" s="35"/>
      <c r="AW133" s="35"/>
    </row>
    <row r="134" ht="14.25" customHeight="1">
      <c r="A134" s="26">
        <v>132.0</v>
      </c>
      <c r="B134" s="39" t="s">
        <v>49</v>
      </c>
      <c r="C134" s="35"/>
      <c r="D134" s="63">
        <v>4.600338008592E12</v>
      </c>
      <c r="E134" s="64" t="s">
        <v>198</v>
      </c>
      <c r="F134" s="66"/>
      <c r="G134" s="66" t="s">
        <v>156</v>
      </c>
      <c r="H134" s="66" t="s">
        <v>60</v>
      </c>
      <c r="I134" s="39" t="s">
        <v>53</v>
      </c>
      <c r="J134" s="39" t="s">
        <v>53</v>
      </c>
      <c r="K134" s="39" t="s">
        <v>53</v>
      </c>
      <c r="L134" s="35"/>
      <c r="M134" s="35"/>
      <c r="N134" s="35"/>
      <c r="O134" s="27" t="str">
        <f>VLOOKUP(E142:E344,[1]TDSheet!$A$11:$E$1086,5,0)</f>
        <v>#ERROR!</v>
      </c>
      <c r="P134" s="40">
        <v>0.12</v>
      </c>
      <c r="Q134" s="65">
        <v>2.00710991E9</v>
      </c>
      <c r="R134" s="66">
        <v>40.0</v>
      </c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4"/>
      <c r="AL134" s="34"/>
      <c r="AM134" s="34"/>
      <c r="AN134" s="34"/>
      <c r="AO134" s="34"/>
      <c r="AP134" s="34"/>
      <c r="AQ134" s="34"/>
      <c r="AR134" s="34"/>
      <c r="AS134" s="35"/>
      <c r="AT134" s="35"/>
      <c r="AU134" s="35"/>
      <c r="AV134" s="35"/>
      <c r="AW134" s="35"/>
    </row>
    <row r="135" ht="14.25" customHeight="1">
      <c r="A135" s="26">
        <v>133.0</v>
      </c>
      <c r="B135" s="39" t="s">
        <v>49</v>
      </c>
      <c r="C135" s="35"/>
      <c r="D135" s="63">
        <v>4.60033800866E12</v>
      </c>
      <c r="E135" s="64" t="s">
        <v>199</v>
      </c>
      <c r="F135" s="66"/>
      <c r="G135" s="66" t="s">
        <v>156</v>
      </c>
      <c r="H135" s="66" t="s">
        <v>60</v>
      </c>
      <c r="I135" s="27" t="s">
        <v>53</v>
      </c>
      <c r="J135" s="27" t="s">
        <v>53</v>
      </c>
      <c r="K135" s="27" t="s">
        <v>53</v>
      </c>
      <c r="L135" s="35"/>
      <c r="M135" s="35"/>
      <c r="N135" s="35"/>
      <c r="O135" s="27" t="str">
        <f>VLOOKUP(E143:E345,[1]TDSheet!$A$11:$E$1086,5,0)</f>
        <v>#ERROR!</v>
      </c>
      <c r="P135" s="40">
        <v>0.12</v>
      </c>
      <c r="Q135" s="65">
        <v>2.00710991E9</v>
      </c>
      <c r="R135" s="66">
        <v>144.0</v>
      </c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4"/>
      <c r="AL135" s="34"/>
      <c r="AM135" s="34"/>
      <c r="AN135" s="34"/>
      <c r="AO135" s="34"/>
      <c r="AP135" s="34"/>
      <c r="AQ135" s="34"/>
      <c r="AR135" s="34"/>
      <c r="AS135" s="35"/>
      <c r="AT135" s="35"/>
      <c r="AU135" s="35"/>
      <c r="AV135" s="35"/>
      <c r="AW135" s="35"/>
    </row>
    <row r="136" ht="14.25" customHeight="1">
      <c r="A136" s="26">
        <v>134.0</v>
      </c>
      <c r="B136" s="39" t="s">
        <v>49</v>
      </c>
      <c r="C136" s="35"/>
      <c r="D136" s="63">
        <v>4.600338008653E12</v>
      </c>
      <c r="E136" s="64" t="s">
        <v>200</v>
      </c>
      <c r="F136" s="66"/>
      <c r="G136" s="66" t="s">
        <v>156</v>
      </c>
      <c r="H136" s="66" t="s">
        <v>60</v>
      </c>
      <c r="I136" s="39" t="s">
        <v>53</v>
      </c>
      <c r="J136" s="39" t="s">
        <v>53</v>
      </c>
      <c r="K136" s="39" t="s">
        <v>53</v>
      </c>
      <c r="L136" s="35"/>
      <c r="M136" s="35"/>
      <c r="N136" s="35"/>
      <c r="O136" s="27" t="str">
        <f>VLOOKUP(E144:E346,[1]TDSheet!$A$11:$E$1086,5,0)</f>
        <v>#ERROR!</v>
      </c>
      <c r="P136" s="40">
        <v>0.12</v>
      </c>
      <c r="Q136" s="65">
        <v>2.00710991E9</v>
      </c>
      <c r="R136" s="66">
        <v>144.0</v>
      </c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4"/>
      <c r="AL136" s="34"/>
      <c r="AM136" s="34"/>
      <c r="AN136" s="34"/>
      <c r="AO136" s="34"/>
      <c r="AP136" s="34"/>
      <c r="AQ136" s="34"/>
      <c r="AR136" s="34"/>
      <c r="AS136" s="35"/>
      <c r="AT136" s="35"/>
      <c r="AU136" s="35"/>
      <c r="AV136" s="35"/>
      <c r="AW136" s="35"/>
    </row>
    <row r="137" ht="14.25" customHeight="1">
      <c r="A137" s="26">
        <v>135.0</v>
      </c>
      <c r="B137" s="39" t="s">
        <v>49</v>
      </c>
      <c r="C137" s="35"/>
      <c r="D137" s="63">
        <v>4.600338009551E12</v>
      </c>
      <c r="E137" s="64" t="s">
        <v>201</v>
      </c>
      <c r="F137" s="66"/>
      <c r="G137" s="66" t="s">
        <v>156</v>
      </c>
      <c r="H137" s="66" t="s">
        <v>60</v>
      </c>
      <c r="I137" s="27" t="s">
        <v>53</v>
      </c>
      <c r="J137" s="27" t="s">
        <v>53</v>
      </c>
      <c r="K137" s="27" t="s">
        <v>53</v>
      </c>
      <c r="L137" s="35"/>
      <c r="M137" s="35"/>
      <c r="N137" s="35"/>
      <c r="O137" s="27" t="str">
        <f>VLOOKUP(E145:E347,[1]TDSheet!$A$11:$E$1086,5,0)</f>
        <v>#ERROR!</v>
      </c>
      <c r="P137" s="40">
        <v>0.12</v>
      </c>
      <c r="Q137" s="65">
        <v>1.904103E9</v>
      </c>
      <c r="R137" s="66">
        <v>9.0</v>
      </c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4"/>
      <c r="AL137" s="34"/>
      <c r="AM137" s="34"/>
      <c r="AN137" s="34"/>
      <c r="AO137" s="34"/>
      <c r="AP137" s="34"/>
      <c r="AQ137" s="34"/>
      <c r="AR137" s="34"/>
      <c r="AS137" s="35"/>
      <c r="AT137" s="35"/>
      <c r="AU137" s="35"/>
      <c r="AV137" s="35"/>
      <c r="AW137" s="35"/>
    </row>
    <row r="138" ht="14.25" customHeight="1">
      <c r="A138" s="26">
        <v>136.0</v>
      </c>
      <c r="B138" s="39" t="s">
        <v>49</v>
      </c>
      <c r="C138" s="35"/>
      <c r="D138" s="63">
        <v>4.600338009544E12</v>
      </c>
      <c r="E138" s="64" t="s">
        <v>202</v>
      </c>
      <c r="F138" s="66"/>
      <c r="G138" s="66" t="s">
        <v>156</v>
      </c>
      <c r="H138" s="66" t="s">
        <v>60</v>
      </c>
      <c r="I138" s="39" t="s">
        <v>53</v>
      </c>
      <c r="J138" s="39" t="s">
        <v>53</v>
      </c>
      <c r="K138" s="39" t="s">
        <v>53</v>
      </c>
      <c r="L138" s="35"/>
      <c r="M138" s="35"/>
      <c r="N138" s="35"/>
      <c r="O138" s="27" t="str">
        <f>VLOOKUP(E146:E348,[1]TDSheet!$A$11:$E$1086,5,0)</f>
        <v>#ERROR!</v>
      </c>
      <c r="P138" s="40">
        <v>0.12</v>
      </c>
      <c r="Q138" s="65">
        <v>1.904103E9</v>
      </c>
      <c r="R138" s="66">
        <v>9.0</v>
      </c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4"/>
      <c r="AL138" s="34"/>
      <c r="AM138" s="34"/>
      <c r="AN138" s="34"/>
      <c r="AO138" s="34"/>
      <c r="AP138" s="34"/>
      <c r="AQ138" s="34"/>
      <c r="AR138" s="34"/>
      <c r="AS138" s="35"/>
      <c r="AT138" s="35"/>
      <c r="AU138" s="35"/>
      <c r="AV138" s="35"/>
      <c r="AW138" s="35"/>
    </row>
    <row r="139" ht="14.25" customHeight="1">
      <c r="A139" s="26">
        <v>137.0</v>
      </c>
      <c r="B139" s="39" t="s">
        <v>49</v>
      </c>
      <c r="C139" s="35"/>
      <c r="D139" s="63">
        <v>3.660603080044E12</v>
      </c>
      <c r="E139" s="64" t="s">
        <v>203</v>
      </c>
      <c r="F139" s="66"/>
      <c r="G139" s="66" t="s">
        <v>204</v>
      </c>
      <c r="H139" s="66" t="s">
        <v>60</v>
      </c>
      <c r="I139" s="27" t="s">
        <v>53</v>
      </c>
      <c r="J139" s="27" t="s">
        <v>53</v>
      </c>
      <c r="K139" s="27" t="s">
        <v>53</v>
      </c>
      <c r="L139" s="35"/>
      <c r="M139" s="35"/>
      <c r="N139" s="35"/>
      <c r="O139" s="27" t="str">
        <f>VLOOKUP(E147:E349,[1]TDSheet!$A$11:$E$1086,5,0)</f>
        <v>#ERROR!</v>
      </c>
      <c r="P139" s="40">
        <v>0.12</v>
      </c>
      <c r="Q139" s="65">
        <v>2.103309E9</v>
      </c>
      <c r="R139" s="66">
        <v>6.0</v>
      </c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4"/>
      <c r="AL139" s="34"/>
      <c r="AM139" s="34"/>
      <c r="AN139" s="34"/>
      <c r="AO139" s="34"/>
      <c r="AP139" s="34"/>
      <c r="AQ139" s="34"/>
      <c r="AR139" s="34"/>
      <c r="AS139" s="35"/>
      <c r="AT139" s="35"/>
      <c r="AU139" s="35"/>
      <c r="AV139" s="35"/>
      <c r="AW139" s="35"/>
    </row>
    <row r="140" ht="14.25" customHeight="1">
      <c r="A140" s="26">
        <v>138.0</v>
      </c>
      <c r="B140" s="39" t="s">
        <v>49</v>
      </c>
      <c r="C140" s="35"/>
      <c r="D140" s="63">
        <v>3.660603080051E12</v>
      </c>
      <c r="E140" s="64" t="s">
        <v>205</v>
      </c>
      <c r="F140" s="66"/>
      <c r="G140" s="66" t="s">
        <v>204</v>
      </c>
      <c r="H140" s="66" t="s">
        <v>60</v>
      </c>
      <c r="I140" s="39" t="s">
        <v>53</v>
      </c>
      <c r="J140" s="39" t="s">
        <v>53</v>
      </c>
      <c r="K140" s="39" t="s">
        <v>53</v>
      </c>
      <c r="L140" s="35"/>
      <c r="M140" s="35"/>
      <c r="N140" s="35"/>
      <c r="O140" s="27" t="str">
        <f>VLOOKUP(E148:E350,[1]TDSheet!$A$11:$E$1086,5,0)</f>
        <v>#ERROR!</v>
      </c>
      <c r="P140" s="40">
        <v>0.12</v>
      </c>
      <c r="Q140" s="65">
        <v>2.103309E9</v>
      </c>
      <c r="R140" s="66">
        <v>6.0</v>
      </c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4"/>
      <c r="AL140" s="34"/>
      <c r="AM140" s="34"/>
      <c r="AN140" s="34"/>
      <c r="AO140" s="34"/>
      <c r="AP140" s="34"/>
      <c r="AQ140" s="34"/>
      <c r="AR140" s="34"/>
      <c r="AS140" s="35"/>
      <c r="AT140" s="35"/>
      <c r="AU140" s="35"/>
      <c r="AV140" s="35"/>
      <c r="AW140" s="35"/>
    </row>
    <row r="141" ht="14.25" customHeight="1">
      <c r="A141" s="26">
        <v>139.0</v>
      </c>
      <c r="B141" s="39" t="s">
        <v>49</v>
      </c>
      <c r="C141" s="35"/>
      <c r="D141" s="63">
        <v>4.601674008864E12</v>
      </c>
      <c r="E141" s="64" t="s">
        <v>206</v>
      </c>
      <c r="F141" s="66"/>
      <c r="G141" s="66" t="s">
        <v>204</v>
      </c>
      <c r="H141" s="66" t="s">
        <v>60</v>
      </c>
      <c r="I141" s="27" t="s">
        <v>53</v>
      </c>
      <c r="J141" s="27" t="s">
        <v>53</v>
      </c>
      <c r="K141" s="27" t="s">
        <v>53</v>
      </c>
      <c r="L141" s="35"/>
      <c r="M141" s="35"/>
      <c r="N141" s="35"/>
      <c r="O141" s="27" t="str">
        <f>VLOOKUP(E149:E351,[1]TDSheet!$A$11:$E$1086,5,0)</f>
        <v>#ERROR!</v>
      </c>
      <c r="P141" s="40">
        <v>0.12</v>
      </c>
      <c r="Q141" s="65">
        <v>2.1032E9</v>
      </c>
      <c r="R141" s="66">
        <v>8.0</v>
      </c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4"/>
      <c r="AL141" s="34"/>
      <c r="AM141" s="34"/>
      <c r="AN141" s="34"/>
      <c r="AO141" s="34"/>
      <c r="AP141" s="34"/>
      <c r="AQ141" s="34"/>
      <c r="AR141" s="34"/>
      <c r="AS141" s="35"/>
      <c r="AT141" s="35"/>
      <c r="AU141" s="35"/>
      <c r="AV141" s="35"/>
      <c r="AW141" s="35"/>
    </row>
    <row r="142" ht="14.25" customHeight="1">
      <c r="A142" s="26">
        <v>140.0</v>
      </c>
      <c r="B142" s="39" t="s">
        <v>49</v>
      </c>
      <c r="C142" s="35"/>
      <c r="D142" s="67">
        <v>4.601674084752E12</v>
      </c>
      <c r="E142" s="68" t="s">
        <v>207</v>
      </c>
      <c r="F142" s="66"/>
      <c r="G142" s="66" t="s">
        <v>204</v>
      </c>
      <c r="H142" s="66" t="s">
        <v>60</v>
      </c>
      <c r="I142" s="69" t="s">
        <v>53</v>
      </c>
      <c r="J142" s="39" t="s">
        <v>53</v>
      </c>
      <c r="K142" s="39" t="s">
        <v>53</v>
      </c>
      <c r="L142" s="35"/>
      <c r="M142" s="35"/>
      <c r="N142" s="35"/>
      <c r="O142" s="27">
        <v>695.0</v>
      </c>
      <c r="P142" s="40">
        <v>0.12</v>
      </c>
      <c r="Q142" s="65">
        <v>2.1032E9</v>
      </c>
      <c r="R142" s="66">
        <v>16.0</v>
      </c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4"/>
      <c r="AL142" s="34"/>
      <c r="AM142" s="34"/>
      <c r="AN142" s="34"/>
      <c r="AO142" s="34"/>
      <c r="AP142" s="34"/>
      <c r="AQ142" s="34"/>
      <c r="AR142" s="34"/>
      <c r="AS142" s="35"/>
      <c r="AT142" s="35"/>
      <c r="AU142" s="35"/>
      <c r="AV142" s="35"/>
      <c r="AW142" s="35"/>
    </row>
    <row r="143" ht="14.25" customHeight="1">
      <c r="A143" s="26">
        <v>141.0</v>
      </c>
      <c r="B143" s="39" t="s">
        <v>49</v>
      </c>
      <c r="C143" s="35"/>
      <c r="D143" s="67">
        <v>4.601674084776E12</v>
      </c>
      <c r="E143" s="68" t="s">
        <v>208</v>
      </c>
      <c r="F143" s="66"/>
      <c r="G143" s="66" t="s">
        <v>204</v>
      </c>
      <c r="H143" s="66" t="s">
        <v>60</v>
      </c>
      <c r="I143" s="70" t="s">
        <v>53</v>
      </c>
      <c r="J143" s="27" t="s">
        <v>53</v>
      </c>
      <c r="K143" s="27" t="s">
        <v>53</v>
      </c>
      <c r="L143" s="35"/>
      <c r="M143" s="35"/>
      <c r="N143" s="35"/>
      <c r="O143" s="27">
        <v>695.0</v>
      </c>
      <c r="P143" s="40">
        <v>0.12</v>
      </c>
      <c r="Q143" s="65">
        <v>2.1032E9</v>
      </c>
      <c r="R143" s="66">
        <v>16.0</v>
      </c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4"/>
      <c r="AL143" s="34"/>
      <c r="AM143" s="34"/>
      <c r="AN143" s="34"/>
      <c r="AO143" s="34"/>
      <c r="AP143" s="34"/>
      <c r="AQ143" s="34"/>
      <c r="AR143" s="34"/>
      <c r="AS143" s="35"/>
      <c r="AT143" s="35"/>
      <c r="AU143" s="35"/>
      <c r="AV143" s="35"/>
      <c r="AW143" s="35"/>
    </row>
    <row r="144" ht="14.25" customHeight="1">
      <c r="A144" s="26">
        <v>142.0</v>
      </c>
      <c r="B144" s="39" t="s">
        <v>49</v>
      </c>
      <c r="C144" s="35"/>
      <c r="D144" s="67">
        <v>4.601674084738E12</v>
      </c>
      <c r="E144" s="68" t="s">
        <v>209</v>
      </c>
      <c r="F144" s="66"/>
      <c r="G144" s="66" t="s">
        <v>204</v>
      </c>
      <c r="H144" s="66" t="s">
        <v>60</v>
      </c>
      <c r="I144" s="69" t="s">
        <v>53</v>
      </c>
      <c r="J144" s="39" t="s">
        <v>53</v>
      </c>
      <c r="K144" s="39" t="s">
        <v>53</v>
      </c>
      <c r="L144" s="35"/>
      <c r="M144" s="35"/>
      <c r="N144" s="35"/>
      <c r="O144" s="27">
        <v>695.0</v>
      </c>
      <c r="P144" s="40">
        <v>0.12</v>
      </c>
      <c r="Q144" s="65">
        <v>2.1032E9</v>
      </c>
      <c r="R144" s="66">
        <v>16.0</v>
      </c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4"/>
      <c r="AL144" s="34"/>
      <c r="AM144" s="34"/>
      <c r="AN144" s="34"/>
      <c r="AO144" s="34"/>
      <c r="AP144" s="34"/>
      <c r="AQ144" s="34"/>
      <c r="AR144" s="34"/>
      <c r="AS144" s="35"/>
      <c r="AT144" s="35"/>
      <c r="AU144" s="35"/>
      <c r="AV144" s="35"/>
      <c r="AW144" s="35"/>
    </row>
    <row r="145" ht="14.25" customHeight="1">
      <c r="A145" s="26">
        <v>143.0</v>
      </c>
      <c r="B145" s="39" t="s">
        <v>49</v>
      </c>
      <c r="C145" s="35"/>
      <c r="D145" s="63">
        <v>4.60167403601E12</v>
      </c>
      <c r="E145" s="64" t="s">
        <v>210</v>
      </c>
      <c r="F145" s="66"/>
      <c r="G145" s="66" t="s">
        <v>204</v>
      </c>
      <c r="H145" s="66" t="s">
        <v>60</v>
      </c>
      <c r="I145" s="70" t="s">
        <v>53</v>
      </c>
      <c r="J145" s="27" t="s">
        <v>53</v>
      </c>
      <c r="K145" s="27" t="s">
        <v>53</v>
      </c>
      <c r="L145" s="35"/>
      <c r="M145" s="35"/>
      <c r="N145" s="35"/>
      <c r="O145" s="27" t="str">
        <f>VLOOKUP(E153:E355,[1]TDSheet!$A$11:$E$1086,5,0)</f>
        <v>#ERROR!</v>
      </c>
      <c r="P145" s="40">
        <v>0.12</v>
      </c>
      <c r="Q145" s="65">
        <v>2.1032E9</v>
      </c>
      <c r="R145" s="66">
        <v>16.0</v>
      </c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4"/>
      <c r="AL145" s="34"/>
      <c r="AM145" s="34"/>
      <c r="AN145" s="34"/>
      <c r="AO145" s="34"/>
      <c r="AP145" s="34"/>
      <c r="AQ145" s="34"/>
      <c r="AR145" s="34"/>
      <c r="AS145" s="35"/>
      <c r="AT145" s="35"/>
      <c r="AU145" s="35"/>
      <c r="AV145" s="35"/>
      <c r="AW145" s="35"/>
    </row>
    <row r="146" ht="14.25" customHeight="1">
      <c r="A146" s="26">
        <v>144.0</v>
      </c>
      <c r="B146" s="39" t="s">
        <v>49</v>
      </c>
      <c r="C146" s="35"/>
      <c r="D146" s="67">
        <v>4.601674084813E12</v>
      </c>
      <c r="E146" s="68" t="s">
        <v>211</v>
      </c>
      <c r="F146" s="66"/>
      <c r="G146" s="66" t="s">
        <v>204</v>
      </c>
      <c r="H146" s="66" t="s">
        <v>60</v>
      </c>
      <c r="I146" s="69" t="s">
        <v>53</v>
      </c>
      <c r="J146" s="39" t="s">
        <v>53</v>
      </c>
      <c r="K146" s="39" t="s">
        <v>53</v>
      </c>
      <c r="L146" s="35"/>
      <c r="M146" s="35"/>
      <c r="N146" s="35"/>
      <c r="O146" s="27">
        <v>695.0</v>
      </c>
      <c r="P146" s="40">
        <v>0.12</v>
      </c>
      <c r="Q146" s="65">
        <v>2.1032E9</v>
      </c>
      <c r="R146" s="66">
        <v>16.0</v>
      </c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4"/>
      <c r="AL146" s="34"/>
      <c r="AM146" s="34"/>
      <c r="AN146" s="34"/>
      <c r="AO146" s="34"/>
      <c r="AP146" s="34"/>
      <c r="AQ146" s="34"/>
      <c r="AR146" s="34"/>
      <c r="AS146" s="35"/>
      <c r="AT146" s="35"/>
      <c r="AU146" s="35"/>
      <c r="AV146" s="35"/>
      <c r="AW146" s="35"/>
    </row>
    <row r="147" ht="14.25" customHeight="1">
      <c r="A147" s="26">
        <v>145.0</v>
      </c>
      <c r="B147" s="39" t="s">
        <v>49</v>
      </c>
      <c r="C147" s="35"/>
      <c r="D147" s="71">
        <v>4.601674084837E12</v>
      </c>
      <c r="E147" s="72" t="s">
        <v>212</v>
      </c>
      <c r="F147" s="73"/>
      <c r="G147" s="74" t="s">
        <v>204</v>
      </c>
      <c r="H147" s="74" t="s">
        <v>60</v>
      </c>
      <c r="I147" s="27" t="s">
        <v>53</v>
      </c>
      <c r="J147" s="27" t="s">
        <v>53</v>
      </c>
      <c r="K147" s="27" t="s">
        <v>53</v>
      </c>
      <c r="L147" s="35"/>
      <c r="M147" s="35"/>
      <c r="N147" s="35"/>
      <c r="O147" s="27">
        <v>695.0</v>
      </c>
      <c r="P147" s="40">
        <v>0.12</v>
      </c>
      <c r="Q147" s="65">
        <v>2.1032E9</v>
      </c>
      <c r="R147" s="66">
        <v>16.0</v>
      </c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4"/>
      <c r="AL147" s="34"/>
      <c r="AM147" s="34"/>
      <c r="AN147" s="34"/>
      <c r="AO147" s="34"/>
      <c r="AP147" s="34"/>
      <c r="AQ147" s="34"/>
      <c r="AR147" s="34"/>
      <c r="AS147" s="35"/>
      <c r="AT147" s="35"/>
      <c r="AU147" s="35"/>
      <c r="AV147" s="35"/>
      <c r="AW147" s="35"/>
    </row>
    <row r="148" ht="14.25" customHeight="1">
      <c r="A148" s="26">
        <v>146.0</v>
      </c>
      <c r="B148" s="39" t="s">
        <v>49</v>
      </c>
      <c r="C148" s="35"/>
      <c r="D148" s="75">
        <v>5.900783009434E12</v>
      </c>
      <c r="E148" s="34" t="s">
        <v>213</v>
      </c>
      <c r="F148" s="66"/>
      <c r="G148" s="66" t="s">
        <v>204</v>
      </c>
      <c r="H148" s="66" t="s">
        <v>60</v>
      </c>
      <c r="I148" s="39" t="s">
        <v>53</v>
      </c>
      <c r="J148" s="39" t="s">
        <v>53</v>
      </c>
      <c r="K148" s="39" t="s">
        <v>53</v>
      </c>
      <c r="L148" s="35"/>
      <c r="M148" s="35"/>
      <c r="N148" s="35"/>
      <c r="O148" s="27" t="str">
        <f>VLOOKUP(E156:E360,[1]TDSheet!$A$11:$E$1086,5,0)</f>
        <v>#ERROR!</v>
      </c>
      <c r="P148" s="40">
        <v>0.12</v>
      </c>
      <c r="Q148" s="65">
        <v>2.0054E9</v>
      </c>
      <c r="R148" s="66">
        <v>20.0</v>
      </c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4"/>
      <c r="AL148" s="34"/>
      <c r="AM148" s="34"/>
      <c r="AN148" s="34"/>
      <c r="AO148" s="34"/>
      <c r="AP148" s="34"/>
      <c r="AQ148" s="34"/>
      <c r="AR148" s="34"/>
      <c r="AS148" s="35"/>
      <c r="AT148" s="35"/>
      <c r="AU148" s="35"/>
      <c r="AV148" s="35"/>
      <c r="AW148" s="35"/>
    </row>
    <row r="149" ht="14.25" customHeight="1">
      <c r="A149" s="26">
        <v>147.0</v>
      </c>
      <c r="B149" s="39" t="s">
        <v>49</v>
      </c>
      <c r="C149" s="35"/>
      <c r="D149" s="63">
        <v>4.601674034894E12</v>
      </c>
      <c r="E149" s="34" t="s">
        <v>214</v>
      </c>
      <c r="F149" s="66"/>
      <c r="G149" s="66" t="s">
        <v>204</v>
      </c>
      <c r="H149" s="66" t="s">
        <v>60</v>
      </c>
      <c r="I149" s="27" t="s">
        <v>53</v>
      </c>
      <c r="J149" s="27" t="s">
        <v>53</v>
      </c>
      <c r="K149" s="27" t="s">
        <v>53</v>
      </c>
      <c r="L149" s="35"/>
      <c r="M149" s="35"/>
      <c r="N149" s="35"/>
      <c r="O149" s="27" t="str">
        <f>VLOOKUP(E157:E361,[1]TDSheet!$A$11:$E$1086,5,0)</f>
        <v>#ERROR!</v>
      </c>
      <c r="P149" s="40">
        <v>0.12</v>
      </c>
      <c r="Q149" s="65">
        <v>2.0058E9</v>
      </c>
      <c r="R149" s="66">
        <v>12.0</v>
      </c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4"/>
      <c r="AL149" s="34"/>
      <c r="AM149" s="34"/>
      <c r="AN149" s="34"/>
      <c r="AO149" s="34"/>
      <c r="AP149" s="34"/>
      <c r="AQ149" s="34"/>
      <c r="AR149" s="34"/>
      <c r="AS149" s="35"/>
      <c r="AT149" s="35"/>
      <c r="AU149" s="35"/>
      <c r="AV149" s="35"/>
      <c r="AW149" s="35"/>
    </row>
    <row r="150" ht="14.25" customHeight="1">
      <c r="A150" s="26">
        <v>148.0</v>
      </c>
      <c r="B150" s="39" t="s">
        <v>49</v>
      </c>
      <c r="C150" s="35"/>
      <c r="D150" s="63">
        <v>5.900783007829E12</v>
      </c>
      <c r="E150" s="34" t="s">
        <v>215</v>
      </c>
      <c r="F150" s="66"/>
      <c r="G150" s="66" t="s">
        <v>204</v>
      </c>
      <c r="H150" s="66" t="s">
        <v>60</v>
      </c>
      <c r="I150" s="39" t="s">
        <v>53</v>
      </c>
      <c r="J150" s="39" t="s">
        <v>53</v>
      </c>
      <c r="K150" s="39" t="s">
        <v>53</v>
      </c>
      <c r="L150" s="35"/>
      <c r="M150" s="35"/>
      <c r="N150" s="35"/>
      <c r="O150" s="27" t="str">
        <f>VLOOKUP(E158:E362,[1]TDSheet!$A$11:$E$1086,5,0)</f>
        <v>#ERROR!</v>
      </c>
      <c r="P150" s="40">
        <v>0.12</v>
      </c>
      <c r="Q150" s="65">
        <v>2.00551E9</v>
      </c>
      <c r="R150" s="66">
        <v>12.0</v>
      </c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4"/>
      <c r="AL150" s="34"/>
      <c r="AM150" s="34"/>
      <c r="AN150" s="34"/>
      <c r="AO150" s="34"/>
      <c r="AP150" s="34"/>
      <c r="AQ150" s="34"/>
      <c r="AR150" s="34"/>
      <c r="AS150" s="35"/>
      <c r="AT150" s="35"/>
      <c r="AU150" s="35"/>
      <c r="AV150" s="35"/>
      <c r="AW150" s="35"/>
    </row>
    <row r="151" ht="14.25" customHeight="1">
      <c r="A151" s="26">
        <v>149.0</v>
      </c>
      <c r="B151" s="39" t="s">
        <v>49</v>
      </c>
      <c r="C151" s="35"/>
      <c r="D151" s="76">
        <v>5.900783007454E12</v>
      </c>
      <c r="E151" s="77" t="s">
        <v>216</v>
      </c>
      <c r="F151" s="73"/>
      <c r="G151" s="66" t="s">
        <v>204</v>
      </c>
      <c r="H151" s="66" t="s">
        <v>60</v>
      </c>
      <c r="I151" s="27" t="s">
        <v>53</v>
      </c>
      <c r="J151" s="27" t="s">
        <v>53</v>
      </c>
      <c r="K151" s="27" t="s">
        <v>53</v>
      </c>
      <c r="L151" s="35"/>
      <c r="M151" s="35"/>
      <c r="N151" s="35"/>
      <c r="O151" s="27">
        <v>980.0</v>
      </c>
      <c r="P151" s="40">
        <v>0.12</v>
      </c>
      <c r="Q151" s="65">
        <v>2.00551E9</v>
      </c>
      <c r="R151" s="66">
        <v>20.0</v>
      </c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4"/>
      <c r="AL151" s="34"/>
      <c r="AM151" s="34"/>
      <c r="AN151" s="34"/>
      <c r="AO151" s="34"/>
      <c r="AP151" s="34"/>
      <c r="AQ151" s="34"/>
      <c r="AR151" s="34"/>
      <c r="AS151" s="35"/>
      <c r="AT151" s="35"/>
      <c r="AU151" s="35"/>
      <c r="AV151" s="35"/>
      <c r="AW151" s="35"/>
    </row>
    <row r="152" ht="14.25" customHeight="1">
      <c r="A152" s="26">
        <v>150.0</v>
      </c>
      <c r="B152" s="39" t="s">
        <v>49</v>
      </c>
      <c r="C152" s="35"/>
      <c r="D152" s="63">
        <v>6.911657930456E12</v>
      </c>
      <c r="E152" s="64" t="s">
        <v>217</v>
      </c>
      <c r="F152" s="66"/>
      <c r="G152" s="66" t="s">
        <v>204</v>
      </c>
      <c r="H152" s="66" t="s">
        <v>60</v>
      </c>
      <c r="I152" s="39" t="s">
        <v>53</v>
      </c>
      <c r="J152" s="39" t="s">
        <v>53</v>
      </c>
      <c r="K152" s="39" t="s">
        <v>53</v>
      </c>
      <c r="L152" s="35"/>
      <c r="M152" s="35"/>
      <c r="N152" s="35"/>
      <c r="O152" s="27" t="str">
        <f>VLOOKUP(E160:E364,[1]TDSheet!$A$11:$E$1086,5,0)</f>
        <v>#ERROR!</v>
      </c>
      <c r="P152" s="40">
        <v>0.12</v>
      </c>
      <c r="Q152" s="65">
        <v>2.1031E9</v>
      </c>
      <c r="R152" s="66">
        <v>24.0</v>
      </c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4"/>
      <c r="AL152" s="34"/>
      <c r="AM152" s="34"/>
      <c r="AN152" s="34"/>
      <c r="AO152" s="34"/>
      <c r="AP152" s="34"/>
      <c r="AQ152" s="34"/>
      <c r="AR152" s="34"/>
      <c r="AS152" s="35"/>
      <c r="AT152" s="35"/>
      <c r="AU152" s="35"/>
      <c r="AV152" s="35"/>
      <c r="AW152" s="35"/>
    </row>
    <row r="153" ht="14.25" customHeight="1">
      <c r="A153" s="26">
        <v>151.0</v>
      </c>
      <c r="B153" s="39" t="s">
        <v>49</v>
      </c>
      <c r="C153" s="35"/>
      <c r="D153" s="63">
        <v>4.601674033545E12</v>
      </c>
      <c r="E153" s="64" t="s">
        <v>218</v>
      </c>
      <c r="F153" s="66"/>
      <c r="G153" s="66" t="s">
        <v>204</v>
      </c>
      <c r="H153" s="66" t="s">
        <v>60</v>
      </c>
      <c r="I153" s="27" t="s">
        <v>53</v>
      </c>
      <c r="J153" s="27" t="s">
        <v>53</v>
      </c>
      <c r="K153" s="27" t="s">
        <v>53</v>
      </c>
      <c r="L153" s="35"/>
      <c r="M153" s="35"/>
      <c r="N153" s="35"/>
      <c r="O153" s="27" t="str">
        <f>VLOOKUP(E161:E365,[1]TDSheet!$A$11:$E$1086,5,0)</f>
        <v>#ERROR!</v>
      </c>
      <c r="P153" s="40">
        <v>0.12</v>
      </c>
      <c r="Q153" s="65">
        <v>2.103909009E9</v>
      </c>
      <c r="R153" s="66">
        <v>14.0</v>
      </c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4"/>
      <c r="AL153" s="34"/>
      <c r="AM153" s="34"/>
      <c r="AN153" s="34"/>
      <c r="AO153" s="34"/>
      <c r="AP153" s="34"/>
      <c r="AQ153" s="34"/>
      <c r="AR153" s="34"/>
      <c r="AS153" s="35"/>
      <c r="AT153" s="35"/>
      <c r="AU153" s="35"/>
      <c r="AV153" s="35"/>
      <c r="AW153" s="35"/>
    </row>
    <row r="154" ht="14.25" customHeight="1">
      <c r="A154" s="26">
        <v>152.0</v>
      </c>
      <c r="B154" s="39" t="s">
        <v>49</v>
      </c>
      <c r="C154" s="35"/>
      <c r="D154" s="63">
        <v>4.601674082314E12</v>
      </c>
      <c r="E154" s="64" t="s">
        <v>219</v>
      </c>
      <c r="F154" s="66"/>
      <c r="G154" s="66" t="s">
        <v>204</v>
      </c>
      <c r="H154" s="66" t="s">
        <v>60</v>
      </c>
      <c r="I154" s="39" t="s">
        <v>53</v>
      </c>
      <c r="J154" s="39" t="s">
        <v>53</v>
      </c>
      <c r="K154" s="39" t="s">
        <v>53</v>
      </c>
      <c r="L154" s="35"/>
      <c r="M154" s="35"/>
      <c r="N154" s="35"/>
      <c r="O154" s="27" t="str">
        <f>VLOOKUP(E162:E366,[1]TDSheet!$A$11:$E$1086,5,0)</f>
        <v>#ERROR!</v>
      </c>
      <c r="P154" s="40">
        <v>0.12</v>
      </c>
      <c r="Q154" s="65">
        <v>2.1032E9</v>
      </c>
      <c r="R154" s="66">
        <v>8.0</v>
      </c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4"/>
      <c r="AL154" s="34"/>
      <c r="AM154" s="34"/>
      <c r="AN154" s="34"/>
      <c r="AO154" s="34"/>
      <c r="AP154" s="34"/>
      <c r="AQ154" s="34"/>
      <c r="AR154" s="34"/>
      <c r="AS154" s="35"/>
      <c r="AT154" s="35"/>
      <c r="AU154" s="35"/>
      <c r="AV154" s="35"/>
      <c r="AW154" s="35"/>
    </row>
    <row r="155" ht="14.25" customHeight="1">
      <c r="A155" s="26">
        <v>153.0</v>
      </c>
      <c r="B155" s="39" t="s">
        <v>49</v>
      </c>
      <c r="C155" s="35"/>
      <c r="D155" s="63">
        <v>4.601674082338E12</v>
      </c>
      <c r="E155" s="64" t="s">
        <v>220</v>
      </c>
      <c r="F155" s="66"/>
      <c r="G155" s="66" t="s">
        <v>204</v>
      </c>
      <c r="H155" s="66" t="s">
        <v>60</v>
      </c>
      <c r="I155" s="27" t="s">
        <v>53</v>
      </c>
      <c r="J155" s="27" t="s">
        <v>53</v>
      </c>
      <c r="K155" s="27" t="s">
        <v>53</v>
      </c>
      <c r="L155" s="35"/>
      <c r="M155" s="35"/>
      <c r="N155" s="35"/>
      <c r="O155" s="27">
        <v>800.0</v>
      </c>
      <c r="P155" s="40">
        <v>0.12</v>
      </c>
      <c r="Q155" s="65">
        <v>2.1032E9</v>
      </c>
      <c r="R155" s="66">
        <v>8.0</v>
      </c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4"/>
      <c r="AL155" s="34"/>
      <c r="AM155" s="34"/>
      <c r="AN155" s="34"/>
      <c r="AO155" s="34"/>
      <c r="AP155" s="34"/>
      <c r="AQ155" s="34"/>
      <c r="AR155" s="34"/>
      <c r="AS155" s="35"/>
      <c r="AT155" s="35"/>
      <c r="AU155" s="35"/>
      <c r="AV155" s="35"/>
      <c r="AW155" s="35"/>
    </row>
    <row r="156" ht="14.25" customHeight="1">
      <c r="A156" s="26">
        <v>154.0</v>
      </c>
      <c r="B156" s="39" t="s">
        <v>49</v>
      </c>
      <c r="C156" s="35"/>
      <c r="D156" s="63">
        <v>8.691216082557E12</v>
      </c>
      <c r="E156" s="64" t="s">
        <v>221</v>
      </c>
      <c r="F156" s="66"/>
      <c r="G156" s="66" t="s">
        <v>222</v>
      </c>
      <c r="H156" s="66" t="s">
        <v>223</v>
      </c>
      <c r="I156" s="39" t="s">
        <v>53</v>
      </c>
      <c r="J156" s="39" t="s">
        <v>53</v>
      </c>
      <c r="K156" s="39" t="s">
        <v>53</v>
      </c>
      <c r="L156" s="35"/>
      <c r="M156" s="35"/>
      <c r="N156" s="35"/>
      <c r="O156" s="27" t="str">
        <f>VLOOKUP(E164:E368,[1]TDSheet!$A$11:$E$1086,5,0)</f>
        <v>#ERROR!</v>
      </c>
      <c r="P156" s="40">
        <v>0.12</v>
      </c>
      <c r="Q156" s="65">
        <v>1.7049065E9</v>
      </c>
      <c r="R156" s="66">
        <v>24.0</v>
      </c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4"/>
      <c r="AL156" s="34"/>
      <c r="AM156" s="34"/>
      <c r="AN156" s="34"/>
      <c r="AO156" s="34"/>
      <c r="AP156" s="34"/>
      <c r="AQ156" s="34"/>
      <c r="AR156" s="34"/>
      <c r="AS156" s="35"/>
      <c r="AT156" s="35"/>
      <c r="AU156" s="35"/>
      <c r="AV156" s="35"/>
      <c r="AW156" s="35"/>
    </row>
    <row r="157" ht="14.25" customHeight="1">
      <c r="A157" s="26">
        <v>155.0</v>
      </c>
      <c r="B157" s="39" t="s">
        <v>49</v>
      </c>
      <c r="C157" s="35"/>
      <c r="D157" s="63">
        <v>8.691216090439E12</v>
      </c>
      <c r="E157" s="64" t="s">
        <v>224</v>
      </c>
      <c r="F157" s="66"/>
      <c r="G157" s="66" t="s">
        <v>222</v>
      </c>
      <c r="H157" s="66" t="s">
        <v>223</v>
      </c>
      <c r="I157" s="27" t="s">
        <v>53</v>
      </c>
      <c r="J157" s="27" t="s">
        <v>53</v>
      </c>
      <c r="K157" s="27" t="s">
        <v>53</v>
      </c>
      <c r="L157" s="35"/>
      <c r="M157" s="35"/>
      <c r="N157" s="35"/>
      <c r="O157" s="27" t="str">
        <f>VLOOKUP(E165:E369,[1]TDSheet!$A$11:$E$1086,5,0)</f>
        <v>#ERROR!</v>
      </c>
      <c r="P157" s="40">
        <v>0.12</v>
      </c>
      <c r="Q157" s="65">
        <v>1.7049065E9</v>
      </c>
      <c r="R157" s="66">
        <v>24.0</v>
      </c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4"/>
      <c r="AL157" s="34"/>
      <c r="AM157" s="34"/>
      <c r="AN157" s="34"/>
      <c r="AO157" s="34"/>
      <c r="AP157" s="34"/>
      <c r="AQ157" s="34"/>
      <c r="AR157" s="34"/>
      <c r="AS157" s="35"/>
      <c r="AT157" s="35"/>
      <c r="AU157" s="35"/>
      <c r="AV157" s="35"/>
      <c r="AW157" s="35"/>
    </row>
    <row r="158" ht="14.25" customHeight="1">
      <c r="A158" s="26">
        <v>156.0</v>
      </c>
      <c r="B158" s="39" t="s">
        <v>49</v>
      </c>
      <c r="C158" s="35"/>
      <c r="D158" s="63">
        <v>8.691216080362E12</v>
      </c>
      <c r="E158" s="64" t="s">
        <v>225</v>
      </c>
      <c r="F158" s="66"/>
      <c r="G158" s="66" t="s">
        <v>222</v>
      </c>
      <c r="H158" s="66" t="s">
        <v>223</v>
      </c>
      <c r="I158" s="39" t="s">
        <v>53</v>
      </c>
      <c r="J158" s="39" t="s">
        <v>53</v>
      </c>
      <c r="K158" s="39" t="s">
        <v>53</v>
      </c>
      <c r="L158" s="35"/>
      <c r="M158" s="35"/>
      <c r="N158" s="35"/>
      <c r="O158" s="27" t="str">
        <f>VLOOKUP(E166:E370,[1]TDSheet!$A$11:$E$1086,5,0)</f>
        <v>#ERROR!</v>
      </c>
      <c r="P158" s="40">
        <v>0.12</v>
      </c>
      <c r="Q158" s="65">
        <v>1.7049065E9</v>
      </c>
      <c r="R158" s="66">
        <v>24.0</v>
      </c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4"/>
      <c r="AL158" s="34"/>
      <c r="AM158" s="34"/>
      <c r="AN158" s="34"/>
      <c r="AO158" s="34"/>
      <c r="AP158" s="34"/>
      <c r="AQ158" s="34"/>
      <c r="AR158" s="34"/>
      <c r="AS158" s="35"/>
      <c r="AT158" s="35"/>
      <c r="AU158" s="35"/>
      <c r="AV158" s="35"/>
      <c r="AW158" s="35"/>
    </row>
    <row r="159" ht="14.25" customHeight="1">
      <c r="A159" s="26">
        <v>157.0</v>
      </c>
      <c r="B159" s="39" t="s">
        <v>49</v>
      </c>
      <c r="C159" s="35"/>
      <c r="D159" s="63">
        <v>8.691216090446E12</v>
      </c>
      <c r="E159" s="64" t="s">
        <v>226</v>
      </c>
      <c r="F159" s="66"/>
      <c r="G159" s="66" t="s">
        <v>222</v>
      </c>
      <c r="H159" s="66" t="s">
        <v>223</v>
      </c>
      <c r="I159" s="27" t="s">
        <v>53</v>
      </c>
      <c r="J159" s="27" t="s">
        <v>53</v>
      </c>
      <c r="K159" s="27" t="s">
        <v>53</v>
      </c>
      <c r="L159" s="35"/>
      <c r="M159" s="35"/>
      <c r="N159" s="35"/>
      <c r="O159" s="27" t="str">
        <f>VLOOKUP(E167:E371,[1]TDSheet!$A$11:$E$1086,5,0)</f>
        <v>#ERROR!</v>
      </c>
      <c r="P159" s="40">
        <v>0.12</v>
      </c>
      <c r="Q159" s="65">
        <v>1.7049065E9</v>
      </c>
      <c r="R159" s="66">
        <v>24.0</v>
      </c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4"/>
      <c r="AL159" s="34"/>
      <c r="AM159" s="34"/>
      <c r="AN159" s="34"/>
      <c r="AO159" s="34"/>
      <c r="AP159" s="34"/>
      <c r="AQ159" s="34"/>
      <c r="AR159" s="34"/>
      <c r="AS159" s="35"/>
      <c r="AT159" s="35"/>
      <c r="AU159" s="35"/>
      <c r="AV159" s="35"/>
      <c r="AW159" s="35"/>
    </row>
    <row r="160" ht="14.25" customHeight="1">
      <c r="A160" s="26">
        <v>158.0</v>
      </c>
      <c r="B160" s="39" t="s">
        <v>49</v>
      </c>
      <c r="C160" s="35"/>
      <c r="D160" s="63">
        <v>8.691216080348E12</v>
      </c>
      <c r="E160" s="64" t="s">
        <v>227</v>
      </c>
      <c r="F160" s="66"/>
      <c r="G160" s="66" t="s">
        <v>222</v>
      </c>
      <c r="H160" s="66" t="s">
        <v>223</v>
      </c>
      <c r="I160" s="39" t="s">
        <v>53</v>
      </c>
      <c r="J160" s="39" t="s">
        <v>53</v>
      </c>
      <c r="K160" s="39" t="s">
        <v>53</v>
      </c>
      <c r="L160" s="35"/>
      <c r="M160" s="35"/>
      <c r="N160" s="35"/>
      <c r="O160" s="27" t="str">
        <f>VLOOKUP(E168:E372,[1]TDSheet!$A$11:$E$1086,5,0)</f>
        <v>#ERROR!</v>
      </c>
      <c r="P160" s="40">
        <v>0.12</v>
      </c>
      <c r="Q160" s="65">
        <v>1.7049065E9</v>
      </c>
      <c r="R160" s="66">
        <v>24.0</v>
      </c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4"/>
      <c r="AL160" s="34"/>
      <c r="AM160" s="34"/>
      <c r="AN160" s="34"/>
      <c r="AO160" s="34"/>
      <c r="AP160" s="34"/>
      <c r="AQ160" s="34"/>
      <c r="AR160" s="34"/>
      <c r="AS160" s="35"/>
      <c r="AT160" s="35"/>
      <c r="AU160" s="35"/>
      <c r="AV160" s="35"/>
      <c r="AW160" s="35"/>
    </row>
    <row r="161" ht="14.25" customHeight="1">
      <c r="A161" s="26">
        <v>159.0</v>
      </c>
      <c r="B161" s="39" t="s">
        <v>49</v>
      </c>
      <c r="C161" s="35"/>
      <c r="D161" s="63">
        <v>8.691216097162E12</v>
      </c>
      <c r="E161" s="64" t="s">
        <v>228</v>
      </c>
      <c r="F161" s="66"/>
      <c r="G161" s="66" t="s">
        <v>222</v>
      </c>
      <c r="H161" s="66" t="s">
        <v>223</v>
      </c>
      <c r="I161" s="27" t="s">
        <v>53</v>
      </c>
      <c r="J161" s="27" t="s">
        <v>53</v>
      </c>
      <c r="K161" s="27" t="s">
        <v>53</v>
      </c>
      <c r="L161" s="35"/>
      <c r="M161" s="35"/>
      <c r="N161" s="35"/>
      <c r="O161" s="27" t="str">
        <f>VLOOKUP(E169:E373,[1]TDSheet!$A$11:$E$1086,5,0)</f>
        <v>#ERROR!</v>
      </c>
      <c r="P161" s="40">
        <v>0.12</v>
      </c>
      <c r="Q161" s="65">
        <v>1.7049065E9</v>
      </c>
      <c r="R161" s="66">
        <v>24.0</v>
      </c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4"/>
      <c r="AL161" s="34"/>
      <c r="AM161" s="34"/>
      <c r="AN161" s="34"/>
      <c r="AO161" s="34"/>
      <c r="AP161" s="34"/>
      <c r="AQ161" s="34"/>
      <c r="AR161" s="34"/>
      <c r="AS161" s="35"/>
      <c r="AT161" s="35"/>
      <c r="AU161" s="35"/>
      <c r="AV161" s="35"/>
      <c r="AW161" s="35"/>
    </row>
    <row r="162" ht="14.25" customHeight="1">
      <c r="A162" s="26">
        <v>160.0</v>
      </c>
      <c r="B162" s="39" t="s">
        <v>49</v>
      </c>
      <c r="C162" s="35"/>
      <c r="D162" s="63">
        <v>8.691216014909E12</v>
      </c>
      <c r="E162" s="64" t="s">
        <v>229</v>
      </c>
      <c r="F162" s="66"/>
      <c r="G162" s="66" t="s">
        <v>222</v>
      </c>
      <c r="H162" s="66" t="s">
        <v>223</v>
      </c>
      <c r="I162" s="39" t="s">
        <v>53</v>
      </c>
      <c r="J162" s="39" t="s">
        <v>53</v>
      </c>
      <c r="K162" s="39" t="s">
        <v>53</v>
      </c>
      <c r="L162" s="35"/>
      <c r="M162" s="35"/>
      <c r="N162" s="35"/>
      <c r="O162" s="27" t="str">
        <f>VLOOKUP(E170:E374,[1]TDSheet!$A$11:$E$1086,5,0)</f>
        <v>#ERROR!</v>
      </c>
      <c r="P162" s="40">
        <v>0.12</v>
      </c>
      <c r="Q162" s="65">
        <v>1.7049065E9</v>
      </c>
      <c r="R162" s="66">
        <v>24.0</v>
      </c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4"/>
      <c r="AL162" s="34"/>
      <c r="AM162" s="34"/>
      <c r="AN162" s="34"/>
      <c r="AO162" s="34"/>
      <c r="AP162" s="34"/>
      <c r="AQ162" s="34"/>
      <c r="AR162" s="34"/>
      <c r="AS162" s="35"/>
      <c r="AT162" s="35"/>
      <c r="AU162" s="35"/>
      <c r="AV162" s="35"/>
      <c r="AW162" s="35"/>
    </row>
    <row r="163" ht="14.25" customHeight="1">
      <c r="A163" s="26">
        <v>161.0</v>
      </c>
      <c r="B163" s="39" t="s">
        <v>49</v>
      </c>
      <c r="C163" s="35"/>
      <c r="D163" s="63">
        <v>4.870001080037E12</v>
      </c>
      <c r="E163" s="64" t="s">
        <v>230</v>
      </c>
      <c r="F163" s="66"/>
      <c r="G163" s="66" t="s">
        <v>231</v>
      </c>
      <c r="H163" s="66" t="s">
        <v>232</v>
      </c>
      <c r="I163" s="27" t="s">
        <v>53</v>
      </c>
      <c r="J163" s="27" t="s">
        <v>53</v>
      </c>
      <c r="K163" s="27" t="s">
        <v>53</v>
      </c>
      <c r="L163" s="35"/>
      <c r="M163" s="35"/>
      <c r="N163" s="35"/>
      <c r="O163" s="27">
        <v>606.0</v>
      </c>
      <c r="P163" s="40">
        <v>0.12</v>
      </c>
      <c r="Q163" s="65">
        <v>2.0029039E9</v>
      </c>
      <c r="R163" s="66">
        <v>15.0</v>
      </c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4"/>
      <c r="AL163" s="34"/>
      <c r="AM163" s="34"/>
      <c r="AN163" s="34"/>
      <c r="AO163" s="34"/>
      <c r="AP163" s="34"/>
      <c r="AQ163" s="34"/>
      <c r="AR163" s="34"/>
      <c r="AS163" s="35"/>
      <c r="AT163" s="35"/>
      <c r="AU163" s="35"/>
      <c r="AV163" s="35"/>
      <c r="AW163" s="35"/>
    </row>
    <row r="164" ht="14.25" customHeight="1">
      <c r="A164" s="26">
        <v>162.0</v>
      </c>
      <c r="B164" s="39" t="s">
        <v>49</v>
      </c>
      <c r="C164" s="35"/>
      <c r="D164" s="63">
        <v>4.870001080563E12</v>
      </c>
      <c r="E164" s="64" t="s">
        <v>233</v>
      </c>
      <c r="F164" s="66"/>
      <c r="G164" s="66" t="s">
        <v>231</v>
      </c>
      <c r="H164" s="66" t="s">
        <v>232</v>
      </c>
      <c r="I164" s="39" t="s">
        <v>53</v>
      </c>
      <c r="J164" s="39" t="s">
        <v>53</v>
      </c>
      <c r="K164" s="39" t="s">
        <v>53</v>
      </c>
      <c r="L164" s="35"/>
      <c r="M164" s="35"/>
      <c r="N164" s="35"/>
      <c r="O164" s="27">
        <v>755.0</v>
      </c>
      <c r="P164" s="40">
        <v>0.12</v>
      </c>
      <c r="Q164" s="65">
        <v>2.0029039E9</v>
      </c>
      <c r="R164" s="66">
        <v>15.0</v>
      </c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4"/>
      <c r="AL164" s="34"/>
      <c r="AM164" s="34"/>
      <c r="AN164" s="34"/>
      <c r="AO164" s="34"/>
      <c r="AP164" s="34"/>
      <c r="AQ164" s="34"/>
      <c r="AR164" s="34"/>
      <c r="AS164" s="35"/>
      <c r="AT164" s="35"/>
      <c r="AU164" s="35"/>
      <c r="AV164" s="35"/>
      <c r="AW164" s="35"/>
    </row>
    <row r="165" ht="14.25" customHeight="1">
      <c r="A165" s="26">
        <v>163.0</v>
      </c>
      <c r="B165" s="39" t="s">
        <v>49</v>
      </c>
      <c r="C165" s="35"/>
      <c r="D165" s="63">
        <v>4.0144146E7</v>
      </c>
      <c r="E165" s="64" t="s">
        <v>234</v>
      </c>
      <c r="F165" s="66"/>
      <c r="G165" s="66" t="s">
        <v>235</v>
      </c>
      <c r="H165" s="66" t="s">
        <v>118</v>
      </c>
      <c r="I165" s="27" t="s">
        <v>53</v>
      </c>
      <c r="J165" s="27" t="s">
        <v>53</v>
      </c>
      <c r="K165" s="27" t="s">
        <v>53</v>
      </c>
      <c r="L165" s="35"/>
      <c r="M165" s="35"/>
      <c r="N165" s="35"/>
      <c r="O165" s="27" t="str">
        <f>VLOOKUP(E173:E377,[1]TDSheet!$A$11:$E$1086,5,0)</f>
        <v>#ERROR!</v>
      </c>
      <c r="P165" s="40">
        <v>0.12</v>
      </c>
      <c r="Q165" s="65">
        <v>1.7049065E9</v>
      </c>
      <c r="R165" s="66">
        <v>144.0</v>
      </c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4"/>
      <c r="AL165" s="34"/>
      <c r="AM165" s="34"/>
      <c r="AN165" s="34"/>
      <c r="AO165" s="34"/>
      <c r="AP165" s="34"/>
      <c r="AQ165" s="34"/>
      <c r="AR165" s="34"/>
      <c r="AS165" s="35"/>
      <c r="AT165" s="35"/>
      <c r="AU165" s="35"/>
      <c r="AV165" s="35"/>
      <c r="AW165" s="35"/>
    </row>
    <row r="166" ht="14.25" customHeight="1">
      <c r="A166" s="26">
        <v>164.0</v>
      </c>
      <c r="B166" s="39" t="s">
        <v>49</v>
      </c>
      <c r="C166" s="35"/>
      <c r="D166" s="63">
        <v>4.0144146E7</v>
      </c>
      <c r="E166" s="64" t="s">
        <v>234</v>
      </c>
      <c r="F166" s="66"/>
      <c r="G166" s="66" t="s">
        <v>235</v>
      </c>
      <c r="H166" s="66" t="s">
        <v>118</v>
      </c>
      <c r="I166" s="39" t="s">
        <v>53</v>
      </c>
      <c r="J166" s="39" t="s">
        <v>53</v>
      </c>
      <c r="K166" s="39" t="s">
        <v>53</v>
      </c>
      <c r="L166" s="35"/>
      <c r="M166" s="35"/>
      <c r="N166" s="35"/>
      <c r="O166" s="27" t="str">
        <f>VLOOKUP(E174:E378,[1]TDSheet!$A$11:$E$1086,5,0)</f>
        <v>#ERROR!</v>
      </c>
      <c r="P166" s="40">
        <v>0.12</v>
      </c>
      <c r="Q166" s="65">
        <v>1.7049065E9</v>
      </c>
      <c r="R166" s="66">
        <v>144.0</v>
      </c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4"/>
      <c r="AL166" s="34"/>
      <c r="AM166" s="34"/>
      <c r="AN166" s="34"/>
      <c r="AO166" s="34"/>
      <c r="AP166" s="34"/>
      <c r="AQ166" s="34"/>
      <c r="AR166" s="34"/>
      <c r="AS166" s="35"/>
      <c r="AT166" s="35"/>
      <c r="AU166" s="35"/>
      <c r="AV166" s="35"/>
      <c r="AW166" s="35"/>
    </row>
    <row r="167" ht="14.25" customHeight="1">
      <c r="A167" s="26">
        <v>165.0</v>
      </c>
      <c r="B167" s="39" t="s">
        <v>49</v>
      </c>
      <c r="C167" s="35"/>
      <c r="D167" s="63">
        <v>4.0144955E7</v>
      </c>
      <c r="E167" s="64" t="s">
        <v>236</v>
      </c>
      <c r="F167" s="66"/>
      <c r="G167" s="66" t="s">
        <v>235</v>
      </c>
      <c r="H167" s="66" t="s">
        <v>118</v>
      </c>
      <c r="I167" s="27" t="s">
        <v>53</v>
      </c>
      <c r="J167" s="27" t="s">
        <v>53</v>
      </c>
      <c r="K167" s="27" t="s">
        <v>53</v>
      </c>
      <c r="L167" s="35"/>
      <c r="M167" s="35"/>
      <c r="N167" s="35"/>
      <c r="O167" s="27" t="str">
        <f>VLOOKUP(E175:E379,[1]TDSheet!$A$11:$E$1086,5,0)</f>
        <v>#ERROR!</v>
      </c>
      <c r="P167" s="40">
        <v>0.12</v>
      </c>
      <c r="Q167" s="65">
        <v>1.7049065E9</v>
      </c>
      <c r="R167" s="66">
        <v>288.0</v>
      </c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4"/>
      <c r="AL167" s="34"/>
      <c r="AM167" s="34"/>
      <c r="AN167" s="34"/>
      <c r="AO167" s="34"/>
      <c r="AP167" s="34"/>
      <c r="AQ167" s="34"/>
      <c r="AR167" s="34"/>
      <c r="AS167" s="35"/>
      <c r="AT167" s="35"/>
      <c r="AU167" s="35"/>
      <c r="AV167" s="35"/>
      <c r="AW167" s="35"/>
    </row>
    <row r="168" ht="14.25" customHeight="1">
      <c r="A168" s="26">
        <v>166.0</v>
      </c>
      <c r="B168" s="39" t="s">
        <v>49</v>
      </c>
      <c r="C168" s="35"/>
      <c r="D168" s="63">
        <v>4.014400930818E12</v>
      </c>
      <c r="E168" s="64" t="s">
        <v>237</v>
      </c>
      <c r="F168" s="66"/>
      <c r="G168" s="66" t="s">
        <v>235</v>
      </c>
      <c r="H168" s="66" t="s">
        <v>118</v>
      </c>
      <c r="I168" s="39" t="s">
        <v>53</v>
      </c>
      <c r="J168" s="39" t="s">
        <v>53</v>
      </c>
      <c r="K168" s="39" t="s">
        <v>53</v>
      </c>
      <c r="L168" s="35"/>
      <c r="M168" s="35"/>
      <c r="N168" s="35"/>
      <c r="O168" s="27" t="str">
        <f>VLOOKUP(E176:E380,[1]TDSheet!$A$11:$E$1086,5,0)</f>
        <v>#ERROR!</v>
      </c>
      <c r="P168" s="40">
        <v>0.12</v>
      </c>
      <c r="Q168" s="65">
        <v>1.7049065E9</v>
      </c>
      <c r="R168" s="66">
        <v>24.0</v>
      </c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4"/>
      <c r="AL168" s="34"/>
      <c r="AM168" s="34"/>
      <c r="AN168" s="34"/>
      <c r="AO168" s="34"/>
      <c r="AP168" s="34"/>
      <c r="AQ168" s="34"/>
      <c r="AR168" s="34"/>
      <c r="AS168" s="35"/>
      <c r="AT168" s="35"/>
      <c r="AU168" s="35"/>
      <c r="AV168" s="35"/>
      <c r="AW168" s="35"/>
    </row>
    <row r="169" ht="14.25" customHeight="1">
      <c r="A169" s="26">
        <v>167.0</v>
      </c>
      <c r="B169" s="39" t="s">
        <v>49</v>
      </c>
      <c r="C169" s="35"/>
      <c r="D169" s="63">
        <v>4.0144955E7</v>
      </c>
      <c r="E169" s="64" t="s">
        <v>238</v>
      </c>
      <c r="F169" s="66"/>
      <c r="G169" s="66" t="s">
        <v>235</v>
      </c>
      <c r="H169" s="66" t="s">
        <v>118</v>
      </c>
      <c r="I169" s="27" t="s">
        <v>53</v>
      </c>
      <c r="J169" s="27" t="s">
        <v>53</v>
      </c>
      <c r="K169" s="27" t="s">
        <v>53</v>
      </c>
      <c r="L169" s="35"/>
      <c r="M169" s="35"/>
      <c r="N169" s="35"/>
      <c r="O169" s="27" t="str">
        <f>VLOOKUP(E177:E381,[1]TDSheet!$A$11:$E$1086,5,0)</f>
        <v>#ERROR!</v>
      </c>
      <c r="P169" s="40">
        <v>0.12</v>
      </c>
      <c r="Q169" s="65">
        <v>1.7049065E9</v>
      </c>
      <c r="R169" s="66">
        <v>288.0</v>
      </c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4"/>
      <c r="AL169" s="34"/>
      <c r="AM169" s="34"/>
      <c r="AN169" s="34"/>
      <c r="AO169" s="34"/>
      <c r="AP169" s="34"/>
      <c r="AQ169" s="34"/>
      <c r="AR169" s="34"/>
      <c r="AS169" s="35"/>
      <c r="AT169" s="35"/>
      <c r="AU169" s="35"/>
      <c r="AV169" s="35"/>
      <c r="AW169" s="35"/>
    </row>
    <row r="170" ht="14.25" customHeight="1">
      <c r="A170" s="26">
        <v>168.0</v>
      </c>
      <c r="B170" s="39" t="s">
        <v>49</v>
      </c>
      <c r="C170" s="35"/>
      <c r="D170" s="63">
        <v>4.0144122E7</v>
      </c>
      <c r="E170" s="64" t="s">
        <v>239</v>
      </c>
      <c r="F170" s="66"/>
      <c r="G170" s="66" t="s">
        <v>235</v>
      </c>
      <c r="H170" s="66" t="s">
        <v>118</v>
      </c>
      <c r="I170" s="39" t="s">
        <v>53</v>
      </c>
      <c r="J170" s="39" t="s">
        <v>53</v>
      </c>
      <c r="K170" s="39" t="s">
        <v>53</v>
      </c>
      <c r="L170" s="35"/>
      <c r="M170" s="35"/>
      <c r="N170" s="35"/>
      <c r="O170" s="27" t="str">
        <f>VLOOKUP(E178:E382,[1]TDSheet!$A$11:$E$1086,5,0)</f>
        <v>#ERROR!</v>
      </c>
      <c r="P170" s="40">
        <v>0.12</v>
      </c>
      <c r="Q170" s="65">
        <v>1.7049065E9</v>
      </c>
      <c r="R170" s="66">
        <v>288.0</v>
      </c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4"/>
      <c r="AL170" s="34"/>
      <c r="AM170" s="34"/>
      <c r="AN170" s="34"/>
      <c r="AO170" s="34"/>
      <c r="AP170" s="34"/>
      <c r="AQ170" s="34"/>
      <c r="AR170" s="34"/>
      <c r="AS170" s="35"/>
      <c r="AT170" s="35"/>
      <c r="AU170" s="35"/>
      <c r="AV170" s="35"/>
      <c r="AW170" s="35"/>
    </row>
    <row r="171" ht="14.25" customHeight="1">
      <c r="A171" s="26">
        <v>169.0</v>
      </c>
      <c r="B171" s="39" t="s">
        <v>49</v>
      </c>
      <c r="C171" s="35"/>
      <c r="D171" s="63">
        <v>4.014400928709E12</v>
      </c>
      <c r="E171" s="64" t="s">
        <v>240</v>
      </c>
      <c r="F171" s="66"/>
      <c r="G171" s="66" t="s">
        <v>235</v>
      </c>
      <c r="H171" s="66" t="s">
        <v>118</v>
      </c>
      <c r="I171" s="27" t="s">
        <v>53</v>
      </c>
      <c r="J171" s="27" t="s">
        <v>53</v>
      </c>
      <c r="K171" s="27" t="s">
        <v>53</v>
      </c>
      <c r="L171" s="35"/>
      <c r="M171" s="35"/>
      <c r="N171" s="35"/>
      <c r="O171" s="27" t="str">
        <f>VLOOKUP(E179:E383,[1]TDSheet!$A$11:$E$1086,5,0)</f>
        <v>#ERROR!</v>
      </c>
      <c r="P171" s="40">
        <v>0.12</v>
      </c>
      <c r="Q171" s="65">
        <v>1.7049065E9</v>
      </c>
      <c r="R171" s="66">
        <v>24.0</v>
      </c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4"/>
      <c r="AL171" s="34"/>
      <c r="AM171" s="34"/>
      <c r="AN171" s="34"/>
      <c r="AO171" s="34"/>
      <c r="AP171" s="34"/>
      <c r="AQ171" s="34"/>
      <c r="AR171" s="34"/>
      <c r="AS171" s="35"/>
      <c r="AT171" s="35"/>
      <c r="AU171" s="35"/>
      <c r="AV171" s="35"/>
      <c r="AW171" s="35"/>
    </row>
    <row r="172" ht="14.25" customHeight="1">
      <c r="A172" s="26">
        <v>170.0</v>
      </c>
      <c r="B172" s="39" t="s">
        <v>49</v>
      </c>
      <c r="C172" s="35"/>
      <c r="D172" s="63">
        <v>4.014400922905E12</v>
      </c>
      <c r="E172" s="64" t="s">
        <v>241</v>
      </c>
      <c r="F172" s="66"/>
      <c r="G172" s="66" t="s">
        <v>235</v>
      </c>
      <c r="H172" s="66" t="s">
        <v>118</v>
      </c>
      <c r="I172" s="39" t="s">
        <v>53</v>
      </c>
      <c r="J172" s="39" t="s">
        <v>53</v>
      </c>
      <c r="K172" s="39" t="s">
        <v>53</v>
      </c>
      <c r="L172" s="35"/>
      <c r="M172" s="35"/>
      <c r="N172" s="35"/>
      <c r="O172" s="27" t="str">
        <f>VLOOKUP(E180:E384,[1]TDSheet!$A$11:$E$1086,5,0)</f>
        <v>#ERROR!</v>
      </c>
      <c r="P172" s="40">
        <v>0.12</v>
      </c>
      <c r="Q172" s="65">
        <v>1.7049065E9</v>
      </c>
      <c r="R172" s="66">
        <v>24.0</v>
      </c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4"/>
      <c r="AL172" s="34"/>
      <c r="AM172" s="34"/>
      <c r="AN172" s="34"/>
      <c r="AO172" s="34"/>
      <c r="AP172" s="34"/>
      <c r="AQ172" s="34"/>
      <c r="AR172" s="34"/>
      <c r="AS172" s="35"/>
      <c r="AT172" s="35"/>
      <c r="AU172" s="35"/>
      <c r="AV172" s="35"/>
      <c r="AW172" s="35"/>
    </row>
    <row r="173" ht="14.25" customHeight="1">
      <c r="A173" s="26">
        <v>171.0</v>
      </c>
      <c r="B173" s="39" t="s">
        <v>49</v>
      </c>
      <c r="C173" s="35"/>
      <c r="D173" s="63">
        <v>4.014400901191E12</v>
      </c>
      <c r="E173" s="64" t="s">
        <v>242</v>
      </c>
      <c r="F173" s="66"/>
      <c r="G173" s="66" t="s">
        <v>235</v>
      </c>
      <c r="H173" s="66" t="s">
        <v>118</v>
      </c>
      <c r="I173" s="27" t="s">
        <v>53</v>
      </c>
      <c r="J173" s="27" t="s">
        <v>53</v>
      </c>
      <c r="K173" s="27" t="s">
        <v>53</v>
      </c>
      <c r="L173" s="35"/>
      <c r="M173" s="35"/>
      <c r="N173" s="35"/>
      <c r="O173" s="27" t="str">
        <f>VLOOKUP(E181:E385,[1]TDSheet!$A$11:$E$1086,5,0)</f>
        <v>#ERROR!</v>
      </c>
      <c r="P173" s="40">
        <v>0.12</v>
      </c>
      <c r="Q173" s="65">
        <v>1.8069019E9</v>
      </c>
      <c r="R173" s="66">
        <v>10.0</v>
      </c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4"/>
      <c r="AL173" s="34"/>
      <c r="AM173" s="34"/>
      <c r="AN173" s="34"/>
      <c r="AO173" s="34"/>
      <c r="AP173" s="34"/>
      <c r="AQ173" s="34"/>
      <c r="AR173" s="34"/>
      <c r="AS173" s="35"/>
      <c r="AT173" s="35"/>
      <c r="AU173" s="35"/>
      <c r="AV173" s="35"/>
      <c r="AW173" s="35"/>
    </row>
    <row r="174" ht="14.25" customHeight="1">
      <c r="A174" s="26">
        <v>172.0</v>
      </c>
      <c r="B174" s="39" t="s">
        <v>49</v>
      </c>
      <c r="C174" s="35"/>
      <c r="D174" s="63">
        <v>4.014400900217E12</v>
      </c>
      <c r="E174" s="64" t="s">
        <v>243</v>
      </c>
      <c r="F174" s="66"/>
      <c r="G174" s="66" t="s">
        <v>235</v>
      </c>
      <c r="H174" s="66" t="s">
        <v>118</v>
      </c>
      <c r="I174" s="39" t="s">
        <v>53</v>
      </c>
      <c r="J174" s="39" t="s">
        <v>53</v>
      </c>
      <c r="K174" s="39" t="s">
        <v>53</v>
      </c>
      <c r="L174" s="35"/>
      <c r="M174" s="35"/>
      <c r="N174" s="35"/>
      <c r="O174" s="27" t="str">
        <f>VLOOKUP(E182:E386,[1]TDSheet!$A$11:$E$1086,5,0)</f>
        <v>#ERROR!</v>
      </c>
      <c r="P174" s="40">
        <v>0.12</v>
      </c>
      <c r="Q174" s="65">
        <v>1.8069019E9</v>
      </c>
      <c r="R174" s="66">
        <v>8.0</v>
      </c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4"/>
      <c r="AL174" s="34"/>
      <c r="AM174" s="34"/>
      <c r="AN174" s="34"/>
      <c r="AO174" s="34"/>
      <c r="AP174" s="34"/>
      <c r="AQ174" s="34"/>
      <c r="AR174" s="34"/>
      <c r="AS174" s="35"/>
      <c r="AT174" s="35"/>
      <c r="AU174" s="35"/>
      <c r="AV174" s="35"/>
      <c r="AW174" s="35"/>
    </row>
    <row r="175" ht="14.25" customHeight="1">
      <c r="A175" s="26">
        <v>173.0</v>
      </c>
      <c r="B175" s="39" t="s">
        <v>49</v>
      </c>
      <c r="C175" s="35"/>
      <c r="D175" s="63">
        <v>4.014400901405E12</v>
      </c>
      <c r="E175" s="64" t="s">
        <v>244</v>
      </c>
      <c r="F175" s="66"/>
      <c r="G175" s="66" t="s">
        <v>235</v>
      </c>
      <c r="H175" s="66" t="s">
        <v>118</v>
      </c>
      <c r="I175" s="27" t="s">
        <v>53</v>
      </c>
      <c r="J175" s="27" t="s">
        <v>53</v>
      </c>
      <c r="K175" s="27" t="s">
        <v>53</v>
      </c>
      <c r="L175" s="35"/>
      <c r="M175" s="35"/>
      <c r="N175" s="35"/>
      <c r="O175" s="27" t="str">
        <f>VLOOKUP(E183:E387,[1]TDSheet!$A$11:$E$1086,5,0)</f>
        <v>#ERROR!</v>
      </c>
      <c r="P175" s="40">
        <v>0.12</v>
      </c>
      <c r="Q175" s="65">
        <v>1.8069019E9</v>
      </c>
      <c r="R175" s="66">
        <v>10.0</v>
      </c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4"/>
      <c r="AL175" s="34"/>
      <c r="AM175" s="34"/>
      <c r="AN175" s="34"/>
      <c r="AO175" s="34"/>
      <c r="AP175" s="34"/>
      <c r="AQ175" s="34"/>
      <c r="AR175" s="34"/>
      <c r="AS175" s="35"/>
      <c r="AT175" s="35"/>
      <c r="AU175" s="35"/>
      <c r="AV175" s="35"/>
      <c r="AW175" s="35"/>
    </row>
    <row r="176" ht="14.25" customHeight="1">
      <c r="A176" s="26">
        <v>174.0</v>
      </c>
      <c r="B176" s="39" t="s">
        <v>49</v>
      </c>
      <c r="C176" s="35"/>
      <c r="D176" s="63">
        <v>4.014400923735E12</v>
      </c>
      <c r="E176" s="64" t="s">
        <v>245</v>
      </c>
      <c r="F176" s="66"/>
      <c r="G176" s="66" t="s">
        <v>235</v>
      </c>
      <c r="H176" s="66" t="s">
        <v>118</v>
      </c>
      <c r="I176" s="39" t="s">
        <v>53</v>
      </c>
      <c r="J176" s="39" t="s">
        <v>53</v>
      </c>
      <c r="K176" s="39" t="s">
        <v>53</v>
      </c>
      <c r="L176" s="35"/>
      <c r="M176" s="35"/>
      <c r="N176" s="35"/>
      <c r="O176" s="27" t="str">
        <f>VLOOKUP(E184:E388,[1]TDSheet!$A$11:$E$1086,5,0)</f>
        <v>#ERROR!</v>
      </c>
      <c r="P176" s="40">
        <v>0.12</v>
      </c>
      <c r="Q176" s="65">
        <v>1.8069019E9</v>
      </c>
      <c r="R176" s="66">
        <v>10.0</v>
      </c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4"/>
      <c r="AL176" s="34"/>
      <c r="AM176" s="34"/>
      <c r="AN176" s="34"/>
      <c r="AO176" s="34"/>
      <c r="AP176" s="34"/>
      <c r="AQ176" s="34"/>
      <c r="AR176" s="34"/>
      <c r="AS176" s="35"/>
      <c r="AT176" s="35"/>
      <c r="AU176" s="35"/>
      <c r="AV176" s="35"/>
      <c r="AW176" s="35"/>
    </row>
    <row r="177" ht="14.25" customHeight="1">
      <c r="A177" s="26">
        <v>175.0</v>
      </c>
      <c r="B177" s="39" t="s">
        <v>49</v>
      </c>
      <c r="C177" s="35"/>
      <c r="D177" s="63">
        <v>4.014400917956E12</v>
      </c>
      <c r="E177" s="64" t="s">
        <v>246</v>
      </c>
      <c r="F177" s="66"/>
      <c r="G177" s="66" t="s">
        <v>235</v>
      </c>
      <c r="H177" s="66" t="s">
        <v>118</v>
      </c>
      <c r="I177" s="27" t="s">
        <v>53</v>
      </c>
      <c r="J177" s="27" t="s">
        <v>53</v>
      </c>
      <c r="K177" s="27" t="s">
        <v>53</v>
      </c>
      <c r="L177" s="35"/>
      <c r="M177" s="35"/>
      <c r="N177" s="35"/>
      <c r="O177" s="27" t="str">
        <f>VLOOKUP(E185:E389,[1]TDSheet!$A$11:$E$1086,5,0)</f>
        <v>#ERROR!</v>
      </c>
      <c r="P177" s="40">
        <v>0.12</v>
      </c>
      <c r="Q177" s="65">
        <v>1.8069019E9</v>
      </c>
      <c r="R177" s="66">
        <v>10.0</v>
      </c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4"/>
      <c r="AL177" s="34"/>
      <c r="AM177" s="34"/>
      <c r="AN177" s="34"/>
      <c r="AO177" s="34"/>
      <c r="AP177" s="34"/>
      <c r="AQ177" s="34"/>
      <c r="AR177" s="34"/>
      <c r="AS177" s="35"/>
      <c r="AT177" s="35"/>
      <c r="AU177" s="35"/>
      <c r="AV177" s="35"/>
      <c r="AW177" s="35"/>
    </row>
    <row r="178" ht="14.25" customHeight="1">
      <c r="A178" s="26">
        <v>176.0</v>
      </c>
      <c r="B178" s="39" t="s">
        <v>49</v>
      </c>
      <c r="C178" s="35"/>
      <c r="D178" s="63">
        <v>4.014400925265E12</v>
      </c>
      <c r="E178" s="64" t="s">
        <v>247</v>
      </c>
      <c r="F178" s="66"/>
      <c r="G178" s="66" t="s">
        <v>235</v>
      </c>
      <c r="H178" s="66" t="s">
        <v>118</v>
      </c>
      <c r="I178" s="39" t="s">
        <v>53</v>
      </c>
      <c r="J178" s="39" t="s">
        <v>53</v>
      </c>
      <c r="K178" s="39" t="s">
        <v>53</v>
      </c>
      <c r="L178" s="35"/>
      <c r="M178" s="35"/>
      <c r="N178" s="35"/>
      <c r="O178" s="27" t="str">
        <f>VLOOKUP(E186:E390,[1]TDSheet!$A$11:$E$1086,5,0)</f>
        <v>#ERROR!</v>
      </c>
      <c r="P178" s="40">
        <v>0.12</v>
      </c>
      <c r="Q178" s="65">
        <v>1.806321E9</v>
      </c>
      <c r="R178" s="66">
        <v>15.0</v>
      </c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4"/>
      <c r="AL178" s="34"/>
      <c r="AM178" s="34"/>
      <c r="AN178" s="34"/>
      <c r="AO178" s="34"/>
      <c r="AP178" s="34"/>
      <c r="AQ178" s="34"/>
      <c r="AR178" s="34"/>
      <c r="AS178" s="35"/>
      <c r="AT178" s="35"/>
      <c r="AU178" s="35"/>
      <c r="AV178" s="35"/>
      <c r="AW178" s="35"/>
    </row>
    <row r="179" ht="14.25" customHeight="1">
      <c r="A179" s="26">
        <v>177.0</v>
      </c>
      <c r="B179" s="39" t="s">
        <v>49</v>
      </c>
      <c r="C179" s="35"/>
      <c r="D179" s="63">
        <v>4.014400914252E12</v>
      </c>
      <c r="E179" s="64" t="s">
        <v>248</v>
      </c>
      <c r="F179" s="66"/>
      <c r="G179" s="66" t="s">
        <v>235</v>
      </c>
      <c r="H179" s="66" t="s">
        <v>118</v>
      </c>
      <c r="I179" s="27" t="s">
        <v>53</v>
      </c>
      <c r="J179" s="27" t="s">
        <v>53</v>
      </c>
      <c r="K179" s="27" t="s">
        <v>53</v>
      </c>
      <c r="L179" s="35"/>
      <c r="M179" s="35"/>
      <c r="N179" s="35"/>
      <c r="O179" s="27" t="str">
        <f>VLOOKUP(E187:E391,[1]TDSheet!$A$11:$E$1086,5,0)</f>
        <v>#ERROR!</v>
      </c>
      <c r="P179" s="40">
        <v>0.12</v>
      </c>
      <c r="Q179" s="65">
        <v>1.806321E9</v>
      </c>
      <c r="R179" s="66">
        <v>15.0</v>
      </c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4"/>
      <c r="AL179" s="34"/>
      <c r="AM179" s="34"/>
      <c r="AN179" s="34"/>
      <c r="AO179" s="34"/>
      <c r="AP179" s="34"/>
      <c r="AQ179" s="34"/>
      <c r="AR179" s="34"/>
      <c r="AS179" s="35"/>
      <c r="AT179" s="35"/>
      <c r="AU179" s="35"/>
      <c r="AV179" s="35"/>
      <c r="AW179" s="35"/>
    </row>
    <row r="180" ht="14.25" customHeight="1">
      <c r="A180" s="26">
        <v>178.0</v>
      </c>
      <c r="B180" s="39" t="s">
        <v>49</v>
      </c>
      <c r="C180" s="35"/>
      <c r="D180" s="63">
        <v>4.0144016E7</v>
      </c>
      <c r="E180" s="64" t="s">
        <v>249</v>
      </c>
      <c r="F180" s="66"/>
      <c r="G180" s="66" t="s">
        <v>235</v>
      </c>
      <c r="H180" s="66" t="s">
        <v>118</v>
      </c>
      <c r="I180" s="39" t="s">
        <v>53</v>
      </c>
      <c r="J180" s="39" t="s">
        <v>53</v>
      </c>
      <c r="K180" s="39" t="s">
        <v>53</v>
      </c>
      <c r="L180" s="35"/>
      <c r="M180" s="35"/>
      <c r="N180" s="35"/>
      <c r="O180" s="27" t="str">
        <f>VLOOKUP(E188:E392,[1]TDSheet!$A$11:$E$1086,5,0)</f>
        <v>#ERROR!</v>
      </c>
      <c r="P180" s="40">
        <v>0.12</v>
      </c>
      <c r="Q180" s="65">
        <v>1.7049075E9</v>
      </c>
      <c r="R180" s="66">
        <v>144.0</v>
      </c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4"/>
      <c r="AL180" s="34"/>
      <c r="AM180" s="34"/>
      <c r="AN180" s="34"/>
      <c r="AO180" s="34"/>
      <c r="AP180" s="34"/>
      <c r="AQ180" s="34"/>
      <c r="AR180" s="34"/>
      <c r="AS180" s="35"/>
      <c r="AT180" s="35"/>
      <c r="AU180" s="35"/>
      <c r="AV180" s="35"/>
      <c r="AW180" s="35"/>
    </row>
    <row r="181" ht="14.25" customHeight="1">
      <c r="A181" s="26">
        <v>179.0</v>
      </c>
      <c r="B181" s="39" t="s">
        <v>49</v>
      </c>
      <c r="C181" s="35"/>
      <c r="D181" s="63">
        <v>4.014400905359E12</v>
      </c>
      <c r="E181" s="64" t="s">
        <v>250</v>
      </c>
      <c r="F181" s="66"/>
      <c r="G181" s="66" t="s">
        <v>235</v>
      </c>
      <c r="H181" s="66" t="s">
        <v>118</v>
      </c>
      <c r="I181" s="27" t="s">
        <v>53</v>
      </c>
      <c r="J181" s="27" t="s">
        <v>53</v>
      </c>
      <c r="K181" s="27" t="s">
        <v>53</v>
      </c>
      <c r="L181" s="35"/>
      <c r="M181" s="35"/>
      <c r="N181" s="35"/>
      <c r="O181" s="27" t="str">
        <f>VLOOKUP(E189:E393,[1]TDSheet!$A$11:$E$1086,5,0)</f>
        <v>#ERROR!</v>
      </c>
      <c r="P181" s="40">
        <v>0.12</v>
      </c>
      <c r="Q181" s="65">
        <v>1.806905002E9</v>
      </c>
      <c r="R181" s="66">
        <v>15.0</v>
      </c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4"/>
      <c r="AL181" s="34"/>
      <c r="AM181" s="34"/>
      <c r="AN181" s="34"/>
      <c r="AO181" s="34"/>
      <c r="AP181" s="34"/>
      <c r="AQ181" s="34"/>
      <c r="AR181" s="34"/>
      <c r="AS181" s="35"/>
      <c r="AT181" s="35"/>
      <c r="AU181" s="35"/>
      <c r="AV181" s="35"/>
      <c r="AW181" s="35"/>
    </row>
    <row r="182" ht="14.25" customHeight="1">
      <c r="A182" s="26">
        <v>180.0</v>
      </c>
      <c r="B182" s="39" t="s">
        <v>49</v>
      </c>
      <c r="C182" s="35"/>
      <c r="D182" s="63">
        <v>4.014400400007E12</v>
      </c>
      <c r="E182" s="64" t="s">
        <v>251</v>
      </c>
      <c r="F182" s="66"/>
      <c r="G182" s="66" t="s">
        <v>235</v>
      </c>
      <c r="H182" s="66" t="s">
        <v>118</v>
      </c>
      <c r="I182" s="39" t="s">
        <v>53</v>
      </c>
      <c r="J182" s="39" t="s">
        <v>53</v>
      </c>
      <c r="K182" s="39" t="s">
        <v>53</v>
      </c>
      <c r="L182" s="35"/>
      <c r="M182" s="35"/>
      <c r="N182" s="35"/>
      <c r="O182" s="27" t="str">
        <f>VLOOKUP(E190:E394,[1]TDSheet!$A$11:$E$1086,5,0)</f>
        <v>#ERROR!</v>
      </c>
      <c r="P182" s="40">
        <v>0.12</v>
      </c>
      <c r="Q182" s="65">
        <v>1.806905002E9</v>
      </c>
      <c r="R182" s="66">
        <v>30.0</v>
      </c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4"/>
      <c r="AL182" s="34"/>
      <c r="AM182" s="34"/>
      <c r="AN182" s="34"/>
      <c r="AO182" s="34"/>
      <c r="AP182" s="34"/>
      <c r="AQ182" s="34"/>
      <c r="AR182" s="34"/>
      <c r="AS182" s="35"/>
      <c r="AT182" s="35"/>
      <c r="AU182" s="35"/>
      <c r="AV182" s="35"/>
      <c r="AW182" s="35"/>
    </row>
    <row r="183" ht="14.25" customHeight="1">
      <c r="A183" s="26">
        <v>181.0</v>
      </c>
      <c r="B183" s="39" t="s">
        <v>49</v>
      </c>
      <c r="C183" s="35"/>
      <c r="D183" s="63">
        <v>4.620007591019E12</v>
      </c>
      <c r="E183" s="64" t="s">
        <v>252</v>
      </c>
      <c r="F183" s="66"/>
      <c r="G183" s="66" t="s">
        <v>253</v>
      </c>
      <c r="H183" s="66" t="s">
        <v>60</v>
      </c>
      <c r="I183" s="27" t="s">
        <v>53</v>
      </c>
      <c r="J183" s="27" t="s">
        <v>53</v>
      </c>
      <c r="K183" s="27" t="s">
        <v>53</v>
      </c>
      <c r="L183" s="35"/>
      <c r="M183" s="35"/>
      <c r="N183" s="35"/>
      <c r="O183" s="27">
        <v>1595.0</v>
      </c>
      <c r="P183" s="40">
        <v>0.12</v>
      </c>
      <c r="Q183" s="65">
        <v>2.101110015E9</v>
      </c>
      <c r="R183" s="66">
        <v>6.0</v>
      </c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4"/>
      <c r="AL183" s="34"/>
      <c r="AM183" s="34"/>
      <c r="AN183" s="34"/>
      <c r="AO183" s="34"/>
      <c r="AP183" s="34"/>
      <c r="AQ183" s="34"/>
      <c r="AR183" s="34"/>
      <c r="AS183" s="35"/>
      <c r="AT183" s="35"/>
      <c r="AU183" s="35"/>
      <c r="AV183" s="35"/>
      <c r="AW183" s="35"/>
    </row>
    <row r="184" ht="14.25" customHeight="1">
      <c r="A184" s="26">
        <v>182.0</v>
      </c>
      <c r="B184" s="39" t="s">
        <v>49</v>
      </c>
      <c r="C184" s="35"/>
      <c r="D184" s="63">
        <v>4.607083550482E12</v>
      </c>
      <c r="E184" s="64" t="s">
        <v>254</v>
      </c>
      <c r="F184" s="66"/>
      <c r="G184" s="66" t="s">
        <v>255</v>
      </c>
      <c r="H184" s="66" t="s">
        <v>60</v>
      </c>
      <c r="I184" s="39" t="s">
        <v>53</v>
      </c>
      <c r="J184" s="39" t="s">
        <v>53</v>
      </c>
      <c r="K184" s="39" t="s">
        <v>53</v>
      </c>
      <c r="L184" s="35"/>
      <c r="M184" s="35"/>
      <c r="N184" s="35"/>
      <c r="O184" s="27">
        <v>708.0</v>
      </c>
      <c r="P184" s="40">
        <v>0.12</v>
      </c>
      <c r="Q184" s="65">
        <v>1.512199002E9</v>
      </c>
      <c r="R184" s="66">
        <v>15.0</v>
      </c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4"/>
      <c r="AL184" s="34"/>
      <c r="AM184" s="34"/>
      <c r="AN184" s="34"/>
      <c r="AO184" s="34"/>
      <c r="AP184" s="34"/>
      <c r="AQ184" s="34"/>
      <c r="AR184" s="34"/>
      <c r="AS184" s="35"/>
      <c r="AT184" s="35"/>
      <c r="AU184" s="35"/>
      <c r="AV184" s="35"/>
      <c r="AW184" s="35"/>
    </row>
    <row r="185" ht="14.25" customHeight="1">
      <c r="A185" s="26">
        <v>183.0</v>
      </c>
      <c r="B185" s="39" t="s">
        <v>49</v>
      </c>
      <c r="C185" s="35"/>
      <c r="D185" s="63">
        <v>4.607083550505E12</v>
      </c>
      <c r="E185" s="64" t="s">
        <v>256</v>
      </c>
      <c r="F185" s="66"/>
      <c r="G185" s="66" t="s">
        <v>255</v>
      </c>
      <c r="H185" s="66" t="s">
        <v>60</v>
      </c>
      <c r="I185" s="27" t="s">
        <v>53</v>
      </c>
      <c r="J185" s="27" t="s">
        <v>53</v>
      </c>
      <c r="K185" s="27" t="s">
        <v>53</v>
      </c>
      <c r="L185" s="35"/>
      <c r="M185" s="35"/>
      <c r="N185" s="35"/>
      <c r="O185" s="27">
        <v>2124.0</v>
      </c>
      <c r="P185" s="40">
        <v>0.12</v>
      </c>
      <c r="Q185" s="65">
        <v>1.512199002E9</v>
      </c>
      <c r="R185" s="66">
        <v>6.0</v>
      </c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4"/>
      <c r="AL185" s="34"/>
      <c r="AM185" s="34"/>
      <c r="AN185" s="34"/>
      <c r="AO185" s="34"/>
      <c r="AP185" s="34"/>
      <c r="AQ185" s="34"/>
      <c r="AR185" s="34"/>
      <c r="AS185" s="35"/>
      <c r="AT185" s="35"/>
      <c r="AU185" s="35"/>
      <c r="AV185" s="35"/>
      <c r="AW185" s="35"/>
    </row>
    <row r="186" ht="14.25" customHeight="1">
      <c r="A186" s="26">
        <v>184.0</v>
      </c>
      <c r="B186" s="39" t="s">
        <v>49</v>
      </c>
      <c r="C186" s="35"/>
      <c r="D186" s="63">
        <v>4.607083550833E12</v>
      </c>
      <c r="E186" s="64" t="s">
        <v>257</v>
      </c>
      <c r="F186" s="66"/>
      <c r="G186" s="66" t="s">
        <v>255</v>
      </c>
      <c r="H186" s="66" t="s">
        <v>60</v>
      </c>
      <c r="I186" s="39" t="s">
        <v>53</v>
      </c>
      <c r="J186" s="39" t="s">
        <v>53</v>
      </c>
      <c r="K186" s="39" t="s">
        <v>53</v>
      </c>
      <c r="L186" s="35"/>
      <c r="M186" s="35"/>
      <c r="N186" s="35"/>
      <c r="O186" s="27">
        <v>776.0</v>
      </c>
      <c r="P186" s="40">
        <v>0.12</v>
      </c>
      <c r="Q186" s="65">
        <v>1.5179091E9</v>
      </c>
      <c r="R186" s="66">
        <v>15.0</v>
      </c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4"/>
      <c r="AL186" s="34"/>
      <c r="AM186" s="34"/>
      <c r="AN186" s="34"/>
      <c r="AO186" s="34"/>
      <c r="AP186" s="34"/>
      <c r="AQ186" s="34"/>
      <c r="AR186" s="34"/>
      <c r="AS186" s="35"/>
      <c r="AT186" s="35"/>
      <c r="AU186" s="35"/>
      <c r="AV186" s="35"/>
      <c r="AW186" s="35"/>
    </row>
    <row r="187" ht="14.25" customHeight="1">
      <c r="A187" s="26">
        <v>185.0</v>
      </c>
      <c r="B187" s="39" t="s">
        <v>49</v>
      </c>
      <c r="C187" s="35"/>
      <c r="D187" s="63">
        <v>3.660603080044E12</v>
      </c>
      <c r="E187" s="64" t="s">
        <v>203</v>
      </c>
      <c r="F187" s="66"/>
      <c r="G187" s="66" t="s">
        <v>204</v>
      </c>
      <c r="H187" s="66" t="s">
        <v>60</v>
      </c>
      <c r="I187" s="27" t="s">
        <v>53</v>
      </c>
      <c r="J187" s="27" t="s">
        <v>53</v>
      </c>
      <c r="K187" s="27" t="s">
        <v>53</v>
      </c>
      <c r="L187" s="35"/>
      <c r="M187" s="35"/>
      <c r="N187" s="35"/>
      <c r="O187" s="27" t="str">
        <f>VLOOKUP(E195:E399,[1]TDSheet!$A$11:$E$1086,5,0)</f>
        <v>#ERROR!</v>
      </c>
      <c r="P187" s="40">
        <v>0.12</v>
      </c>
      <c r="Q187" s="65">
        <v>2.103309E9</v>
      </c>
      <c r="R187" s="66">
        <v>6.0</v>
      </c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4"/>
      <c r="AL187" s="34"/>
      <c r="AM187" s="34"/>
      <c r="AN187" s="34"/>
      <c r="AO187" s="34"/>
      <c r="AP187" s="34"/>
      <c r="AQ187" s="34"/>
      <c r="AR187" s="34"/>
      <c r="AS187" s="35"/>
      <c r="AT187" s="35"/>
      <c r="AU187" s="35"/>
      <c r="AV187" s="35"/>
      <c r="AW187" s="35"/>
    </row>
    <row r="188" ht="14.25" customHeight="1">
      <c r="A188" s="26">
        <v>186.0</v>
      </c>
      <c r="B188" s="39" t="s">
        <v>49</v>
      </c>
      <c r="C188" s="35"/>
      <c r="D188" s="63">
        <v>3.660603080051E12</v>
      </c>
      <c r="E188" s="64" t="s">
        <v>205</v>
      </c>
      <c r="F188" s="66"/>
      <c r="G188" s="66" t="s">
        <v>204</v>
      </c>
      <c r="H188" s="66" t="s">
        <v>60</v>
      </c>
      <c r="I188" s="39" t="s">
        <v>53</v>
      </c>
      <c r="J188" s="39" t="s">
        <v>53</v>
      </c>
      <c r="K188" s="39" t="s">
        <v>53</v>
      </c>
      <c r="L188" s="35"/>
      <c r="M188" s="35"/>
      <c r="N188" s="35"/>
      <c r="O188" s="27" t="str">
        <f>VLOOKUP(E196:E400,[1]TDSheet!$A$11:$E$1086,5,0)</f>
        <v>#ERROR!</v>
      </c>
      <c r="P188" s="40">
        <v>0.12</v>
      </c>
      <c r="Q188" s="65">
        <v>2.103309E9</v>
      </c>
      <c r="R188" s="66">
        <v>6.0</v>
      </c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4"/>
      <c r="AL188" s="34"/>
      <c r="AM188" s="34"/>
      <c r="AN188" s="34"/>
      <c r="AO188" s="34"/>
      <c r="AP188" s="34"/>
      <c r="AQ188" s="34"/>
      <c r="AR188" s="34"/>
      <c r="AS188" s="35"/>
      <c r="AT188" s="35"/>
      <c r="AU188" s="35"/>
      <c r="AV188" s="35"/>
      <c r="AW188" s="35"/>
    </row>
    <row r="189" ht="14.25" customHeight="1">
      <c r="A189" s="26">
        <v>187.0</v>
      </c>
      <c r="B189" s="39" t="s">
        <v>49</v>
      </c>
      <c r="C189" s="35"/>
      <c r="D189" s="63">
        <v>4.601674008864E12</v>
      </c>
      <c r="E189" s="64" t="s">
        <v>206</v>
      </c>
      <c r="F189" s="66"/>
      <c r="G189" s="66" t="s">
        <v>204</v>
      </c>
      <c r="H189" s="66" t="s">
        <v>60</v>
      </c>
      <c r="I189" s="27" t="s">
        <v>53</v>
      </c>
      <c r="J189" s="27" t="s">
        <v>53</v>
      </c>
      <c r="K189" s="27" t="s">
        <v>53</v>
      </c>
      <c r="L189" s="35"/>
      <c r="M189" s="35"/>
      <c r="N189" s="35"/>
      <c r="O189" s="27" t="str">
        <f>VLOOKUP(E197:E401,[1]TDSheet!$A$11:$E$1086,5,0)</f>
        <v>#ERROR!</v>
      </c>
      <c r="P189" s="40">
        <v>0.12</v>
      </c>
      <c r="Q189" s="65">
        <v>2.1032E9</v>
      </c>
      <c r="R189" s="66">
        <v>8.0</v>
      </c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4"/>
      <c r="AL189" s="34"/>
      <c r="AM189" s="34"/>
      <c r="AN189" s="34"/>
      <c r="AO189" s="34"/>
      <c r="AP189" s="34"/>
      <c r="AQ189" s="34"/>
      <c r="AR189" s="34"/>
      <c r="AS189" s="35"/>
      <c r="AT189" s="35"/>
      <c r="AU189" s="35"/>
      <c r="AV189" s="35"/>
      <c r="AW189" s="35"/>
    </row>
    <row r="190" ht="14.25" customHeight="1">
      <c r="A190" s="26">
        <v>188.0</v>
      </c>
      <c r="B190" s="39" t="s">
        <v>49</v>
      </c>
      <c r="C190" s="35"/>
      <c r="D190" s="63">
        <v>4.601674084714E12</v>
      </c>
      <c r="E190" s="64" t="s">
        <v>258</v>
      </c>
      <c r="F190" s="66"/>
      <c r="G190" s="66" t="s">
        <v>204</v>
      </c>
      <c r="H190" s="66" t="s">
        <v>60</v>
      </c>
      <c r="I190" s="39" t="s">
        <v>53</v>
      </c>
      <c r="J190" s="39" t="s">
        <v>53</v>
      </c>
      <c r="K190" s="39" t="s">
        <v>53</v>
      </c>
      <c r="L190" s="35"/>
      <c r="M190" s="35"/>
      <c r="N190" s="35"/>
      <c r="O190" s="27">
        <v>695.0</v>
      </c>
      <c r="P190" s="40">
        <v>0.12</v>
      </c>
      <c r="Q190" s="65">
        <v>2.1032E9</v>
      </c>
      <c r="R190" s="66">
        <v>16.0</v>
      </c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4"/>
      <c r="AL190" s="34"/>
      <c r="AM190" s="34"/>
      <c r="AN190" s="34"/>
      <c r="AO190" s="34"/>
      <c r="AP190" s="34"/>
      <c r="AQ190" s="34"/>
      <c r="AR190" s="34"/>
      <c r="AS190" s="35"/>
      <c r="AT190" s="35"/>
      <c r="AU190" s="35"/>
      <c r="AV190" s="35"/>
      <c r="AW190" s="35"/>
    </row>
    <row r="191" ht="14.25" customHeight="1">
      <c r="A191" s="26">
        <v>189.0</v>
      </c>
      <c r="B191" s="39" t="s">
        <v>49</v>
      </c>
      <c r="C191" s="35"/>
      <c r="D191" s="63">
        <v>5.900783009434E12</v>
      </c>
      <c r="E191" s="64" t="s">
        <v>213</v>
      </c>
      <c r="F191" s="66"/>
      <c r="G191" s="66" t="s">
        <v>204</v>
      </c>
      <c r="H191" s="66" t="s">
        <v>60</v>
      </c>
      <c r="I191" s="39" t="s">
        <v>53</v>
      </c>
      <c r="J191" s="39" t="s">
        <v>53</v>
      </c>
      <c r="K191" s="39" t="s">
        <v>53</v>
      </c>
      <c r="L191" s="35"/>
      <c r="M191" s="35"/>
      <c r="N191" s="35"/>
      <c r="O191" s="27" t="str">
        <f>VLOOKUP(E199:E410,[1]TDSheet!$A$11:$E$1086,5,0)</f>
        <v>#ERROR!</v>
      </c>
      <c r="P191" s="40">
        <v>0.12</v>
      </c>
      <c r="Q191" s="65">
        <v>2.0054E9</v>
      </c>
      <c r="R191" s="66">
        <v>20.0</v>
      </c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4"/>
      <c r="AL191" s="34"/>
      <c r="AM191" s="34"/>
      <c r="AN191" s="34"/>
      <c r="AO191" s="34"/>
      <c r="AP191" s="34"/>
      <c r="AQ191" s="34"/>
      <c r="AR191" s="34"/>
      <c r="AS191" s="35"/>
      <c r="AT191" s="35"/>
      <c r="AU191" s="35"/>
      <c r="AV191" s="35"/>
      <c r="AW191" s="35"/>
    </row>
    <row r="192" ht="14.25" customHeight="1">
      <c r="A192" s="26">
        <v>190.0</v>
      </c>
      <c r="B192" s="39" t="s">
        <v>49</v>
      </c>
      <c r="C192" s="35"/>
      <c r="D192" s="63">
        <v>4.601674034894E12</v>
      </c>
      <c r="E192" s="64" t="s">
        <v>214</v>
      </c>
      <c r="F192" s="66"/>
      <c r="G192" s="66" t="s">
        <v>204</v>
      </c>
      <c r="H192" s="66" t="s">
        <v>60</v>
      </c>
      <c r="I192" s="27" t="s">
        <v>53</v>
      </c>
      <c r="J192" s="27" t="s">
        <v>53</v>
      </c>
      <c r="K192" s="27" t="s">
        <v>53</v>
      </c>
      <c r="L192" s="35"/>
      <c r="M192" s="35"/>
      <c r="N192" s="35"/>
      <c r="O192" s="27" t="str">
        <f>VLOOKUP(E200:E411,[1]TDSheet!$A$11:$E$1086,5,0)</f>
        <v>#ERROR!</v>
      </c>
      <c r="P192" s="40">
        <v>0.12</v>
      </c>
      <c r="Q192" s="65">
        <v>2.0058E9</v>
      </c>
      <c r="R192" s="66">
        <v>12.0</v>
      </c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4"/>
      <c r="AL192" s="34"/>
      <c r="AM192" s="34"/>
      <c r="AN192" s="34"/>
      <c r="AO192" s="34"/>
      <c r="AP192" s="34"/>
      <c r="AQ192" s="34"/>
      <c r="AR192" s="34"/>
      <c r="AS192" s="35"/>
      <c r="AT192" s="35"/>
      <c r="AU192" s="35"/>
      <c r="AV192" s="35"/>
      <c r="AW192" s="35"/>
    </row>
    <row r="193" ht="14.25" customHeight="1">
      <c r="A193" s="26">
        <v>191.0</v>
      </c>
      <c r="B193" s="39" t="s">
        <v>49</v>
      </c>
      <c r="C193" s="35"/>
      <c r="D193" s="63">
        <v>5.900783007829E12</v>
      </c>
      <c r="E193" s="64" t="s">
        <v>215</v>
      </c>
      <c r="F193" s="66"/>
      <c r="G193" s="66" t="s">
        <v>204</v>
      </c>
      <c r="H193" s="66" t="s">
        <v>60</v>
      </c>
      <c r="I193" s="39" t="s">
        <v>53</v>
      </c>
      <c r="J193" s="39" t="s">
        <v>53</v>
      </c>
      <c r="K193" s="39" t="s">
        <v>53</v>
      </c>
      <c r="L193" s="35"/>
      <c r="M193" s="35"/>
      <c r="N193" s="35"/>
      <c r="O193" s="27" t="str">
        <f>VLOOKUP(E201:E412,[1]TDSheet!$A$11:$E$1086,5,0)</f>
        <v>#ERROR!</v>
      </c>
      <c r="P193" s="40">
        <v>0.12</v>
      </c>
      <c r="Q193" s="65">
        <v>2.00551E9</v>
      </c>
      <c r="R193" s="66">
        <v>12.0</v>
      </c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4"/>
      <c r="AL193" s="34"/>
      <c r="AM193" s="34"/>
      <c r="AN193" s="34"/>
      <c r="AO193" s="34"/>
      <c r="AP193" s="34"/>
      <c r="AQ193" s="34"/>
      <c r="AR193" s="34"/>
      <c r="AS193" s="35"/>
      <c r="AT193" s="35"/>
      <c r="AU193" s="35"/>
      <c r="AV193" s="35"/>
      <c r="AW193" s="35"/>
    </row>
    <row r="194" ht="14.25" customHeight="1">
      <c r="A194" s="26">
        <v>192.0</v>
      </c>
      <c r="B194" s="39" t="s">
        <v>49</v>
      </c>
      <c r="C194" s="35"/>
      <c r="D194" s="63">
        <v>5.900783007454E12</v>
      </c>
      <c r="E194" s="64" t="s">
        <v>216</v>
      </c>
      <c r="F194" s="66"/>
      <c r="G194" s="66" t="s">
        <v>204</v>
      </c>
      <c r="H194" s="66" t="s">
        <v>60</v>
      </c>
      <c r="I194" s="27" t="s">
        <v>53</v>
      </c>
      <c r="J194" s="27" t="s">
        <v>53</v>
      </c>
      <c r="K194" s="27" t="s">
        <v>53</v>
      </c>
      <c r="L194" s="35"/>
      <c r="M194" s="35"/>
      <c r="N194" s="35"/>
      <c r="O194" s="27" t="str">
        <f>VLOOKUP(E202:E413,[1]TDSheet!$A$11:$E$1086,5,0)</f>
        <v>#ERROR!</v>
      </c>
      <c r="P194" s="40">
        <v>0.12</v>
      </c>
      <c r="Q194" s="65">
        <v>2.00551E9</v>
      </c>
      <c r="R194" s="66">
        <v>12.0</v>
      </c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4"/>
      <c r="AL194" s="34"/>
      <c r="AM194" s="34"/>
      <c r="AN194" s="34"/>
      <c r="AO194" s="34"/>
      <c r="AP194" s="34"/>
      <c r="AQ194" s="34"/>
      <c r="AR194" s="34"/>
      <c r="AS194" s="35"/>
      <c r="AT194" s="35"/>
      <c r="AU194" s="35"/>
      <c r="AV194" s="35"/>
      <c r="AW194" s="35"/>
    </row>
    <row r="195" ht="14.25" customHeight="1">
      <c r="A195" s="26">
        <v>193.0</v>
      </c>
      <c r="B195" s="39" t="s">
        <v>49</v>
      </c>
      <c r="C195" s="35"/>
      <c r="D195" s="63">
        <v>4.601674082987E12</v>
      </c>
      <c r="E195" s="64" t="s">
        <v>259</v>
      </c>
      <c r="F195" s="66"/>
      <c r="G195" s="66" t="s">
        <v>204</v>
      </c>
      <c r="H195" s="66" t="s">
        <v>60</v>
      </c>
      <c r="I195" s="27" t="s">
        <v>53</v>
      </c>
      <c r="J195" s="27" t="s">
        <v>53</v>
      </c>
      <c r="K195" s="27" t="s">
        <v>53</v>
      </c>
      <c r="L195" s="35"/>
      <c r="M195" s="35"/>
      <c r="N195" s="35"/>
      <c r="O195" s="27" t="str">
        <f>VLOOKUP(E203:E415,[1]TDSheet!$A$11:$E$1086,5,0)</f>
        <v>#ERROR!</v>
      </c>
      <c r="P195" s="40">
        <v>0.12</v>
      </c>
      <c r="Q195" s="65">
        <v>2.103909001E9</v>
      </c>
      <c r="R195" s="66">
        <v>6.0</v>
      </c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4"/>
      <c r="AL195" s="34"/>
      <c r="AM195" s="34"/>
      <c r="AN195" s="34"/>
      <c r="AO195" s="34"/>
      <c r="AP195" s="34"/>
      <c r="AQ195" s="34"/>
      <c r="AR195" s="34"/>
      <c r="AS195" s="35"/>
      <c r="AT195" s="35"/>
      <c r="AU195" s="35"/>
      <c r="AV195" s="35"/>
      <c r="AW195" s="35"/>
    </row>
    <row r="196" ht="14.25" customHeight="1">
      <c r="A196" s="26">
        <v>194.0</v>
      </c>
      <c r="B196" s="39" t="s">
        <v>49</v>
      </c>
      <c r="C196" s="35"/>
      <c r="D196" s="63">
        <v>4.601674082956E12</v>
      </c>
      <c r="E196" s="64" t="s">
        <v>260</v>
      </c>
      <c r="F196" s="66"/>
      <c r="G196" s="66" t="s">
        <v>204</v>
      </c>
      <c r="H196" s="66" t="s">
        <v>60</v>
      </c>
      <c r="I196" s="39" t="s">
        <v>53</v>
      </c>
      <c r="J196" s="39" t="s">
        <v>53</v>
      </c>
      <c r="K196" s="39" t="s">
        <v>53</v>
      </c>
      <c r="L196" s="35"/>
      <c r="M196" s="35"/>
      <c r="N196" s="35"/>
      <c r="O196" s="27" t="str">
        <f>VLOOKUP(E204:E416,[1]TDSheet!$A$11:$E$1086,5,0)</f>
        <v>#ERROR!</v>
      </c>
      <c r="P196" s="40">
        <v>0.12</v>
      </c>
      <c r="Q196" s="65">
        <v>2.103909001E9</v>
      </c>
      <c r="R196" s="66">
        <v>12.0</v>
      </c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4"/>
      <c r="AL196" s="34"/>
      <c r="AM196" s="34"/>
      <c r="AN196" s="34"/>
      <c r="AO196" s="34"/>
      <c r="AP196" s="34"/>
      <c r="AQ196" s="34"/>
      <c r="AR196" s="34"/>
      <c r="AS196" s="35"/>
      <c r="AT196" s="35"/>
      <c r="AU196" s="35"/>
      <c r="AV196" s="35"/>
      <c r="AW196" s="35"/>
    </row>
    <row r="197" ht="14.25" customHeight="1">
      <c r="A197" s="26">
        <v>195.0</v>
      </c>
      <c r="B197" s="39" t="s">
        <v>49</v>
      </c>
      <c r="C197" s="35"/>
      <c r="D197" s="63">
        <v>5.000157073006E12</v>
      </c>
      <c r="E197" s="64" t="s">
        <v>261</v>
      </c>
      <c r="F197" s="66"/>
      <c r="G197" s="66" t="s">
        <v>204</v>
      </c>
      <c r="H197" s="66" t="s">
        <v>60</v>
      </c>
      <c r="I197" s="27" t="s">
        <v>53</v>
      </c>
      <c r="J197" s="27" t="s">
        <v>53</v>
      </c>
      <c r="K197" s="27" t="s">
        <v>53</v>
      </c>
      <c r="L197" s="35"/>
      <c r="M197" s="35"/>
      <c r="N197" s="35"/>
      <c r="O197" s="27" t="str">
        <f>VLOOKUP(E205:E417,[1]TDSheet!$A$11:$E$1086,5,0)</f>
        <v>#ERROR!</v>
      </c>
      <c r="P197" s="40">
        <v>0.12</v>
      </c>
      <c r="Q197" s="65">
        <v>2.1031E9</v>
      </c>
      <c r="R197" s="66">
        <v>12.0</v>
      </c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4"/>
      <c r="AL197" s="34"/>
      <c r="AM197" s="34"/>
      <c r="AN197" s="34"/>
      <c r="AO197" s="34"/>
      <c r="AP197" s="34"/>
      <c r="AQ197" s="34"/>
      <c r="AR197" s="34"/>
      <c r="AS197" s="35"/>
      <c r="AT197" s="35"/>
      <c r="AU197" s="35"/>
      <c r="AV197" s="35"/>
      <c r="AW197" s="35"/>
    </row>
    <row r="198" ht="14.25" customHeight="1">
      <c r="A198" s="26">
        <v>196.0</v>
      </c>
      <c r="B198" s="39" t="s">
        <v>49</v>
      </c>
      <c r="C198" s="35"/>
      <c r="D198" s="63">
        <v>4.601674081898E12</v>
      </c>
      <c r="E198" s="64" t="s">
        <v>262</v>
      </c>
      <c r="F198" s="66"/>
      <c r="G198" s="66" t="s">
        <v>204</v>
      </c>
      <c r="H198" s="66" t="s">
        <v>60</v>
      </c>
      <c r="I198" s="39" t="s">
        <v>53</v>
      </c>
      <c r="J198" s="39" t="s">
        <v>53</v>
      </c>
      <c r="K198" s="39" t="s">
        <v>53</v>
      </c>
      <c r="L198" s="35"/>
      <c r="M198" s="35"/>
      <c r="N198" s="35"/>
      <c r="O198" s="27" t="str">
        <f>VLOOKUP(E206:E418,[1]TDSheet!$A$11:$E$1086,5,0)</f>
        <v>#ERROR!</v>
      </c>
      <c r="P198" s="40">
        <v>0.12</v>
      </c>
      <c r="Q198" s="65">
        <v>2.103909009E9</v>
      </c>
      <c r="R198" s="66">
        <v>14.0</v>
      </c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4"/>
      <c r="AL198" s="34"/>
      <c r="AM198" s="34"/>
      <c r="AN198" s="34"/>
      <c r="AO198" s="34"/>
      <c r="AP198" s="34"/>
      <c r="AQ198" s="34"/>
      <c r="AR198" s="34"/>
      <c r="AS198" s="35"/>
      <c r="AT198" s="35"/>
      <c r="AU198" s="35"/>
      <c r="AV198" s="35"/>
      <c r="AW198" s="35"/>
    </row>
    <row r="199" ht="14.25" customHeight="1">
      <c r="A199" s="26">
        <v>197.0</v>
      </c>
      <c r="B199" s="39" t="s">
        <v>49</v>
      </c>
      <c r="C199" s="35"/>
      <c r="D199" s="63">
        <v>4.601674033545E12</v>
      </c>
      <c r="E199" s="64" t="s">
        <v>218</v>
      </c>
      <c r="F199" s="66"/>
      <c r="G199" s="66" t="s">
        <v>204</v>
      </c>
      <c r="H199" s="66" t="s">
        <v>60</v>
      </c>
      <c r="I199" s="27" t="s">
        <v>53</v>
      </c>
      <c r="J199" s="27" t="s">
        <v>53</v>
      </c>
      <c r="K199" s="27" t="s">
        <v>53</v>
      </c>
      <c r="L199" s="35"/>
      <c r="M199" s="35"/>
      <c r="N199" s="35"/>
      <c r="O199" s="27" t="str">
        <f>VLOOKUP(E207:E419,[1]TDSheet!$A$11:$E$1086,5,0)</f>
        <v>#ERROR!</v>
      </c>
      <c r="P199" s="40">
        <v>0.12</v>
      </c>
      <c r="Q199" s="65">
        <v>2.103909009E9</v>
      </c>
      <c r="R199" s="66">
        <v>14.0</v>
      </c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4"/>
      <c r="AL199" s="34"/>
      <c r="AM199" s="34"/>
      <c r="AN199" s="34"/>
      <c r="AO199" s="34"/>
      <c r="AP199" s="34"/>
      <c r="AQ199" s="34"/>
      <c r="AR199" s="34"/>
      <c r="AS199" s="35"/>
      <c r="AT199" s="35"/>
      <c r="AU199" s="35"/>
      <c r="AV199" s="35"/>
      <c r="AW199" s="35"/>
    </row>
    <row r="200" ht="14.25" customHeight="1">
      <c r="A200" s="26">
        <v>198.0</v>
      </c>
      <c r="B200" s="39" t="s">
        <v>49</v>
      </c>
      <c r="C200" s="35"/>
      <c r="D200" s="63">
        <v>4.601674033569E12</v>
      </c>
      <c r="E200" s="64" t="s">
        <v>263</v>
      </c>
      <c r="F200" s="66"/>
      <c r="G200" s="66" t="s">
        <v>204</v>
      </c>
      <c r="H200" s="66" t="s">
        <v>60</v>
      </c>
      <c r="I200" s="39" t="s">
        <v>53</v>
      </c>
      <c r="J200" s="39" t="s">
        <v>53</v>
      </c>
      <c r="K200" s="39" t="s">
        <v>53</v>
      </c>
      <c r="L200" s="35"/>
      <c r="M200" s="35"/>
      <c r="N200" s="35"/>
      <c r="O200" s="27" t="str">
        <f>VLOOKUP(E208:E420,[1]TDSheet!$A$11:$E$1086,5,0)</f>
        <v>#ERROR!</v>
      </c>
      <c r="P200" s="40">
        <v>0.12</v>
      </c>
      <c r="Q200" s="65">
        <v>2.103909009E9</v>
      </c>
      <c r="R200" s="66">
        <v>14.0</v>
      </c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4"/>
      <c r="AL200" s="34"/>
      <c r="AM200" s="34"/>
      <c r="AN200" s="34"/>
      <c r="AO200" s="34"/>
      <c r="AP200" s="34"/>
      <c r="AQ200" s="34"/>
      <c r="AR200" s="34"/>
      <c r="AS200" s="35"/>
      <c r="AT200" s="35"/>
      <c r="AU200" s="35"/>
      <c r="AV200" s="35"/>
      <c r="AW200" s="35"/>
    </row>
    <row r="201" ht="14.25" customHeight="1">
      <c r="A201" s="26">
        <v>199.0</v>
      </c>
      <c r="B201" s="39" t="s">
        <v>49</v>
      </c>
      <c r="C201" s="35"/>
      <c r="D201" s="63">
        <v>4.601674035785E12</v>
      </c>
      <c r="E201" s="64" t="s">
        <v>264</v>
      </c>
      <c r="F201" s="66"/>
      <c r="G201" s="66" t="s">
        <v>204</v>
      </c>
      <c r="H201" s="66" t="s">
        <v>60</v>
      </c>
      <c r="I201" s="27" t="s">
        <v>53</v>
      </c>
      <c r="J201" s="27" t="s">
        <v>53</v>
      </c>
      <c r="K201" s="27" t="s">
        <v>53</v>
      </c>
      <c r="L201" s="35"/>
      <c r="M201" s="35"/>
      <c r="N201" s="35"/>
      <c r="O201" s="27" t="str">
        <f>VLOOKUP(E209:E421,[1]TDSheet!$A$11:$E$1086,5,0)</f>
        <v>#ERROR!</v>
      </c>
      <c r="P201" s="40">
        <v>0.12</v>
      </c>
      <c r="Q201" s="65">
        <v>2.103909009E9</v>
      </c>
      <c r="R201" s="66">
        <v>14.0</v>
      </c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4"/>
      <c r="AL201" s="34"/>
      <c r="AM201" s="34"/>
      <c r="AN201" s="34"/>
      <c r="AO201" s="34"/>
      <c r="AP201" s="34"/>
      <c r="AQ201" s="34"/>
      <c r="AR201" s="34"/>
      <c r="AS201" s="35"/>
      <c r="AT201" s="35"/>
      <c r="AU201" s="35"/>
      <c r="AV201" s="35"/>
      <c r="AW201" s="35"/>
    </row>
    <row r="202" ht="14.25" customHeight="1">
      <c r="A202" s="26">
        <v>200.0</v>
      </c>
      <c r="B202" s="39" t="s">
        <v>49</v>
      </c>
      <c r="C202" s="35"/>
      <c r="D202" s="63">
        <v>4.601674035105E12</v>
      </c>
      <c r="E202" s="64" t="s">
        <v>265</v>
      </c>
      <c r="F202" s="66"/>
      <c r="G202" s="66" t="s">
        <v>204</v>
      </c>
      <c r="H202" s="66" t="s">
        <v>60</v>
      </c>
      <c r="I202" s="39" t="s">
        <v>53</v>
      </c>
      <c r="J202" s="39" t="s">
        <v>53</v>
      </c>
      <c r="K202" s="39" t="s">
        <v>53</v>
      </c>
      <c r="L202" s="35"/>
      <c r="M202" s="35"/>
      <c r="N202" s="35"/>
      <c r="O202" s="27" t="str">
        <f>VLOOKUP(E210:E422,[1]TDSheet!$A$11:$E$1086,5,0)</f>
        <v>#ERROR!</v>
      </c>
      <c r="P202" s="40">
        <v>0.12</v>
      </c>
      <c r="Q202" s="65">
        <v>2.103909009E9</v>
      </c>
      <c r="R202" s="66">
        <v>14.0</v>
      </c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4"/>
      <c r="AL202" s="34"/>
      <c r="AM202" s="34"/>
      <c r="AN202" s="34"/>
      <c r="AO202" s="34"/>
      <c r="AP202" s="34"/>
      <c r="AQ202" s="34"/>
      <c r="AR202" s="34"/>
      <c r="AS202" s="35"/>
      <c r="AT202" s="35"/>
      <c r="AU202" s="35"/>
      <c r="AV202" s="35"/>
      <c r="AW202" s="35"/>
    </row>
    <row r="203" ht="14.25" customHeight="1">
      <c r="A203" s="26">
        <v>201.0</v>
      </c>
      <c r="B203" s="39" t="s">
        <v>49</v>
      </c>
      <c r="C203" s="35"/>
      <c r="D203" s="63">
        <v>4.601674082338E12</v>
      </c>
      <c r="E203" s="64" t="s">
        <v>266</v>
      </c>
      <c r="F203" s="66"/>
      <c r="G203" s="66" t="s">
        <v>204</v>
      </c>
      <c r="H203" s="66" t="s">
        <v>60</v>
      </c>
      <c r="I203" s="27" t="s">
        <v>53</v>
      </c>
      <c r="J203" s="27" t="s">
        <v>53</v>
      </c>
      <c r="K203" s="27" t="s">
        <v>53</v>
      </c>
      <c r="L203" s="35"/>
      <c r="M203" s="35"/>
      <c r="N203" s="35"/>
      <c r="O203" s="27" t="str">
        <f>VLOOKUP(E211:E423,[1]TDSheet!$A$11:$E$1086,5,0)</f>
        <v>#ERROR!</v>
      </c>
      <c r="P203" s="40">
        <v>0.12</v>
      </c>
      <c r="Q203" s="65">
        <v>2.103909009E9</v>
      </c>
      <c r="R203" s="66">
        <v>8.0</v>
      </c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4"/>
      <c r="AL203" s="34"/>
      <c r="AM203" s="34"/>
      <c r="AN203" s="34"/>
      <c r="AO203" s="34"/>
      <c r="AP203" s="34"/>
      <c r="AQ203" s="34"/>
      <c r="AR203" s="34"/>
      <c r="AS203" s="35"/>
      <c r="AT203" s="35"/>
      <c r="AU203" s="35"/>
      <c r="AV203" s="35"/>
      <c r="AW203" s="35"/>
    </row>
    <row r="204" ht="14.25" customHeight="1">
      <c r="A204" s="26">
        <v>202.0</v>
      </c>
      <c r="B204" s="39" t="s">
        <v>49</v>
      </c>
      <c r="C204" s="35"/>
      <c r="D204" s="63">
        <v>4.601674082314E12</v>
      </c>
      <c r="E204" s="64" t="s">
        <v>219</v>
      </c>
      <c r="F204" s="66"/>
      <c r="G204" s="66" t="s">
        <v>204</v>
      </c>
      <c r="H204" s="66" t="s">
        <v>60</v>
      </c>
      <c r="I204" s="39" t="s">
        <v>53</v>
      </c>
      <c r="J204" s="39" t="s">
        <v>53</v>
      </c>
      <c r="K204" s="39" t="s">
        <v>53</v>
      </c>
      <c r="L204" s="35"/>
      <c r="M204" s="35"/>
      <c r="N204" s="35"/>
      <c r="O204" s="27" t="str">
        <f>VLOOKUP(E212:E424,[1]TDSheet!$A$11:$E$1086,5,0)</f>
        <v>#ERROR!</v>
      </c>
      <c r="P204" s="40">
        <v>0.12</v>
      </c>
      <c r="Q204" s="65">
        <v>2.1032E9</v>
      </c>
      <c r="R204" s="66">
        <v>8.0</v>
      </c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4"/>
      <c r="AL204" s="34"/>
      <c r="AM204" s="34"/>
      <c r="AN204" s="34"/>
      <c r="AO204" s="34"/>
      <c r="AP204" s="34"/>
      <c r="AQ204" s="34"/>
      <c r="AR204" s="34"/>
      <c r="AS204" s="35"/>
      <c r="AT204" s="35"/>
      <c r="AU204" s="35"/>
      <c r="AV204" s="35"/>
      <c r="AW204" s="35"/>
    </row>
    <row r="205" ht="14.25" customHeight="1">
      <c r="A205" s="26">
        <v>203.0</v>
      </c>
      <c r="B205" s="39" t="s">
        <v>49</v>
      </c>
      <c r="C205" s="35"/>
      <c r="D205" s="63">
        <v>4.601674082338E12</v>
      </c>
      <c r="E205" s="64" t="s">
        <v>220</v>
      </c>
      <c r="F205" s="66"/>
      <c r="G205" s="66" t="s">
        <v>204</v>
      </c>
      <c r="H205" s="66" t="s">
        <v>60</v>
      </c>
      <c r="I205" s="27" t="s">
        <v>53</v>
      </c>
      <c r="J205" s="27" t="s">
        <v>53</v>
      </c>
      <c r="K205" s="27" t="s">
        <v>53</v>
      </c>
      <c r="L205" s="35"/>
      <c r="M205" s="35"/>
      <c r="N205" s="35"/>
      <c r="O205" s="27">
        <v>800.0</v>
      </c>
      <c r="P205" s="40">
        <v>0.12</v>
      </c>
      <c r="Q205" s="65">
        <v>2.103909009E9</v>
      </c>
      <c r="R205" s="66">
        <v>80.0</v>
      </c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4"/>
      <c r="AL205" s="34"/>
      <c r="AM205" s="34"/>
      <c r="AN205" s="34"/>
      <c r="AO205" s="34"/>
      <c r="AP205" s="34"/>
      <c r="AQ205" s="34"/>
      <c r="AR205" s="34"/>
      <c r="AS205" s="35"/>
      <c r="AT205" s="35"/>
      <c r="AU205" s="35"/>
      <c r="AV205" s="35"/>
      <c r="AW205" s="35"/>
    </row>
    <row r="206" ht="14.25" customHeight="1">
      <c r="F206" s="73"/>
      <c r="G206" s="73"/>
      <c r="H206" s="73"/>
      <c r="Q206" s="78"/>
      <c r="R206" s="73"/>
      <c r="AK206" s="79"/>
      <c r="AL206" s="79"/>
      <c r="AM206" s="79"/>
      <c r="AN206" s="79"/>
      <c r="AO206" s="79"/>
      <c r="AP206" s="79"/>
      <c r="AQ206" s="79"/>
      <c r="AR206" s="79"/>
    </row>
    <row r="207" ht="14.25" customHeight="1">
      <c r="F207" s="73"/>
      <c r="G207" s="73"/>
      <c r="H207" s="73"/>
      <c r="Q207" s="78"/>
      <c r="R207" s="73"/>
      <c r="AK207" s="79"/>
      <c r="AL207" s="79"/>
      <c r="AM207" s="79"/>
      <c r="AN207" s="79"/>
      <c r="AO207" s="79"/>
      <c r="AP207" s="79"/>
      <c r="AQ207" s="79"/>
      <c r="AR207" s="79"/>
    </row>
    <row r="208" ht="14.25" customHeight="1">
      <c r="F208" s="73"/>
      <c r="G208" s="73"/>
      <c r="H208" s="73"/>
      <c r="Q208" s="80"/>
      <c r="AK208" s="79"/>
      <c r="AL208" s="79"/>
      <c r="AM208" s="79"/>
      <c r="AN208" s="79"/>
      <c r="AO208" s="79"/>
      <c r="AP208" s="79"/>
      <c r="AQ208" s="79"/>
      <c r="AR208" s="79"/>
    </row>
    <row r="209" ht="14.25" customHeight="1">
      <c r="F209" s="73"/>
      <c r="G209" s="73"/>
      <c r="H209" s="73"/>
      <c r="Q209" s="80"/>
      <c r="AK209" s="79"/>
      <c r="AL209" s="79"/>
      <c r="AM209" s="79"/>
      <c r="AN209" s="79"/>
      <c r="AO209" s="79"/>
      <c r="AP209" s="79"/>
      <c r="AQ209" s="79"/>
      <c r="AR209" s="79"/>
    </row>
    <row r="210" ht="14.25" customHeight="1">
      <c r="F210" s="73"/>
      <c r="G210" s="73"/>
      <c r="H210" s="73"/>
      <c r="Q210" s="80"/>
      <c r="AK210" s="79"/>
      <c r="AL210" s="79"/>
      <c r="AM210" s="79"/>
      <c r="AN210" s="79"/>
      <c r="AO210" s="79"/>
      <c r="AP210" s="79"/>
      <c r="AQ210" s="79"/>
      <c r="AR210" s="79"/>
    </row>
    <row r="211" ht="14.25" customHeight="1">
      <c r="F211" s="73"/>
      <c r="G211" s="73"/>
      <c r="H211" s="73"/>
      <c r="Q211" s="80"/>
      <c r="AK211" s="79"/>
      <c r="AL211" s="79"/>
      <c r="AM211" s="79"/>
      <c r="AN211" s="79"/>
      <c r="AO211" s="79"/>
      <c r="AP211" s="79"/>
      <c r="AQ211" s="79"/>
      <c r="AR211" s="79"/>
    </row>
    <row r="212" ht="14.25" customHeight="1">
      <c r="F212" s="73"/>
      <c r="G212" s="73"/>
      <c r="H212" s="73"/>
      <c r="Q212" s="80"/>
      <c r="AK212" s="79"/>
      <c r="AL212" s="79"/>
      <c r="AM212" s="79"/>
      <c r="AN212" s="79"/>
      <c r="AO212" s="79"/>
      <c r="AP212" s="79"/>
      <c r="AQ212" s="79"/>
      <c r="AR212" s="79"/>
    </row>
    <row r="213" ht="14.25" customHeight="1">
      <c r="F213" s="73"/>
      <c r="G213" s="73"/>
      <c r="H213" s="73"/>
      <c r="Q213" s="80"/>
      <c r="AK213" s="79"/>
      <c r="AL213" s="79"/>
      <c r="AM213" s="79"/>
      <c r="AN213" s="79"/>
      <c r="AO213" s="79"/>
      <c r="AP213" s="79"/>
      <c r="AQ213" s="79"/>
      <c r="AR213" s="79"/>
    </row>
    <row r="214" ht="14.25" customHeight="1">
      <c r="F214" s="73"/>
      <c r="G214" s="73"/>
      <c r="H214" s="73"/>
      <c r="Q214" s="80"/>
      <c r="AK214" s="79"/>
      <c r="AL214" s="79"/>
      <c r="AM214" s="79"/>
      <c r="AN214" s="79"/>
      <c r="AO214" s="79"/>
      <c r="AP214" s="79"/>
      <c r="AQ214" s="79"/>
      <c r="AR214" s="79"/>
    </row>
    <row r="215" ht="14.25" customHeight="1">
      <c r="F215" s="73"/>
      <c r="G215" s="73"/>
      <c r="H215" s="73"/>
      <c r="Q215" s="80"/>
      <c r="AK215" s="79"/>
      <c r="AL215" s="79"/>
      <c r="AM215" s="79"/>
      <c r="AN215" s="79"/>
      <c r="AO215" s="79"/>
      <c r="AP215" s="79"/>
      <c r="AQ215" s="79"/>
      <c r="AR215" s="79"/>
    </row>
    <row r="216" ht="14.25" customHeight="1">
      <c r="F216" s="73"/>
      <c r="G216" s="73"/>
      <c r="H216" s="73"/>
      <c r="Q216" s="80"/>
      <c r="AK216" s="79"/>
      <c r="AL216" s="79"/>
      <c r="AM216" s="79"/>
      <c r="AN216" s="79"/>
      <c r="AO216" s="79"/>
      <c r="AP216" s="79"/>
      <c r="AQ216" s="79"/>
      <c r="AR216" s="79"/>
    </row>
    <row r="217" ht="14.25" customHeight="1">
      <c r="F217" s="73"/>
      <c r="G217" s="73"/>
      <c r="H217" s="73"/>
      <c r="Q217" s="80"/>
      <c r="AK217" s="79"/>
      <c r="AL217" s="79"/>
      <c r="AM217" s="79"/>
      <c r="AN217" s="79"/>
      <c r="AO217" s="79"/>
      <c r="AP217" s="79"/>
      <c r="AQ217" s="79"/>
      <c r="AR217" s="79"/>
    </row>
    <row r="218" ht="14.25" customHeight="1">
      <c r="F218" s="73"/>
      <c r="G218" s="73"/>
      <c r="H218" s="73"/>
      <c r="Q218" s="80"/>
      <c r="AK218" s="79"/>
      <c r="AL218" s="79"/>
      <c r="AM218" s="79"/>
      <c r="AN218" s="79"/>
      <c r="AO218" s="79"/>
      <c r="AP218" s="79"/>
      <c r="AQ218" s="79"/>
      <c r="AR218" s="79"/>
    </row>
    <row r="219" ht="14.25" customHeight="1">
      <c r="F219" s="73"/>
      <c r="G219" s="73"/>
      <c r="H219" s="73"/>
      <c r="Q219" s="80"/>
      <c r="AK219" s="79"/>
      <c r="AL219" s="79"/>
      <c r="AM219" s="79"/>
      <c r="AN219" s="79"/>
      <c r="AO219" s="79"/>
      <c r="AP219" s="79"/>
      <c r="AQ219" s="79"/>
      <c r="AR219" s="79"/>
    </row>
    <row r="220" ht="14.25" customHeight="1">
      <c r="F220" s="73"/>
      <c r="G220" s="73"/>
      <c r="H220" s="73"/>
      <c r="Q220" s="80"/>
      <c r="AK220" s="79"/>
      <c r="AL220" s="79"/>
      <c r="AM220" s="79"/>
      <c r="AN220" s="79"/>
      <c r="AO220" s="79"/>
      <c r="AP220" s="79"/>
      <c r="AQ220" s="79"/>
      <c r="AR220" s="79"/>
    </row>
    <row r="221" ht="14.25" customHeight="1">
      <c r="F221" s="73"/>
      <c r="G221" s="73"/>
      <c r="H221" s="73"/>
      <c r="Q221" s="80"/>
      <c r="AK221" s="79"/>
      <c r="AL221" s="79"/>
      <c r="AM221" s="79"/>
      <c r="AN221" s="79"/>
      <c r="AO221" s="79"/>
      <c r="AP221" s="79"/>
      <c r="AQ221" s="79"/>
      <c r="AR221" s="79"/>
    </row>
    <row r="222" ht="14.25" customHeight="1">
      <c r="F222" s="73"/>
      <c r="G222" s="73"/>
      <c r="H222" s="73"/>
      <c r="Q222" s="80"/>
      <c r="AK222" s="79"/>
      <c r="AL222" s="79"/>
      <c r="AM222" s="79"/>
      <c r="AN222" s="79"/>
      <c r="AO222" s="79"/>
      <c r="AP222" s="79"/>
      <c r="AQ222" s="79"/>
      <c r="AR222" s="79"/>
    </row>
    <row r="223" ht="14.25" customHeight="1">
      <c r="F223" s="73"/>
      <c r="G223" s="73"/>
      <c r="H223" s="73"/>
      <c r="Q223" s="80"/>
      <c r="AK223" s="79"/>
      <c r="AL223" s="79"/>
      <c r="AM223" s="79"/>
      <c r="AN223" s="79"/>
      <c r="AO223" s="79"/>
      <c r="AP223" s="79"/>
      <c r="AQ223" s="79"/>
      <c r="AR223" s="79"/>
    </row>
    <row r="224" ht="14.25" customHeight="1">
      <c r="F224" s="73"/>
      <c r="G224" s="73"/>
      <c r="H224" s="73"/>
      <c r="Q224" s="80"/>
      <c r="AK224" s="79"/>
      <c r="AL224" s="79"/>
      <c r="AM224" s="79"/>
      <c r="AN224" s="79"/>
      <c r="AO224" s="79"/>
      <c r="AP224" s="79"/>
      <c r="AQ224" s="79"/>
      <c r="AR224" s="79"/>
    </row>
    <row r="225" ht="14.25" customHeight="1">
      <c r="F225" s="73"/>
      <c r="G225" s="73"/>
      <c r="H225" s="73"/>
      <c r="Q225" s="80"/>
      <c r="AK225" s="79"/>
      <c r="AL225" s="79"/>
      <c r="AM225" s="79"/>
      <c r="AN225" s="79"/>
      <c r="AO225" s="79"/>
      <c r="AP225" s="79"/>
      <c r="AQ225" s="79"/>
      <c r="AR225" s="79"/>
    </row>
    <row r="226" ht="14.25" customHeight="1">
      <c r="F226" s="73"/>
      <c r="G226" s="73"/>
      <c r="H226" s="73"/>
      <c r="Q226" s="80"/>
      <c r="AK226" s="79"/>
      <c r="AL226" s="79"/>
      <c r="AM226" s="79"/>
      <c r="AN226" s="79"/>
      <c r="AO226" s="79"/>
      <c r="AP226" s="79"/>
      <c r="AQ226" s="79"/>
      <c r="AR226" s="79"/>
    </row>
    <row r="227" ht="14.25" customHeight="1">
      <c r="F227" s="73"/>
      <c r="G227" s="73"/>
      <c r="H227" s="73"/>
      <c r="Q227" s="80"/>
      <c r="AK227" s="79"/>
      <c r="AL227" s="79"/>
      <c r="AM227" s="79"/>
      <c r="AN227" s="79"/>
      <c r="AO227" s="79"/>
      <c r="AP227" s="79"/>
      <c r="AQ227" s="79"/>
      <c r="AR227" s="79"/>
    </row>
    <row r="228" ht="14.25" customHeight="1">
      <c r="F228" s="73"/>
      <c r="G228" s="73"/>
      <c r="H228" s="73"/>
      <c r="Q228" s="80"/>
      <c r="AK228" s="79"/>
      <c r="AL228" s="79"/>
      <c r="AM228" s="79"/>
      <c r="AN228" s="79"/>
      <c r="AO228" s="79"/>
      <c r="AP228" s="79"/>
      <c r="AQ228" s="79"/>
      <c r="AR228" s="79"/>
    </row>
    <row r="229" ht="14.25" customHeight="1">
      <c r="F229" s="73"/>
      <c r="G229" s="73"/>
      <c r="H229" s="73"/>
      <c r="Q229" s="80"/>
      <c r="AK229" s="79"/>
      <c r="AL229" s="79"/>
      <c r="AM229" s="79"/>
      <c r="AN229" s="79"/>
      <c r="AO229" s="79"/>
      <c r="AP229" s="79"/>
      <c r="AQ229" s="79"/>
      <c r="AR229" s="79"/>
    </row>
    <row r="230" ht="14.25" customHeight="1">
      <c r="F230" s="73"/>
      <c r="G230" s="73"/>
      <c r="H230" s="73"/>
      <c r="Q230" s="80"/>
      <c r="AK230" s="79"/>
      <c r="AL230" s="79"/>
      <c r="AM230" s="79"/>
      <c r="AN230" s="79"/>
      <c r="AO230" s="79"/>
      <c r="AP230" s="79"/>
      <c r="AQ230" s="79"/>
      <c r="AR230" s="79"/>
    </row>
    <row r="231" ht="14.25" customHeight="1">
      <c r="F231" s="73"/>
      <c r="G231" s="73"/>
      <c r="H231" s="73"/>
      <c r="Q231" s="80"/>
      <c r="AK231" s="79"/>
      <c r="AL231" s="79"/>
      <c r="AM231" s="79"/>
      <c r="AN231" s="79"/>
      <c r="AO231" s="79"/>
      <c r="AP231" s="79"/>
      <c r="AQ231" s="79"/>
      <c r="AR231" s="79"/>
    </row>
    <row r="232" ht="14.25" customHeight="1">
      <c r="F232" s="73"/>
      <c r="G232" s="73"/>
      <c r="H232" s="73"/>
      <c r="Q232" s="80"/>
      <c r="AK232" s="79"/>
      <c r="AL232" s="79"/>
      <c r="AM232" s="79"/>
      <c r="AN232" s="79"/>
      <c r="AO232" s="79"/>
      <c r="AP232" s="79"/>
      <c r="AQ232" s="79"/>
      <c r="AR232" s="79"/>
    </row>
    <row r="233" ht="14.25" customHeight="1">
      <c r="F233" s="73"/>
      <c r="G233" s="73"/>
      <c r="H233" s="73"/>
      <c r="Q233" s="80"/>
      <c r="AK233" s="79"/>
      <c r="AL233" s="79"/>
      <c r="AM233" s="79"/>
      <c r="AN233" s="79"/>
      <c r="AO233" s="79"/>
      <c r="AP233" s="79"/>
      <c r="AQ233" s="79"/>
      <c r="AR233" s="79"/>
    </row>
    <row r="234" ht="14.25" customHeight="1">
      <c r="F234" s="73"/>
      <c r="G234" s="73"/>
      <c r="H234" s="73"/>
      <c r="Q234" s="80"/>
      <c r="AK234" s="79"/>
      <c r="AL234" s="79"/>
      <c r="AM234" s="79"/>
      <c r="AN234" s="79"/>
      <c r="AO234" s="79"/>
      <c r="AP234" s="79"/>
      <c r="AQ234" s="79"/>
      <c r="AR234" s="79"/>
    </row>
    <row r="235" ht="14.25" customHeight="1">
      <c r="F235" s="73"/>
      <c r="G235" s="73"/>
      <c r="H235" s="73"/>
      <c r="Q235" s="80"/>
      <c r="AK235" s="79"/>
      <c r="AL235" s="79"/>
      <c r="AM235" s="79"/>
      <c r="AN235" s="79"/>
      <c r="AO235" s="79"/>
      <c r="AP235" s="79"/>
      <c r="AQ235" s="79"/>
      <c r="AR235" s="79"/>
    </row>
    <row r="236" ht="14.25" customHeight="1">
      <c r="F236" s="73"/>
      <c r="G236" s="73"/>
      <c r="H236" s="73"/>
      <c r="Q236" s="80"/>
      <c r="AK236" s="79"/>
      <c r="AL236" s="79"/>
      <c r="AM236" s="79"/>
      <c r="AN236" s="79"/>
      <c r="AO236" s="79"/>
      <c r="AP236" s="79"/>
      <c r="AQ236" s="79"/>
      <c r="AR236" s="79"/>
    </row>
    <row r="237" ht="14.25" customHeight="1">
      <c r="F237" s="73"/>
      <c r="G237" s="73"/>
      <c r="H237" s="73"/>
      <c r="Q237" s="80"/>
      <c r="AK237" s="79"/>
      <c r="AL237" s="79"/>
      <c r="AM237" s="79"/>
      <c r="AN237" s="79"/>
      <c r="AO237" s="79"/>
      <c r="AP237" s="79"/>
      <c r="AQ237" s="79"/>
      <c r="AR237" s="79"/>
    </row>
    <row r="238" ht="14.25" customHeight="1">
      <c r="F238" s="73"/>
      <c r="G238" s="73"/>
      <c r="H238" s="73"/>
      <c r="Q238" s="80"/>
      <c r="AK238" s="79"/>
      <c r="AL238" s="79"/>
      <c r="AM238" s="79"/>
      <c r="AN238" s="79"/>
      <c r="AO238" s="79"/>
      <c r="AP238" s="79"/>
      <c r="AQ238" s="79"/>
      <c r="AR238" s="79"/>
    </row>
    <row r="239" ht="14.25" customHeight="1">
      <c r="F239" s="73"/>
      <c r="G239" s="73"/>
      <c r="H239" s="73"/>
      <c r="Q239" s="80"/>
      <c r="AK239" s="79"/>
      <c r="AL239" s="79"/>
      <c r="AM239" s="79"/>
      <c r="AN239" s="79"/>
      <c r="AO239" s="79"/>
      <c r="AP239" s="79"/>
      <c r="AQ239" s="79"/>
      <c r="AR239" s="79"/>
    </row>
    <row r="240" ht="14.25" customHeight="1">
      <c r="F240" s="73"/>
      <c r="G240" s="73"/>
      <c r="H240" s="73"/>
      <c r="Q240" s="80"/>
      <c r="AK240" s="79"/>
      <c r="AL240" s="79"/>
      <c r="AM240" s="79"/>
      <c r="AN240" s="79"/>
      <c r="AO240" s="79"/>
      <c r="AP240" s="79"/>
      <c r="AQ240" s="79"/>
      <c r="AR240" s="79"/>
    </row>
    <row r="241" ht="14.25" customHeight="1">
      <c r="F241" s="73"/>
      <c r="G241" s="73"/>
      <c r="H241" s="73"/>
      <c r="Q241" s="80"/>
      <c r="AK241" s="79"/>
      <c r="AL241" s="79"/>
      <c r="AM241" s="79"/>
      <c r="AN241" s="79"/>
      <c r="AO241" s="79"/>
      <c r="AP241" s="79"/>
      <c r="AQ241" s="79"/>
      <c r="AR241" s="79"/>
    </row>
    <row r="242" ht="14.25" customHeight="1">
      <c r="F242" s="73"/>
      <c r="G242" s="73"/>
      <c r="H242" s="73"/>
      <c r="Q242" s="80"/>
      <c r="AK242" s="79"/>
      <c r="AL242" s="79"/>
      <c r="AM242" s="79"/>
      <c r="AN242" s="79"/>
      <c r="AO242" s="79"/>
      <c r="AP242" s="79"/>
      <c r="AQ242" s="79"/>
      <c r="AR242" s="79"/>
    </row>
    <row r="243" ht="14.25" customHeight="1">
      <c r="F243" s="73"/>
      <c r="G243" s="73"/>
      <c r="H243" s="73"/>
      <c r="Q243" s="80"/>
      <c r="AK243" s="79"/>
      <c r="AL243" s="79"/>
      <c r="AM243" s="79"/>
      <c r="AN243" s="79"/>
      <c r="AO243" s="79"/>
      <c r="AP243" s="79"/>
      <c r="AQ243" s="79"/>
      <c r="AR243" s="79"/>
    </row>
    <row r="244" ht="14.25" customHeight="1">
      <c r="F244" s="73"/>
      <c r="G244" s="73"/>
      <c r="H244" s="73"/>
      <c r="Q244" s="80"/>
      <c r="AK244" s="79"/>
      <c r="AL244" s="79"/>
      <c r="AM244" s="79"/>
      <c r="AN244" s="79"/>
      <c r="AO244" s="79"/>
      <c r="AP244" s="79"/>
      <c r="AQ244" s="79"/>
      <c r="AR244" s="79"/>
    </row>
    <row r="245" ht="14.25" customHeight="1">
      <c r="F245" s="73"/>
      <c r="G245" s="73"/>
      <c r="H245" s="73"/>
      <c r="Q245" s="80"/>
      <c r="AK245" s="79"/>
      <c r="AL245" s="79"/>
      <c r="AM245" s="79"/>
      <c r="AN245" s="79"/>
      <c r="AO245" s="79"/>
      <c r="AP245" s="79"/>
      <c r="AQ245" s="79"/>
      <c r="AR245" s="79"/>
    </row>
    <row r="246" ht="14.25" customHeight="1">
      <c r="F246" s="73"/>
      <c r="G246" s="73"/>
      <c r="H246" s="73"/>
      <c r="Q246" s="80"/>
      <c r="AK246" s="79"/>
      <c r="AL246" s="79"/>
      <c r="AM246" s="79"/>
      <c r="AN246" s="79"/>
      <c r="AO246" s="79"/>
      <c r="AP246" s="79"/>
      <c r="AQ246" s="79"/>
      <c r="AR246" s="79"/>
    </row>
    <row r="247" ht="14.25" customHeight="1">
      <c r="F247" s="73"/>
      <c r="G247" s="73"/>
      <c r="H247" s="73"/>
      <c r="Q247" s="80"/>
      <c r="AK247" s="79"/>
      <c r="AL247" s="79"/>
      <c r="AM247" s="79"/>
      <c r="AN247" s="79"/>
      <c r="AO247" s="79"/>
      <c r="AP247" s="79"/>
      <c r="AQ247" s="79"/>
      <c r="AR247" s="79"/>
    </row>
    <row r="248" ht="14.25" customHeight="1">
      <c r="F248" s="73"/>
      <c r="G248" s="73"/>
      <c r="H248" s="73"/>
      <c r="Q248" s="80"/>
      <c r="AK248" s="79"/>
      <c r="AL248" s="79"/>
      <c r="AM248" s="79"/>
      <c r="AN248" s="79"/>
      <c r="AO248" s="79"/>
      <c r="AP248" s="79"/>
      <c r="AQ248" s="79"/>
      <c r="AR248" s="79"/>
    </row>
    <row r="249" ht="14.25" customHeight="1">
      <c r="F249" s="73"/>
      <c r="G249" s="73"/>
      <c r="H249" s="73"/>
      <c r="Q249" s="80"/>
      <c r="AK249" s="79"/>
      <c r="AL249" s="79"/>
      <c r="AM249" s="79"/>
      <c r="AN249" s="79"/>
      <c r="AO249" s="79"/>
      <c r="AP249" s="79"/>
      <c r="AQ249" s="79"/>
      <c r="AR249" s="79"/>
    </row>
    <row r="250" ht="14.25" customHeight="1">
      <c r="F250" s="73"/>
      <c r="G250" s="73"/>
      <c r="H250" s="73"/>
      <c r="Q250" s="80"/>
      <c r="AK250" s="79"/>
      <c r="AL250" s="79"/>
      <c r="AM250" s="79"/>
      <c r="AN250" s="79"/>
      <c r="AO250" s="79"/>
      <c r="AP250" s="79"/>
      <c r="AQ250" s="79"/>
      <c r="AR250" s="79"/>
    </row>
    <row r="251" ht="14.25" customHeight="1">
      <c r="F251" s="73"/>
      <c r="G251" s="73"/>
      <c r="H251" s="73"/>
      <c r="Q251" s="80"/>
      <c r="AK251" s="79"/>
      <c r="AL251" s="79"/>
      <c r="AM251" s="79"/>
      <c r="AN251" s="79"/>
      <c r="AO251" s="79"/>
      <c r="AP251" s="79"/>
      <c r="AQ251" s="79"/>
      <c r="AR251" s="79"/>
    </row>
    <row r="252" ht="14.25" customHeight="1">
      <c r="F252" s="73"/>
      <c r="G252" s="73"/>
      <c r="H252" s="73"/>
      <c r="Q252" s="80"/>
      <c r="AK252" s="79"/>
      <c r="AL252" s="79"/>
      <c r="AM252" s="79"/>
      <c r="AN252" s="79"/>
      <c r="AO252" s="79"/>
      <c r="AP252" s="79"/>
      <c r="AQ252" s="79"/>
      <c r="AR252" s="79"/>
    </row>
    <row r="253" ht="14.25" customHeight="1">
      <c r="F253" s="73"/>
      <c r="G253" s="73"/>
      <c r="H253" s="73"/>
      <c r="Q253" s="80"/>
      <c r="AK253" s="79"/>
      <c r="AL253" s="79"/>
      <c r="AM253" s="79"/>
      <c r="AN253" s="79"/>
      <c r="AO253" s="79"/>
      <c r="AP253" s="79"/>
      <c r="AQ253" s="79"/>
      <c r="AR253" s="79"/>
    </row>
    <row r="254" ht="14.25" customHeight="1">
      <c r="F254" s="73"/>
      <c r="G254" s="73"/>
      <c r="H254" s="73"/>
      <c r="Q254" s="80"/>
      <c r="AK254" s="79"/>
      <c r="AL254" s="79"/>
      <c r="AM254" s="79"/>
      <c r="AN254" s="79"/>
      <c r="AO254" s="79"/>
      <c r="AP254" s="79"/>
      <c r="AQ254" s="79"/>
      <c r="AR254" s="79"/>
    </row>
    <row r="255" ht="14.25" customHeight="1">
      <c r="F255" s="73"/>
      <c r="G255" s="73"/>
      <c r="H255" s="73"/>
      <c r="Q255" s="80"/>
      <c r="AK255" s="79"/>
      <c r="AL255" s="79"/>
      <c r="AM255" s="79"/>
      <c r="AN255" s="79"/>
      <c r="AO255" s="79"/>
      <c r="AP255" s="79"/>
      <c r="AQ255" s="79"/>
      <c r="AR255" s="79"/>
    </row>
    <row r="256" ht="14.25" customHeight="1">
      <c r="F256" s="73"/>
      <c r="G256" s="73"/>
      <c r="H256" s="73"/>
      <c r="Q256" s="80"/>
      <c r="AK256" s="79"/>
      <c r="AL256" s="79"/>
      <c r="AM256" s="79"/>
      <c r="AN256" s="79"/>
      <c r="AO256" s="79"/>
      <c r="AP256" s="79"/>
      <c r="AQ256" s="79"/>
      <c r="AR256" s="79"/>
    </row>
    <row r="257" ht="14.25" customHeight="1">
      <c r="F257" s="73"/>
      <c r="G257" s="73"/>
      <c r="H257" s="73"/>
      <c r="Q257" s="80"/>
      <c r="AK257" s="79"/>
      <c r="AL257" s="79"/>
      <c r="AM257" s="79"/>
      <c r="AN257" s="79"/>
      <c r="AO257" s="79"/>
      <c r="AP257" s="79"/>
      <c r="AQ257" s="79"/>
      <c r="AR257" s="79"/>
    </row>
    <row r="258" ht="14.25" customHeight="1">
      <c r="F258" s="73"/>
      <c r="G258" s="73"/>
      <c r="H258" s="73"/>
      <c r="Q258" s="80"/>
      <c r="AK258" s="79"/>
      <c r="AL258" s="79"/>
      <c r="AM258" s="79"/>
      <c r="AN258" s="79"/>
      <c r="AO258" s="79"/>
      <c r="AP258" s="79"/>
      <c r="AQ258" s="79"/>
      <c r="AR258" s="79"/>
    </row>
    <row r="259" ht="14.25" customHeight="1">
      <c r="F259" s="73"/>
      <c r="G259" s="73"/>
      <c r="H259" s="73"/>
      <c r="Q259" s="80"/>
      <c r="AK259" s="79"/>
      <c r="AL259" s="79"/>
      <c r="AM259" s="79"/>
      <c r="AN259" s="79"/>
      <c r="AO259" s="79"/>
      <c r="AP259" s="79"/>
      <c r="AQ259" s="79"/>
      <c r="AR259" s="79"/>
    </row>
    <row r="260" ht="14.25" customHeight="1">
      <c r="F260" s="73"/>
      <c r="G260" s="73"/>
      <c r="H260" s="73"/>
      <c r="Q260" s="80"/>
      <c r="AK260" s="79"/>
      <c r="AL260" s="79"/>
      <c r="AM260" s="79"/>
      <c r="AN260" s="79"/>
      <c r="AO260" s="79"/>
      <c r="AP260" s="79"/>
      <c r="AQ260" s="79"/>
      <c r="AR260" s="79"/>
    </row>
    <row r="261" ht="14.25" customHeight="1">
      <c r="F261" s="73"/>
      <c r="G261" s="73"/>
      <c r="H261" s="73"/>
      <c r="Q261" s="80"/>
      <c r="AK261" s="79"/>
      <c r="AL261" s="79"/>
      <c r="AM261" s="79"/>
      <c r="AN261" s="79"/>
      <c r="AO261" s="79"/>
      <c r="AP261" s="79"/>
      <c r="AQ261" s="79"/>
      <c r="AR261" s="79"/>
    </row>
    <row r="262" ht="14.25" customHeight="1">
      <c r="F262" s="73"/>
      <c r="G262" s="73"/>
      <c r="H262" s="73"/>
      <c r="Q262" s="80"/>
      <c r="AK262" s="79"/>
      <c r="AL262" s="79"/>
      <c r="AM262" s="79"/>
      <c r="AN262" s="79"/>
      <c r="AO262" s="79"/>
      <c r="AP262" s="79"/>
      <c r="AQ262" s="79"/>
      <c r="AR262" s="79"/>
    </row>
    <row r="263" ht="14.25" customHeight="1">
      <c r="F263" s="73"/>
      <c r="G263" s="73"/>
      <c r="H263" s="73"/>
      <c r="Q263" s="80"/>
      <c r="AK263" s="79"/>
      <c r="AL263" s="79"/>
      <c r="AM263" s="79"/>
      <c r="AN263" s="79"/>
      <c r="AO263" s="79"/>
      <c r="AP263" s="79"/>
      <c r="AQ263" s="79"/>
      <c r="AR263" s="79"/>
    </row>
    <row r="264" ht="14.25" customHeight="1">
      <c r="F264" s="73"/>
      <c r="G264" s="73"/>
      <c r="H264" s="73"/>
      <c r="Q264" s="80"/>
      <c r="AK264" s="79"/>
      <c r="AL264" s="79"/>
      <c r="AM264" s="79"/>
      <c r="AN264" s="79"/>
      <c r="AO264" s="79"/>
      <c r="AP264" s="79"/>
      <c r="AQ264" s="79"/>
      <c r="AR264" s="79"/>
    </row>
    <row r="265" ht="14.25" customHeight="1">
      <c r="F265" s="73"/>
      <c r="G265" s="73"/>
      <c r="H265" s="73"/>
      <c r="Q265" s="80"/>
      <c r="AK265" s="79"/>
      <c r="AL265" s="79"/>
      <c r="AM265" s="79"/>
      <c r="AN265" s="79"/>
      <c r="AO265" s="79"/>
      <c r="AP265" s="79"/>
      <c r="AQ265" s="79"/>
      <c r="AR265" s="79"/>
    </row>
    <row r="266" ht="14.25" customHeight="1">
      <c r="F266" s="73"/>
      <c r="G266" s="73"/>
      <c r="H266" s="73"/>
      <c r="Q266" s="80"/>
      <c r="AK266" s="79"/>
      <c r="AL266" s="79"/>
      <c r="AM266" s="79"/>
      <c r="AN266" s="79"/>
      <c r="AO266" s="79"/>
      <c r="AP266" s="79"/>
      <c r="AQ266" s="79"/>
      <c r="AR266" s="79"/>
    </row>
    <row r="267" ht="14.25" customHeight="1">
      <c r="F267" s="73"/>
      <c r="G267" s="73"/>
      <c r="H267" s="73"/>
      <c r="Q267" s="80"/>
      <c r="AK267" s="79"/>
      <c r="AL267" s="79"/>
      <c r="AM267" s="79"/>
      <c r="AN267" s="79"/>
      <c r="AO267" s="79"/>
      <c r="AP267" s="79"/>
      <c r="AQ267" s="79"/>
      <c r="AR267" s="79"/>
    </row>
    <row r="268" ht="14.25" customHeight="1">
      <c r="F268" s="73"/>
      <c r="G268" s="73"/>
      <c r="H268" s="73"/>
      <c r="Q268" s="80"/>
      <c r="AK268" s="79"/>
      <c r="AL268" s="79"/>
      <c r="AM268" s="79"/>
      <c r="AN268" s="79"/>
      <c r="AO268" s="79"/>
      <c r="AP268" s="79"/>
      <c r="AQ268" s="79"/>
      <c r="AR268" s="79"/>
    </row>
    <row r="269" ht="14.25" customHeight="1">
      <c r="F269" s="73"/>
      <c r="G269" s="73"/>
      <c r="H269" s="73"/>
      <c r="Q269" s="80"/>
      <c r="AK269" s="79"/>
      <c r="AL269" s="79"/>
      <c r="AM269" s="79"/>
      <c r="AN269" s="79"/>
      <c r="AO269" s="79"/>
      <c r="AP269" s="79"/>
      <c r="AQ269" s="79"/>
      <c r="AR269" s="79"/>
    </row>
    <row r="270" ht="14.25" customHeight="1">
      <c r="F270" s="73"/>
      <c r="G270" s="73"/>
      <c r="H270" s="73"/>
      <c r="Q270" s="80"/>
      <c r="AK270" s="79"/>
      <c r="AL270" s="79"/>
      <c r="AM270" s="79"/>
      <c r="AN270" s="79"/>
      <c r="AO270" s="79"/>
      <c r="AP270" s="79"/>
      <c r="AQ270" s="79"/>
      <c r="AR270" s="79"/>
    </row>
    <row r="271" ht="14.25" customHeight="1">
      <c r="F271" s="73"/>
      <c r="G271" s="73"/>
      <c r="H271" s="73"/>
      <c r="Q271" s="80"/>
      <c r="AK271" s="79"/>
      <c r="AL271" s="79"/>
      <c r="AM271" s="79"/>
      <c r="AN271" s="79"/>
      <c r="AO271" s="79"/>
      <c r="AP271" s="79"/>
      <c r="AQ271" s="79"/>
      <c r="AR271" s="79"/>
    </row>
    <row r="272" ht="14.25" customHeight="1">
      <c r="F272" s="73"/>
      <c r="G272" s="73"/>
      <c r="H272" s="73"/>
      <c r="Q272" s="80"/>
      <c r="AK272" s="79"/>
      <c r="AL272" s="79"/>
      <c r="AM272" s="79"/>
      <c r="AN272" s="79"/>
      <c r="AO272" s="79"/>
      <c r="AP272" s="79"/>
      <c r="AQ272" s="79"/>
      <c r="AR272" s="79"/>
    </row>
    <row r="273" ht="14.25" customHeight="1">
      <c r="F273" s="73"/>
      <c r="G273" s="73"/>
      <c r="H273" s="73"/>
      <c r="Q273" s="80"/>
      <c r="AK273" s="79"/>
      <c r="AL273" s="79"/>
      <c r="AM273" s="79"/>
      <c r="AN273" s="79"/>
      <c r="AO273" s="79"/>
      <c r="AP273" s="79"/>
      <c r="AQ273" s="79"/>
      <c r="AR273" s="79"/>
    </row>
    <row r="274" ht="14.25" customHeight="1">
      <c r="F274" s="73"/>
      <c r="G274" s="73"/>
      <c r="H274" s="73"/>
      <c r="Q274" s="80"/>
      <c r="AK274" s="79"/>
      <c r="AL274" s="79"/>
      <c r="AM274" s="79"/>
      <c r="AN274" s="79"/>
      <c r="AO274" s="79"/>
      <c r="AP274" s="79"/>
      <c r="AQ274" s="79"/>
      <c r="AR274" s="79"/>
    </row>
    <row r="275" ht="14.25" customHeight="1">
      <c r="F275" s="73"/>
      <c r="G275" s="73"/>
      <c r="H275" s="73"/>
      <c r="Q275" s="80"/>
      <c r="AK275" s="79"/>
      <c r="AL275" s="79"/>
      <c r="AM275" s="79"/>
      <c r="AN275" s="79"/>
      <c r="AO275" s="79"/>
      <c r="AP275" s="79"/>
      <c r="AQ275" s="79"/>
      <c r="AR275" s="79"/>
    </row>
    <row r="276" ht="14.25" customHeight="1">
      <c r="F276" s="73"/>
      <c r="G276" s="73"/>
      <c r="H276" s="73"/>
      <c r="Q276" s="80"/>
      <c r="AK276" s="79"/>
      <c r="AL276" s="79"/>
      <c r="AM276" s="79"/>
      <c r="AN276" s="79"/>
      <c r="AO276" s="79"/>
      <c r="AP276" s="79"/>
      <c r="AQ276" s="79"/>
      <c r="AR276" s="79"/>
    </row>
    <row r="277" ht="14.25" customHeight="1">
      <c r="F277" s="73"/>
      <c r="G277" s="73"/>
      <c r="H277" s="73"/>
      <c r="Q277" s="80"/>
      <c r="AK277" s="79"/>
      <c r="AL277" s="79"/>
      <c r="AM277" s="79"/>
      <c r="AN277" s="79"/>
      <c r="AO277" s="79"/>
      <c r="AP277" s="79"/>
      <c r="AQ277" s="79"/>
      <c r="AR277" s="79"/>
    </row>
    <row r="278" ht="14.25" customHeight="1">
      <c r="F278" s="73"/>
      <c r="G278" s="73"/>
      <c r="H278" s="73"/>
      <c r="Q278" s="80"/>
      <c r="AK278" s="79"/>
      <c r="AL278" s="79"/>
      <c r="AM278" s="79"/>
      <c r="AN278" s="79"/>
      <c r="AO278" s="79"/>
      <c r="AP278" s="79"/>
      <c r="AQ278" s="79"/>
      <c r="AR278" s="79"/>
    </row>
    <row r="279" ht="14.25" customHeight="1">
      <c r="F279" s="73"/>
      <c r="G279" s="73"/>
      <c r="H279" s="73"/>
      <c r="Q279" s="80"/>
      <c r="AK279" s="79"/>
      <c r="AL279" s="79"/>
      <c r="AM279" s="79"/>
      <c r="AN279" s="79"/>
      <c r="AO279" s="79"/>
      <c r="AP279" s="79"/>
      <c r="AQ279" s="79"/>
      <c r="AR279" s="79"/>
    </row>
    <row r="280" ht="14.25" customHeight="1">
      <c r="F280" s="73"/>
      <c r="G280" s="73"/>
      <c r="H280" s="73"/>
      <c r="Q280" s="80"/>
      <c r="AK280" s="79"/>
      <c r="AL280" s="79"/>
      <c r="AM280" s="79"/>
      <c r="AN280" s="79"/>
      <c r="AO280" s="79"/>
      <c r="AP280" s="79"/>
      <c r="AQ280" s="79"/>
      <c r="AR280" s="79"/>
    </row>
    <row r="281" ht="14.25" customHeight="1">
      <c r="F281" s="73"/>
      <c r="G281" s="73"/>
      <c r="H281" s="73"/>
      <c r="Q281" s="80"/>
      <c r="AK281" s="79"/>
      <c r="AL281" s="79"/>
      <c r="AM281" s="79"/>
      <c r="AN281" s="79"/>
      <c r="AO281" s="79"/>
      <c r="AP281" s="79"/>
      <c r="AQ281" s="79"/>
      <c r="AR281" s="79"/>
    </row>
    <row r="282" ht="14.25" customHeight="1">
      <c r="F282" s="73"/>
      <c r="G282" s="73"/>
      <c r="H282" s="73"/>
      <c r="Q282" s="80"/>
      <c r="AK282" s="79"/>
      <c r="AL282" s="79"/>
      <c r="AM282" s="79"/>
      <c r="AN282" s="79"/>
      <c r="AO282" s="79"/>
      <c r="AP282" s="79"/>
      <c r="AQ282" s="79"/>
      <c r="AR282" s="79"/>
    </row>
    <row r="283" ht="14.25" customHeight="1">
      <c r="F283" s="73"/>
      <c r="G283" s="73"/>
      <c r="H283" s="73"/>
      <c r="Q283" s="80"/>
      <c r="AK283" s="79"/>
      <c r="AL283" s="79"/>
      <c r="AM283" s="79"/>
      <c r="AN283" s="79"/>
      <c r="AO283" s="79"/>
      <c r="AP283" s="79"/>
      <c r="AQ283" s="79"/>
      <c r="AR283" s="79"/>
    </row>
    <row r="284" ht="14.25" customHeight="1">
      <c r="F284" s="73"/>
      <c r="G284" s="73"/>
      <c r="H284" s="73"/>
      <c r="Q284" s="80"/>
      <c r="AK284" s="79"/>
      <c r="AL284" s="79"/>
      <c r="AM284" s="79"/>
      <c r="AN284" s="79"/>
      <c r="AO284" s="79"/>
      <c r="AP284" s="79"/>
      <c r="AQ284" s="79"/>
      <c r="AR284" s="79"/>
    </row>
    <row r="285" ht="14.25" customHeight="1">
      <c r="F285" s="73"/>
      <c r="G285" s="73"/>
      <c r="H285" s="73"/>
      <c r="Q285" s="80"/>
      <c r="AK285" s="79"/>
      <c r="AL285" s="79"/>
      <c r="AM285" s="79"/>
      <c r="AN285" s="79"/>
      <c r="AO285" s="79"/>
      <c r="AP285" s="79"/>
      <c r="AQ285" s="79"/>
      <c r="AR285" s="79"/>
    </row>
    <row r="286" ht="14.25" customHeight="1">
      <c r="F286" s="73"/>
      <c r="G286" s="73"/>
      <c r="H286" s="73"/>
      <c r="Q286" s="80"/>
      <c r="AK286" s="79"/>
      <c r="AL286" s="79"/>
      <c r="AM286" s="79"/>
      <c r="AN286" s="79"/>
      <c r="AO286" s="79"/>
      <c r="AP286" s="79"/>
      <c r="AQ286" s="79"/>
      <c r="AR286" s="79"/>
    </row>
    <row r="287" ht="14.25" customHeight="1">
      <c r="F287" s="73"/>
      <c r="G287" s="73"/>
      <c r="H287" s="73"/>
      <c r="Q287" s="80"/>
      <c r="AK287" s="79"/>
      <c r="AL287" s="79"/>
      <c r="AM287" s="79"/>
      <c r="AN287" s="79"/>
      <c r="AO287" s="79"/>
      <c r="AP287" s="79"/>
      <c r="AQ287" s="79"/>
      <c r="AR287" s="79"/>
    </row>
    <row r="288" ht="14.25" customHeight="1">
      <c r="F288" s="73"/>
      <c r="G288" s="73"/>
      <c r="H288" s="73"/>
      <c r="Q288" s="80"/>
      <c r="AK288" s="79"/>
      <c r="AL288" s="79"/>
      <c r="AM288" s="79"/>
      <c r="AN288" s="79"/>
      <c r="AO288" s="79"/>
      <c r="AP288" s="79"/>
      <c r="AQ288" s="79"/>
      <c r="AR288" s="79"/>
    </row>
    <row r="289" ht="14.25" customHeight="1">
      <c r="F289" s="73"/>
      <c r="G289" s="73"/>
      <c r="H289" s="73"/>
      <c r="Q289" s="80"/>
      <c r="AK289" s="79"/>
      <c r="AL289" s="79"/>
      <c r="AM289" s="79"/>
      <c r="AN289" s="79"/>
      <c r="AO289" s="79"/>
      <c r="AP289" s="79"/>
      <c r="AQ289" s="79"/>
      <c r="AR289" s="79"/>
    </row>
    <row r="290" ht="14.25" customHeight="1">
      <c r="F290" s="73"/>
      <c r="G290" s="73"/>
      <c r="H290" s="73"/>
      <c r="Q290" s="80"/>
      <c r="AK290" s="79"/>
      <c r="AL290" s="79"/>
      <c r="AM290" s="79"/>
      <c r="AN290" s="79"/>
      <c r="AO290" s="79"/>
      <c r="AP290" s="79"/>
      <c r="AQ290" s="79"/>
      <c r="AR290" s="79"/>
    </row>
    <row r="291" ht="14.25" customHeight="1">
      <c r="F291" s="73"/>
      <c r="G291" s="73"/>
      <c r="H291" s="73"/>
      <c r="Q291" s="80"/>
      <c r="AK291" s="79"/>
      <c r="AL291" s="79"/>
      <c r="AM291" s="79"/>
      <c r="AN291" s="79"/>
      <c r="AO291" s="79"/>
      <c r="AP291" s="79"/>
      <c r="AQ291" s="79"/>
      <c r="AR291" s="79"/>
    </row>
    <row r="292" ht="14.25" customHeight="1">
      <c r="F292" s="73"/>
      <c r="G292" s="73"/>
      <c r="H292" s="73"/>
      <c r="Q292" s="80"/>
      <c r="AK292" s="79"/>
      <c r="AL292" s="79"/>
      <c r="AM292" s="79"/>
      <c r="AN292" s="79"/>
      <c r="AO292" s="79"/>
      <c r="AP292" s="79"/>
      <c r="AQ292" s="79"/>
      <c r="AR292" s="79"/>
    </row>
    <row r="293" ht="14.25" customHeight="1">
      <c r="F293" s="73"/>
      <c r="G293" s="73"/>
      <c r="H293" s="73"/>
      <c r="Q293" s="80"/>
      <c r="AK293" s="79"/>
      <c r="AL293" s="79"/>
      <c r="AM293" s="79"/>
      <c r="AN293" s="79"/>
      <c r="AO293" s="79"/>
      <c r="AP293" s="79"/>
      <c r="AQ293" s="79"/>
      <c r="AR293" s="79"/>
    </row>
    <row r="294" ht="14.25" customHeight="1">
      <c r="F294" s="73"/>
      <c r="G294" s="73"/>
      <c r="H294" s="73"/>
      <c r="Q294" s="80"/>
      <c r="AK294" s="79"/>
      <c r="AL294" s="79"/>
      <c r="AM294" s="79"/>
      <c r="AN294" s="79"/>
      <c r="AO294" s="79"/>
      <c r="AP294" s="79"/>
      <c r="AQ294" s="79"/>
      <c r="AR294" s="79"/>
    </row>
    <row r="295" ht="14.25" customHeight="1">
      <c r="F295" s="73"/>
      <c r="G295" s="73"/>
      <c r="H295" s="73"/>
      <c r="Q295" s="80"/>
      <c r="AK295" s="79"/>
      <c r="AL295" s="79"/>
      <c r="AM295" s="79"/>
      <c r="AN295" s="79"/>
      <c r="AO295" s="79"/>
      <c r="AP295" s="79"/>
      <c r="AQ295" s="79"/>
      <c r="AR295" s="79"/>
    </row>
    <row r="296" ht="14.25" customHeight="1">
      <c r="F296" s="73"/>
      <c r="G296" s="73"/>
      <c r="H296" s="73"/>
      <c r="Q296" s="80"/>
      <c r="AK296" s="79"/>
      <c r="AL296" s="79"/>
      <c r="AM296" s="79"/>
      <c r="AN296" s="79"/>
      <c r="AO296" s="79"/>
      <c r="AP296" s="79"/>
      <c r="AQ296" s="79"/>
      <c r="AR296" s="79"/>
    </row>
    <row r="297" ht="14.25" customHeight="1">
      <c r="F297" s="73"/>
      <c r="G297" s="73"/>
      <c r="H297" s="73"/>
      <c r="Q297" s="80"/>
      <c r="AK297" s="79"/>
      <c r="AL297" s="79"/>
      <c r="AM297" s="79"/>
      <c r="AN297" s="79"/>
      <c r="AO297" s="79"/>
      <c r="AP297" s="79"/>
      <c r="AQ297" s="79"/>
      <c r="AR297" s="79"/>
    </row>
    <row r="298" ht="14.25" customHeight="1">
      <c r="F298" s="73"/>
      <c r="G298" s="73"/>
      <c r="H298" s="73"/>
      <c r="Q298" s="80"/>
      <c r="AK298" s="79"/>
      <c r="AL298" s="79"/>
      <c r="AM298" s="79"/>
      <c r="AN298" s="79"/>
      <c r="AO298" s="79"/>
      <c r="AP298" s="79"/>
      <c r="AQ298" s="79"/>
      <c r="AR298" s="79"/>
    </row>
    <row r="299" ht="14.25" customHeight="1">
      <c r="F299" s="73"/>
      <c r="G299" s="73"/>
      <c r="H299" s="73"/>
      <c r="Q299" s="80"/>
      <c r="AK299" s="79"/>
      <c r="AL299" s="79"/>
      <c r="AM299" s="79"/>
      <c r="AN299" s="79"/>
      <c r="AO299" s="79"/>
      <c r="AP299" s="79"/>
      <c r="AQ299" s="79"/>
      <c r="AR299" s="79"/>
    </row>
    <row r="300" ht="14.25" customHeight="1">
      <c r="F300" s="73"/>
      <c r="G300" s="73"/>
      <c r="H300" s="73"/>
      <c r="Q300" s="80"/>
      <c r="AK300" s="79"/>
      <c r="AL300" s="79"/>
      <c r="AM300" s="79"/>
      <c r="AN300" s="79"/>
      <c r="AO300" s="79"/>
      <c r="AP300" s="79"/>
      <c r="AQ300" s="79"/>
      <c r="AR300" s="79"/>
    </row>
    <row r="301" ht="14.25" customHeight="1">
      <c r="F301" s="73"/>
      <c r="G301" s="73"/>
      <c r="H301" s="73"/>
      <c r="Q301" s="80"/>
      <c r="AK301" s="79"/>
      <c r="AL301" s="79"/>
      <c r="AM301" s="79"/>
      <c r="AN301" s="79"/>
      <c r="AO301" s="79"/>
      <c r="AP301" s="79"/>
      <c r="AQ301" s="79"/>
      <c r="AR301" s="79"/>
    </row>
    <row r="302" ht="14.25" customHeight="1">
      <c r="F302" s="73"/>
      <c r="G302" s="73"/>
      <c r="H302" s="73"/>
      <c r="Q302" s="80"/>
      <c r="AK302" s="79"/>
      <c r="AL302" s="79"/>
      <c r="AM302" s="79"/>
      <c r="AN302" s="79"/>
      <c r="AO302" s="79"/>
      <c r="AP302" s="79"/>
      <c r="AQ302" s="79"/>
      <c r="AR302" s="79"/>
    </row>
    <row r="303" ht="14.25" customHeight="1">
      <c r="F303" s="73"/>
      <c r="G303" s="73"/>
      <c r="H303" s="73"/>
      <c r="Q303" s="80"/>
      <c r="AK303" s="79"/>
      <c r="AL303" s="79"/>
      <c r="AM303" s="79"/>
      <c r="AN303" s="79"/>
      <c r="AO303" s="79"/>
      <c r="AP303" s="79"/>
      <c r="AQ303" s="79"/>
      <c r="AR303" s="79"/>
    </row>
    <row r="304" ht="14.25" customHeight="1">
      <c r="F304" s="73"/>
      <c r="G304" s="73"/>
      <c r="H304" s="73"/>
      <c r="Q304" s="80"/>
      <c r="AK304" s="79"/>
      <c r="AL304" s="79"/>
      <c r="AM304" s="79"/>
      <c r="AN304" s="79"/>
      <c r="AO304" s="79"/>
      <c r="AP304" s="79"/>
      <c r="AQ304" s="79"/>
      <c r="AR304" s="79"/>
    </row>
    <row r="305" ht="14.25" customHeight="1">
      <c r="F305" s="73"/>
      <c r="G305" s="73"/>
      <c r="H305" s="73"/>
      <c r="Q305" s="80"/>
      <c r="AK305" s="79"/>
      <c r="AL305" s="79"/>
      <c r="AM305" s="79"/>
      <c r="AN305" s="79"/>
      <c r="AO305" s="79"/>
      <c r="AP305" s="79"/>
      <c r="AQ305" s="79"/>
      <c r="AR305" s="79"/>
    </row>
    <row r="306" ht="14.25" customHeight="1">
      <c r="F306" s="73"/>
      <c r="G306" s="73"/>
      <c r="H306" s="73"/>
      <c r="Q306" s="80"/>
      <c r="AK306" s="79"/>
      <c r="AL306" s="79"/>
      <c r="AM306" s="79"/>
      <c r="AN306" s="79"/>
      <c r="AO306" s="79"/>
      <c r="AP306" s="79"/>
      <c r="AQ306" s="79"/>
      <c r="AR306" s="79"/>
    </row>
    <row r="307" ht="14.25" customHeight="1">
      <c r="F307" s="73"/>
      <c r="G307" s="73"/>
      <c r="H307" s="73"/>
      <c r="Q307" s="80"/>
      <c r="AK307" s="79"/>
      <c r="AL307" s="79"/>
      <c r="AM307" s="79"/>
      <c r="AN307" s="79"/>
      <c r="AO307" s="79"/>
      <c r="AP307" s="79"/>
      <c r="AQ307" s="79"/>
      <c r="AR307" s="79"/>
    </row>
    <row r="308" ht="14.25" customHeight="1">
      <c r="F308" s="73"/>
      <c r="G308" s="73"/>
      <c r="H308" s="73"/>
      <c r="Q308" s="80"/>
      <c r="AK308" s="79"/>
      <c r="AL308" s="79"/>
      <c r="AM308" s="79"/>
      <c r="AN308" s="79"/>
      <c r="AO308" s="79"/>
      <c r="AP308" s="79"/>
      <c r="AQ308" s="79"/>
      <c r="AR308" s="79"/>
    </row>
    <row r="309" ht="14.25" customHeight="1">
      <c r="F309" s="73"/>
      <c r="G309" s="73"/>
      <c r="H309" s="73"/>
      <c r="Q309" s="80"/>
      <c r="AK309" s="79"/>
      <c r="AL309" s="79"/>
      <c r="AM309" s="79"/>
      <c r="AN309" s="79"/>
      <c r="AO309" s="79"/>
      <c r="AP309" s="79"/>
      <c r="AQ309" s="79"/>
      <c r="AR309" s="79"/>
    </row>
    <row r="310" ht="14.25" customHeight="1">
      <c r="F310" s="73"/>
      <c r="G310" s="73"/>
      <c r="H310" s="73"/>
      <c r="Q310" s="80"/>
      <c r="AK310" s="79"/>
      <c r="AL310" s="79"/>
      <c r="AM310" s="79"/>
      <c r="AN310" s="79"/>
      <c r="AO310" s="79"/>
      <c r="AP310" s="79"/>
      <c r="AQ310" s="79"/>
      <c r="AR310" s="79"/>
    </row>
    <row r="311" ht="14.25" customHeight="1">
      <c r="F311" s="73"/>
      <c r="G311" s="73"/>
      <c r="H311" s="73"/>
      <c r="Q311" s="80"/>
      <c r="AK311" s="79"/>
      <c r="AL311" s="79"/>
      <c r="AM311" s="79"/>
      <c r="AN311" s="79"/>
      <c r="AO311" s="79"/>
      <c r="AP311" s="79"/>
      <c r="AQ311" s="79"/>
      <c r="AR311" s="79"/>
    </row>
    <row r="312" ht="14.25" customHeight="1">
      <c r="F312" s="73"/>
      <c r="G312" s="73"/>
      <c r="H312" s="73"/>
      <c r="Q312" s="80"/>
      <c r="AK312" s="79"/>
      <c r="AL312" s="79"/>
      <c r="AM312" s="79"/>
      <c r="AN312" s="79"/>
      <c r="AO312" s="79"/>
      <c r="AP312" s="79"/>
      <c r="AQ312" s="79"/>
      <c r="AR312" s="79"/>
    </row>
    <row r="313" ht="14.25" customHeight="1">
      <c r="F313" s="73"/>
      <c r="G313" s="73"/>
      <c r="H313" s="73"/>
      <c r="Q313" s="80"/>
      <c r="AK313" s="79"/>
      <c r="AL313" s="79"/>
      <c r="AM313" s="79"/>
      <c r="AN313" s="79"/>
      <c r="AO313" s="79"/>
      <c r="AP313" s="79"/>
      <c r="AQ313" s="79"/>
      <c r="AR313" s="79"/>
    </row>
    <row r="314" ht="14.25" customHeight="1">
      <c r="F314" s="73"/>
      <c r="G314" s="73"/>
      <c r="H314" s="73"/>
      <c r="Q314" s="80"/>
      <c r="AK314" s="79"/>
      <c r="AL314" s="79"/>
      <c r="AM314" s="79"/>
      <c r="AN314" s="79"/>
      <c r="AO314" s="79"/>
      <c r="AP314" s="79"/>
      <c r="AQ314" s="79"/>
      <c r="AR314" s="79"/>
    </row>
    <row r="315" ht="14.25" customHeight="1">
      <c r="F315" s="73"/>
      <c r="G315" s="73"/>
      <c r="H315" s="73"/>
      <c r="Q315" s="80"/>
      <c r="AK315" s="79"/>
      <c r="AL315" s="79"/>
      <c r="AM315" s="79"/>
      <c r="AN315" s="79"/>
      <c r="AO315" s="79"/>
      <c r="AP315" s="79"/>
      <c r="AQ315" s="79"/>
      <c r="AR315" s="79"/>
    </row>
    <row r="316" ht="14.25" customHeight="1">
      <c r="F316" s="73"/>
      <c r="G316" s="73"/>
      <c r="H316" s="73"/>
      <c r="Q316" s="80"/>
      <c r="AK316" s="79"/>
      <c r="AL316" s="79"/>
      <c r="AM316" s="79"/>
      <c r="AN316" s="79"/>
      <c r="AO316" s="79"/>
      <c r="AP316" s="79"/>
      <c r="AQ316" s="79"/>
      <c r="AR316" s="79"/>
    </row>
    <row r="317" ht="14.25" customHeight="1">
      <c r="F317" s="73"/>
      <c r="G317" s="73"/>
      <c r="H317" s="73"/>
      <c r="Q317" s="80"/>
      <c r="AK317" s="79"/>
      <c r="AL317" s="79"/>
      <c r="AM317" s="79"/>
      <c r="AN317" s="79"/>
      <c r="AO317" s="79"/>
      <c r="AP317" s="79"/>
      <c r="AQ317" s="79"/>
      <c r="AR317" s="79"/>
    </row>
    <row r="318" ht="14.25" customHeight="1">
      <c r="F318" s="73"/>
      <c r="G318" s="73"/>
      <c r="H318" s="73"/>
      <c r="Q318" s="80"/>
      <c r="AK318" s="79"/>
      <c r="AL318" s="79"/>
      <c r="AM318" s="79"/>
      <c r="AN318" s="79"/>
      <c r="AO318" s="79"/>
      <c r="AP318" s="79"/>
      <c r="AQ318" s="79"/>
      <c r="AR318" s="79"/>
    </row>
    <row r="319" ht="14.25" customHeight="1">
      <c r="F319" s="73"/>
      <c r="G319" s="73"/>
      <c r="H319" s="73"/>
      <c r="Q319" s="80"/>
      <c r="AK319" s="79"/>
      <c r="AL319" s="79"/>
      <c r="AM319" s="79"/>
      <c r="AN319" s="79"/>
      <c r="AO319" s="79"/>
      <c r="AP319" s="79"/>
      <c r="AQ319" s="79"/>
      <c r="AR319" s="79"/>
    </row>
    <row r="320" ht="14.25" customHeight="1">
      <c r="F320" s="73"/>
      <c r="G320" s="73"/>
      <c r="H320" s="73"/>
      <c r="Q320" s="80"/>
      <c r="AK320" s="79"/>
      <c r="AL320" s="79"/>
      <c r="AM320" s="79"/>
      <c r="AN320" s="79"/>
      <c r="AO320" s="79"/>
      <c r="AP320" s="79"/>
      <c r="AQ320" s="79"/>
      <c r="AR320" s="79"/>
    </row>
    <row r="321" ht="14.25" customHeight="1">
      <c r="F321" s="73"/>
      <c r="G321" s="73"/>
      <c r="H321" s="73"/>
      <c r="Q321" s="80"/>
      <c r="AK321" s="79"/>
      <c r="AL321" s="79"/>
      <c r="AM321" s="79"/>
      <c r="AN321" s="79"/>
      <c r="AO321" s="79"/>
      <c r="AP321" s="79"/>
      <c r="AQ321" s="79"/>
      <c r="AR321" s="79"/>
    </row>
    <row r="322" ht="14.25" customHeight="1">
      <c r="F322" s="73"/>
      <c r="G322" s="73"/>
      <c r="H322" s="73"/>
      <c r="Q322" s="80"/>
      <c r="AK322" s="79"/>
      <c r="AL322" s="79"/>
      <c r="AM322" s="79"/>
      <c r="AN322" s="79"/>
      <c r="AO322" s="79"/>
      <c r="AP322" s="79"/>
      <c r="AQ322" s="79"/>
      <c r="AR322" s="79"/>
    </row>
    <row r="323" ht="14.25" customHeight="1">
      <c r="F323" s="73"/>
      <c r="G323" s="73"/>
      <c r="H323" s="73"/>
      <c r="Q323" s="80"/>
      <c r="AK323" s="79"/>
      <c r="AL323" s="79"/>
      <c r="AM323" s="79"/>
      <c r="AN323" s="79"/>
      <c r="AO323" s="79"/>
      <c r="AP323" s="79"/>
      <c r="AQ323" s="79"/>
      <c r="AR323" s="79"/>
    </row>
    <row r="324" ht="14.25" customHeight="1">
      <c r="F324" s="73"/>
      <c r="G324" s="73"/>
      <c r="H324" s="73"/>
      <c r="Q324" s="80"/>
      <c r="AK324" s="79"/>
      <c r="AL324" s="79"/>
      <c r="AM324" s="79"/>
      <c r="AN324" s="79"/>
      <c r="AO324" s="79"/>
      <c r="AP324" s="79"/>
      <c r="AQ324" s="79"/>
      <c r="AR324" s="79"/>
    </row>
    <row r="325" ht="14.25" customHeight="1">
      <c r="F325" s="73"/>
      <c r="G325" s="73"/>
      <c r="H325" s="73"/>
      <c r="Q325" s="80"/>
      <c r="AK325" s="79"/>
      <c r="AL325" s="79"/>
      <c r="AM325" s="79"/>
      <c r="AN325" s="79"/>
      <c r="AO325" s="79"/>
      <c r="AP325" s="79"/>
      <c r="AQ325" s="79"/>
      <c r="AR325" s="79"/>
    </row>
    <row r="326" ht="14.25" customHeight="1">
      <c r="F326" s="73"/>
      <c r="G326" s="73"/>
      <c r="H326" s="73"/>
      <c r="Q326" s="80"/>
      <c r="AK326" s="79"/>
      <c r="AL326" s="79"/>
      <c r="AM326" s="79"/>
      <c r="AN326" s="79"/>
      <c r="AO326" s="79"/>
      <c r="AP326" s="79"/>
      <c r="AQ326" s="79"/>
      <c r="AR326" s="79"/>
    </row>
    <row r="327" ht="14.25" customHeight="1">
      <c r="F327" s="73"/>
      <c r="G327" s="73"/>
      <c r="H327" s="73"/>
      <c r="Q327" s="80"/>
      <c r="AK327" s="79"/>
      <c r="AL327" s="79"/>
      <c r="AM327" s="79"/>
      <c r="AN327" s="79"/>
      <c r="AO327" s="79"/>
      <c r="AP327" s="79"/>
      <c r="AQ327" s="79"/>
      <c r="AR327" s="79"/>
    </row>
    <row r="328" ht="14.25" customHeight="1">
      <c r="F328" s="73"/>
      <c r="G328" s="73"/>
      <c r="H328" s="73"/>
      <c r="Q328" s="80"/>
      <c r="AK328" s="79"/>
      <c r="AL328" s="79"/>
      <c r="AM328" s="79"/>
      <c r="AN328" s="79"/>
      <c r="AO328" s="79"/>
      <c r="AP328" s="79"/>
      <c r="AQ328" s="79"/>
      <c r="AR328" s="79"/>
    </row>
    <row r="329" ht="14.25" customHeight="1">
      <c r="F329" s="73"/>
      <c r="G329" s="73"/>
      <c r="H329" s="73"/>
      <c r="Q329" s="80"/>
      <c r="AK329" s="79"/>
      <c r="AL329" s="79"/>
      <c r="AM329" s="79"/>
      <c r="AN329" s="79"/>
      <c r="AO329" s="79"/>
      <c r="AP329" s="79"/>
      <c r="AQ329" s="79"/>
      <c r="AR329" s="79"/>
    </row>
    <row r="330" ht="14.25" customHeight="1">
      <c r="F330" s="73"/>
      <c r="G330" s="73"/>
      <c r="H330" s="73"/>
      <c r="Q330" s="80"/>
      <c r="AK330" s="79"/>
      <c r="AL330" s="79"/>
      <c r="AM330" s="79"/>
      <c r="AN330" s="79"/>
      <c r="AO330" s="79"/>
      <c r="AP330" s="79"/>
      <c r="AQ330" s="79"/>
      <c r="AR330" s="79"/>
    </row>
    <row r="331" ht="14.25" customHeight="1">
      <c r="F331" s="73"/>
      <c r="G331" s="73"/>
      <c r="H331" s="73"/>
      <c r="Q331" s="80"/>
      <c r="AK331" s="79"/>
      <c r="AL331" s="79"/>
      <c r="AM331" s="79"/>
      <c r="AN331" s="79"/>
      <c r="AO331" s="79"/>
      <c r="AP331" s="79"/>
      <c r="AQ331" s="79"/>
      <c r="AR331" s="79"/>
    </row>
    <row r="332" ht="14.25" customHeight="1">
      <c r="F332" s="73"/>
      <c r="G332" s="73"/>
      <c r="H332" s="73"/>
      <c r="Q332" s="80"/>
      <c r="AK332" s="79"/>
      <c r="AL332" s="79"/>
      <c r="AM332" s="79"/>
      <c r="AN332" s="79"/>
      <c r="AO332" s="79"/>
      <c r="AP332" s="79"/>
      <c r="AQ332" s="79"/>
      <c r="AR332" s="79"/>
    </row>
    <row r="333" ht="14.25" customHeight="1">
      <c r="F333" s="73"/>
      <c r="G333" s="73"/>
      <c r="H333" s="73"/>
      <c r="Q333" s="80"/>
      <c r="AK333" s="79"/>
      <c r="AL333" s="79"/>
      <c r="AM333" s="79"/>
      <c r="AN333" s="79"/>
      <c r="AO333" s="79"/>
      <c r="AP333" s="79"/>
      <c r="AQ333" s="79"/>
      <c r="AR333" s="79"/>
    </row>
    <row r="334" ht="14.25" customHeight="1">
      <c r="F334" s="73"/>
      <c r="G334" s="73"/>
      <c r="H334" s="73"/>
      <c r="Q334" s="80"/>
      <c r="AK334" s="79"/>
      <c r="AL334" s="79"/>
      <c r="AM334" s="79"/>
      <c r="AN334" s="79"/>
      <c r="AO334" s="79"/>
      <c r="AP334" s="79"/>
      <c r="AQ334" s="79"/>
      <c r="AR334" s="79"/>
    </row>
    <row r="335" ht="14.25" customHeight="1">
      <c r="F335" s="73"/>
      <c r="G335" s="73"/>
      <c r="H335" s="73"/>
      <c r="Q335" s="80"/>
      <c r="AK335" s="79"/>
      <c r="AL335" s="79"/>
      <c r="AM335" s="79"/>
      <c r="AN335" s="79"/>
      <c r="AO335" s="79"/>
      <c r="AP335" s="79"/>
      <c r="AQ335" s="79"/>
      <c r="AR335" s="79"/>
    </row>
    <row r="336" ht="14.25" customHeight="1">
      <c r="F336" s="73"/>
      <c r="G336" s="73"/>
      <c r="H336" s="73"/>
      <c r="Q336" s="80"/>
      <c r="AK336" s="79"/>
      <c r="AL336" s="79"/>
      <c r="AM336" s="79"/>
      <c r="AN336" s="79"/>
      <c r="AO336" s="79"/>
      <c r="AP336" s="79"/>
      <c r="AQ336" s="79"/>
      <c r="AR336" s="79"/>
    </row>
    <row r="337" ht="14.25" customHeight="1">
      <c r="F337" s="73"/>
      <c r="G337" s="73"/>
      <c r="H337" s="73"/>
      <c r="Q337" s="80"/>
      <c r="AK337" s="79"/>
      <c r="AL337" s="79"/>
      <c r="AM337" s="79"/>
      <c r="AN337" s="79"/>
      <c r="AO337" s="79"/>
      <c r="AP337" s="79"/>
      <c r="AQ337" s="79"/>
      <c r="AR337" s="79"/>
    </row>
    <row r="338" ht="14.25" customHeight="1">
      <c r="F338" s="73"/>
      <c r="G338" s="73"/>
      <c r="H338" s="73"/>
      <c r="Q338" s="80"/>
      <c r="AK338" s="79"/>
      <c r="AL338" s="79"/>
      <c r="AM338" s="79"/>
      <c r="AN338" s="79"/>
      <c r="AO338" s="79"/>
      <c r="AP338" s="79"/>
      <c r="AQ338" s="79"/>
      <c r="AR338" s="79"/>
    </row>
    <row r="339" ht="14.25" customHeight="1">
      <c r="F339" s="73"/>
      <c r="G339" s="73"/>
      <c r="H339" s="73"/>
      <c r="Q339" s="80"/>
      <c r="AK339" s="79"/>
      <c r="AL339" s="79"/>
      <c r="AM339" s="79"/>
      <c r="AN339" s="79"/>
      <c r="AO339" s="79"/>
      <c r="AP339" s="79"/>
      <c r="AQ339" s="79"/>
      <c r="AR339" s="79"/>
    </row>
    <row r="340" ht="14.25" customHeight="1">
      <c r="F340" s="73"/>
      <c r="G340" s="73"/>
      <c r="H340" s="73"/>
      <c r="Q340" s="80"/>
      <c r="AK340" s="79"/>
      <c r="AL340" s="79"/>
      <c r="AM340" s="79"/>
      <c r="AN340" s="79"/>
      <c r="AO340" s="79"/>
      <c r="AP340" s="79"/>
      <c r="AQ340" s="79"/>
      <c r="AR340" s="79"/>
    </row>
    <row r="341" ht="14.25" customHeight="1">
      <c r="F341" s="73"/>
      <c r="G341" s="73"/>
      <c r="H341" s="73"/>
      <c r="Q341" s="80"/>
      <c r="AK341" s="79"/>
      <c r="AL341" s="79"/>
      <c r="AM341" s="79"/>
      <c r="AN341" s="79"/>
      <c r="AO341" s="79"/>
      <c r="AP341" s="79"/>
      <c r="AQ341" s="79"/>
      <c r="AR341" s="79"/>
    </row>
    <row r="342" ht="14.25" customHeight="1">
      <c r="F342" s="73"/>
      <c r="G342" s="73"/>
      <c r="H342" s="73"/>
      <c r="Q342" s="80"/>
      <c r="AK342" s="79"/>
      <c r="AL342" s="79"/>
      <c r="AM342" s="79"/>
      <c r="AN342" s="79"/>
      <c r="AO342" s="79"/>
      <c r="AP342" s="79"/>
      <c r="AQ342" s="79"/>
      <c r="AR342" s="79"/>
    </row>
    <row r="343" ht="14.25" customHeight="1">
      <c r="F343" s="73"/>
      <c r="G343" s="73"/>
      <c r="H343" s="73"/>
      <c r="Q343" s="80"/>
      <c r="AK343" s="79"/>
      <c r="AL343" s="79"/>
      <c r="AM343" s="79"/>
      <c r="AN343" s="79"/>
      <c r="AO343" s="79"/>
      <c r="AP343" s="79"/>
      <c r="AQ343" s="79"/>
      <c r="AR343" s="79"/>
    </row>
    <row r="344" ht="14.25" customHeight="1">
      <c r="F344" s="73"/>
      <c r="G344" s="73"/>
      <c r="H344" s="73"/>
      <c r="Q344" s="80"/>
      <c r="AK344" s="79"/>
      <c r="AL344" s="79"/>
      <c r="AM344" s="79"/>
      <c r="AN344" s="79"/>
      <c r="AO344" s="79"/>
      <c r="AP344" s="79"/>
      <c r="AQ344" s="79"/>
      <c r="AR344" s="79"/>
    </row>
    <row r="345" ht="14.25" customHeight="1">
      <c r="F345" s="73"/>
      <c r="G345" s="73"/>
      <c r="H345" s="73"/>
      <c r="Q345" s="80"/>
      <c r="AK345" s="79"/>
      <c r="AL345" s="79"/>
      <c r="AM345" s="79"/>
      <c r="AN345" s="79"/>
      <c r="AO345" s="79"/>
      <c r="AP345" s="79"/>
      <c r="AQ345" s="79"/>
      <c r="AR345" s="79"/>
    </row>
    <row r="346" ht="14.25" customHeight="1">
      <c r="F346" s="73"/>
      <c r="G346" s="73"/>
      <c r="H346" s="73"/>
      <c r="Q346" s="80"/>
      <c r="AK346" s="79"/>
      <c r="AL346" s="79"/>
      <c r="AM346" s="79"/>
      <c r="AN346" s="79"/>
      <c r="AO346" s="79"/>
      <c r="AP346" s="79"/>
      <c r="AQ346" s="79"/>
      <c r="AR346" s="79"/>
    </row>
    <row r="347" ht="14.25" customHeight="1">
      <c r="F347" s="73"/>
      <c r="G347" s="73"/>
      <c r="H347" s="73"/>
      <c r="Q347" s="80"/>
      <c r="AK347" s="79"/>
      <c r="AL347" s="79"/>
      <c r="AM347" s="79"/>
      <c r="AN347" s="79"/>
      <c r="AO347" s="79"/>
      <c r="AP347" s="79"/>
      <c r="AQ347" s="79"/>
      <c r="AR347" s="79"/>
    </row>
    <row r="348" ht="14.25" customHeight="1">
      <c r="F348" s="73"/>
      <c r="G348" s="73"/>
      <c r="H348" s="73"/>
      <c r="Q348" s="80"/>
      <c r="AK348" s="79"/>
      <c r="AL348" s="79"/>
      <c r="AM348" s="79"/>
      <c r="AN348" s="79"/>
      <c r="AO348" s="79"/>
      <c r="AP348" s="79"/>
      <c r="AQ348" s="79"/>
      <c r="AR348" s="79"/>
    </row>
    <row r="349" ht="14.25" customHeight="1">
      <c r="F349" s="73"/>
      <c r="G349" s="73"/>
      <c r="H349" s="73"/>
      <c r="Q349" s="80"/>
      <c r="AK349" s="79"/>
      <c r="AL349" s="79"/>
      <c r="AM349" s="79"/>
      <c r="AN349" s="79"/>
      <c r="AO349" s="79"/>
      <c r="AP349" s="79"/>
      <c r="AQ349" s="79"/>
      <c r="AR349" s="79"/>
    </row>
    <row r="350" ht="14.25" customHeight="1">
      <c r="F350" s="73"/>
      <c r="G350" s="73"/>
      <c r="H350" s="73"/>
      <c r="Q350" s="80"/>
      <c r="AK350" s="79"/>
      <c r="AL350" s="79"/>
      <c r="AM350" s="79"/>
      <c r="AN350" s="79"/>
      <c r="AO350" s="79"/>
      <c r="AP350" s="79"/>
      <c r="AQ350" s="79"/>
      <c r="AR350" s="79"/>
    </row>
    <row r="351" ht="14.25" customHeight="1">
      <c r="F351" s="73"/>
      <c r="G351" s="73"/>
      <c r="H351" s="73"/>
      <c r="Q351" s="80"/>
      <c r="AK351" s="79"/>
      <c r="AL351" s="79"/>
      <c r="AM351" s="79"/>
      <c r="AN351" s="79"/>
      <c r="AO351" s="79"/>
      <c r="AP351" s="79"/>
      <c r="AQ351" s="79"/>
      <c r="AR351" s="79"/>
    </row>
    <row r="352" ht="14.25" customHeight="1">
      <c r="F352" s="73"/>
      <c r="G352" s="73"/>
      <c r="H352" s="73"/>
      <c r="Q352" s="80"/>
      <c r="AK352" s="79"/>
      <c r="AL352" s="79"/>
      <c r="AM352" s="79"/>
      <c r="AN352" s="79"/>
      <c r="AO352" s="79"/>
      <c r="AP352" s="79"/>
      <c r="AQ352" s="79"/>
      <c r="AR352" s="79"/>
    </row>
    <row r="353" ht="14.25" customHeight="1">
      <c r="F353" s="73"/>
      <c r="G353" s="73"/>
      <c r="H353" s="73"/>
      <c r="Q353" s="80"/>
      <c r="AK353" s="79"/>
      <c r="AL353" s="79"/>
      <c r="AM353" s="79"/>
      <c r="AN353" s="79"/>
      <c r="AO353" s="79"/>
      <c r="AP353" s="79"/>
      <c r="AQ353" s="79"/>
      <c r="AR353" s="79"/>
    </row>
    <row r="354" ht="14.25" customHeight="1">
      <c r="F354" s="73"/>
      <c r="G354" s="73"/>
      <c r="H354" s="73"/>
      <c r="Q354" s="80"/>
      <c r="AK354" s="79"/>
      <c r="AL354" s="79"/>
      <c r="AM354" s="79"/>
      <c r="AN354" s="79"/>
      <c r="AO354" s="79"/>
      <c r="AP354" s="79"/>
      <c r="AQ354" s="79"/>
      <c r="AR354" s="79"/>
    </row>
    <row r="355" ht="14.25" customHeight="1">
      <c r="F355" s="73"/>
      <c r="G355" s="73"/>
      <c r="H355" s="73"/>
      <c r="Q355" s="80"/>
      <c r="AK355" s="79"/>
      <c r="AL355" s="79"/>
      <c r="AM355" s="79"/>
      <c r="AN355" s="79"/>
      <c r="AO355" s="79"/>
      <c r="AP355" s="79"/>
      <c r="AQ355" s="79"/>
      <c r="AR355" s="79"/>
    </row>
    <row r="356" ht="14.25" customHeight="1">
      <c r="F356" s="73"/>
      <c r="G356" s="73"/>
      <c r="H356" s="73"/>
      <c r="Q356" s="80"/>
      <c r="AK356" s="79"/>
      <c r="AL356" s="79"/>
      <c r="AM356" s="79"/>
      <c r="AN356" s="79"/>
      <c r="AO356" s="79"/>
      <c r="AP356" s="79"/>
      <c r="AQ356" s="79"/>
      <c r="AR356" s="79"/>
    </row>
    <row r="357" ht="14.25" customHeight="1">
      <c r="F357" s="73"/>
      <c r="G357" s="73"/>
      <c r="H357" s="73"/>
      <c r="Q357" s="80"/>
      <c r="AK357" s="79"/>
      <c r="AL357" s="79"/>
      <c r="AM357" s="79"/>
      <c r="AN357" s="79"/>
      <c r="AO357" s="79"/>
      <c r="AP357" s="79"/>
      <c r="AQ357" s="79"/>
      <c r="AR357" s="79"/>
    </row>
    <row r="358" ht="14.25" customHeight="1">
      <c r="F358" s="73"/>
      <c r="G358" s="73"/>
      <c r="H358" s="73"/>
      <c r="Q358" s="80"/>
      <c r="AK358" s="79"/>
      <c r="AL358" s="79"/>
      <c r="AM358" s="79"/>
      <c r="AN358" s="79"/>
      <c r="AO358" s="79"/>
      <c r="AP358" s="79"/>
      <c r="AQ358" s="79"/>
      <c r="AR358" s="79"/>
    </row>
    <row r="359" ht="14.25" customHeight="1">
      <c r="F359" s="73"/>
      <c r="G359" s="73"/>
      <c r="H359" s="73"/>
      <c r="Q359" s="80"/>
      <c r="AK359" s="79"/>
      <c r="AL359" s="79"/>
      <c r="AM359" s="79"/>
      <c r="AN359" s="79"/>
      <c r="AO359" s="79"/>
      <c r="AP359" s="79"/>
      <c r="AQ359" s="79"/>
      <c r="AR359" s="79"/>
    </row>
    <row r="360" ht="14.25" customHeight="1">
      <c r="F360" s="73"/>
      <c r="G360" s="73"/>
      <c r="H360" s="73"/>
      <c r="Q360" s="80"/>
      <c r="AK360" s="79"/>
      <c r="AL360" s="79"/>
      <c r="AM360" s="79"/>
      <c r="AN360" s="79"/>
      <c r="AO360" s="79"/>
      <c r="AP360" s="79"/>
      <c r="AQ360" s="79"/>
      <c r="AR360" s="79"/>
    </row>
    <row r="361" ht="14.25" customHeight="1">
      <c r="F361" s="73"/>
      <c r="G361" s="73"/>
      <c r="H361" s="73"/>
      <c r="Q361" s="80"/>
      <c r="AK361" s="79"/>
      <c r="AL361" s="79"/>
      <c r="AM361" s="79"/>
      <c r="AN361" s="79"/>
      <c r="AO361" s="79"/>
      <c r="AP361" s="79"/>
      <c r="AQ361" s="79"/>
      <c r="AR361" s="79"/>
    </row>
    <row r="362" ht="14.25" customHeight="1">
      <c r="F362" s="73"/>
      <c r="G362" s="73"/>
      <c r="H362" s="73"/>
      <c r="Q362" s="80"/>
      <c r="AK362" s="79"/>
      <c r="AL362" s="79"/>
      <c r="AM362" s="79"/>
      <c r="AN362" s="79"/>
      <c r="AO362" s="79"/>
      <c r="AP362" s="79"/>
      <c r="AQ362" s="79"/>
      <c r="AR362" s="79"/>
    </row>
    <row r="363" ht="14.25" customHeight="1">
      <c r="F363" s="73"/>
      <c r="G363" s="73"/>
      <c r="H363" s="73"/>
      <c r="Q363" s="80"/>
      <c r="AK363" s="79"/>
      <c r="AL363" s="79"/>
      <c r="AM363" s="79"/>
      <c r="AN363" s="79"/>
      <c r="AO363" s="79"/>
      <c r="AP363" s="79"/>
      <c r="AQ363" s="79"/>
      <c r="AR363" s="79"/>
    </row>
    <row r="364" ht="14.25" customHeight="1">
      <c r="F364" s="73"/>
      <c r="G364" s="73"/>
      <c r="H364" s="73"/>
      <c r="Q364" s="80"/>
      <c r="AK364" s="79"/>
      <c r="AL364" s="79"/>
      <c r="AM364" s="79"/>
      <c r="AN364" s="79"/>
      <c r="AO364" s="79"/>
      <c r="AP364" s="79"/>
      <c r="AQ364" s="79"/>
      <c r="AR364" s="79"/>
    </row>
    <row r="365" ht="14.25" customHeight="1">
      <c r="F365" s="73"/>
      <c r="G365" s="73"/>
      <c r="H365" s="73"/>
      <c r="Q365" s="80"/>
      <c r="AK365" s="79"/>
      <c r="AL365" s="79"/>
      <c r="AM365" s="79"/>
      <c r="AN365" s="79"/>
      <c r="AO365" s="79"/>
      <c r="AP365" s="79"/>
      <c r="AQ365" s="79"/>
      <c r="AR365" s="79"/>
    </row>
    <row r="366" ht="14.25" customHeight="1">
      <c r="F366" s="73"/>
      <c r="G366" s="73"/>
      <c r="H366" s="73"/>
      <c r="Q366" s="80"/>
      <c r="AK366" s="79"/>
      <c r="AL366" s="79"/>
      <c r="AM366" s="79"/>
      <c r="AN366" s="79"/>
      <c r="AO366" s="79"/>
      <c r="AP366" s="79"/>
      <c r="AQ366" s="79"/>
      <c r="AR366" s="79"/>
    </row>
    <row r="367" ht="14.25" customHeight="1">
      <c r="F367" s="73"/>
      <c r="G367" s="73"/>
      <c r="H367" s="73"/>
      <c r="Q367" s="80"/>
      <c r="AK367" s="79"/>
      <c r="AL367" s="79"/>
      <c r="AM367" s="79"/>
      <c r="AN367" s="79"/>
      <c r="AO367" s="79"/>
      <c r="AP367" s="79"/>
      <c r="AQ367" s="79"/>
      <c r="AR367" s="79"/>
    </row>
    <row r="368" ht="14.25" customHeight="1">
      <c r="F368" s="73"/>
      <c r="G368" s="73"/>
      <c r="H368" s="73"/>
      <c r="Q368" s="80"/>
      <c r="AK368" s="79"/>
      <c r="AL368" s="79"/>
      <c r="AM368" s="79"/>
      <c r="AN368" s="79"/>
      <c r="AO368" s="79"/>
      <c r="AP368" s="79"/>
      <c r="AQ368" s="79"/>
      <c r="AR368" s="79"/>
    </row>
    <row r="369" ht="14.25" customHeight="1">
      <c r="F369" s="73"/>
      <c r="G369" s="73"/>
      <c r="H369" s="73"/>
      <c r="Q369" s="80"/>
      <c r="AK369" s="79"/>
      <c r="AL369" s="79"/>
      <c r="AM369" s="79"/>
      <c r="AN369" s="79"/>
      <c r="AO369" s="79"/>
      <c r="AP369" s="79"/>
      <c r="AQ369" s="79"/>
      <c r="AR369" s="79"/>
    </row>
    <row r="370" ht="14.25" customHeight="1">
      <c r="F370" s="73"/>
      <c r="G370" s="73"/>
      <c r="H370" s="73"/>
      <c r="Q370" s="80"/>
      <c r="AK370" s="79"/>
      <c r="AL370" s="79"/>
      <c r="AM370" s="79"/>
      <c r="AN370" s="79"/>
      <c r="AO370" s="79"/>
      <c r="AP370" s="79"/>
      <c r="AQ370" s="79"/>
      <c r="AR370" s="79"/>
    </row>
    <row r="371" ht="14.25" customHeight="1">
      <c r="F371" s="73"/>
      <c r="G371" s="73"/>
      <c r="H371" s="73"/>
      <c r="Q371" s="80"/>
      <c r="AK371" s="79"/>
      <c r="AL371" s="79"/>
      <c r="AM371" s="79"/>
      <c r="AN371" s="79"/>
      <c r="AO371" s="79"/>
      <c r="AP371" s="79"/>
      <c r="AQ371" s="79"/>
      <c r="AR371" s="79"/>
    </row>
    <row r="372" ht="14.25" customHeight="1">
      <c r="F372" s="73"/>
      <c r="G372" s="73"/>
      <c r="H372" s="73"/>
      <c r="Q372" s="80"/>
      <c r="AK372" s="79"/>
      <c r="AL372" s="79"/>
      <c r="AM372" s="79"/>
      <c r="AN372" s="79"/>
      <c r="AO372" s="79"/>
      <c r="AP372" s="79"/>
      <c r="AQ372" s="79"/>
      <c r="AR372" s="79"/>
    </row>
    <row r="373" ht="14.25" customHeight="1">
      <c r="F373" s="73"/>
      <c r="G373" s="73"/>
      <c r="H373" s="73"/>
      <c r="Q373" s="80"/>
      <c r="AK373" s="79"/>
      <c r="AL373" s="79"/>
      <c r="AM373" s="79"/>
      <c r="AN373" s="79"/>
      <c r="AO373" s="79"/>
      <c r="AP373" s="79"/>
      <c r="AQ373" s="79"/>
      <c r="AR373" s="79"/>
    </row>
    <row r="374" ht="14.25" customHeight="1">
      <c r="F374" s="73"/>
      <c r="G374" s="73"/>
      <c r="H374" s="73"/>
      <c r="Q374" s="80"/>
      <c r="AK374" s="79"/>
      <c r="AL374" s="79"/>
      <c r="AM374" s="79"/>
      <c r="AN374" s="79"/>
      <c r="AO374" s="79"/>
      <c r="AP374" s="79"/>
      <c r="AQ374" s="79"/>
      <c r="AR374" s="79"/>
    </row>
    <row r="375" ht="14.25" customHeight="1">
      <c r="F375" s="73"/>
      <c r="G375" s="73"/>
      <c r="H375" s="73"/>
      <c r="Q375" s="80"/>
      <c r="AK375" s="79"/>
      <c r="AL375" s="79"/>
      <c r="AM375" s="79"/>
      <c r="AN375" s="79"/>
      <c r="AO375" s="79"/>
      <c r="AP375" s="79"/>
      <c r="AQ375" s="79"/>
      <c r="AR375" s="79"/>
    </row>
    <row r="376" ht="14.25" customHeight="1">
      <c r="F376" s="73"/>
      <c r="G376" s="73"/>
      <c r="H376" s="73"/>
      <c r="Q376" s="80"/>
      <c r="AK376" s="79"/>
      <c r="AL376" s="79"/>
      <c r="AM376" s="79"/>
      <c r="AN376" s="79"/>
      <c r="AO376" s="79"/>
      <c r="AP376" s="79"/>
      <c r="AQ376" s="79"/>
      <c r="AR376" s="79"/>
    </row>
    <row r="377" ht="14.25" customHeight="1">
      <c r="F377" s="73"/>
      <c r="G377" s="73"/>
      <c r="H377" s="73"/>
      <c r="Q377" s="80"/>
      <c r="AK377" s="79"/>
      <c r="AL377" s="79"/>
      <c r="AM377" s="79"/>
      <c r="AN377" s="79"/>
      <c r="AO377" s="79"/>
      <c r="AP377" s="79"/>
      <c r="AQ377" s="79"/>
      <c r="AR377" s="79"/>
    </row>
    <row r="378" ht="14.25" customHeight="1">
      <c r="F378" s="73"/>
      <c r="G378" s="73"/>
      <c r="H378" s="73"/>
      <c r="Q378" s="80"/>
      <c r="AK378" s="79"/>
      <c r="AL378" s="79"/>
      <c r="AM378" s="79"/>
      <c r="AN378" s="79"/>
      <c r="AO378" s="79"/>
      <c r="AP378" s="79"/>
      <c r="AQ378" s="79"/>
      <c r="AR378" s="79"/>
    </row>
    <row r="379" ht="14.25" customHeight="1">
      <c r="F379" s="73"/>
      <c r="G379" s="73"/>
      <c r="H379" s="73"/>
      <c r="Q379" s="80"/>
      <c r="AK379" s="79"/>
      <c r="AL379" s="79"/>
      <c r="AM379" s="79"/>
      <c r="AN379" s="79"/>
      <c r="AO379" s="79"/>
      <c r="AP379" s="79"/>
      <c r="AQ379" s="79"/>
      <c r="AR379" s="79"/>
    </row>
    <row r="380" ht="14.25" customHeight="1">
      <c r="F380" s="73"/>
      <c r="G380" s="73"/>
      <c r="H380" s="73"/>
      <c r="Q380" s="80"/>
      <c r="AK380" s="79"/>
      <c r="AL380" s="79"/>
      <c r="AM380" s="79"/>
      <c r="AN380" s="79"/>
      <c r="AO380" s="79"/>
      <c r="AP380" s="79"/>
      <c r="AQ380" s="79"/>
      <c r="AR380" s="79"/>
    </row>
    <row r="381" ht="14.25" customHeight="1">
      <c r="F381" s="73"/>
      <c r="G381" s="73"/>
      <c r="H381" s="73"/>
      <c r="Q381" s="80"/>
      <c r="AK381" s="79"/>
      <c r="AL381" s="79"/>
      <c r="AM381" s="79"/>
      <c r="AN381" s="79"/>
      <c r="AO381" s="79"/>
      <c r="AP381" s="79"/>
      <c r="AQ381" s="79"/>
      <c r="AR381" s="79"/>
    </row>
    <row r="382" ht="14.25" customHeight="1">
      <c r="F382" s="73"/>
      <c r="G382" s="73"/>
      <c r="H382" s="73"/>
      <c r="Q382" s="80"/>
      <c r="AK382" s="79"/>
      <c r="AL382" s="79"/>
      <c r="AM382" s="79"/>
      <c r="AN382" s="79"/>
      <c r="AO382" s="79"/>
      <c r="AP382" s="79"/>
      <c r="AQ382" s="79"/>
      <c r="AR382" s="79"/>
    </row>
    <row r="383" ht="14.25" customHeight="1">
      <c r="F383" s="73"/>
      <c r="G383" s="73"/>
      <c r="H383" s="73"/>
      <c r="Q383" s="80"/>
      <c r="AK383" s="79"/>
      <c r="AL383" s="79"/>
      <c r="AM383" s="79"/>
      <c r="AN383" s="79"/>
      <c r="AO383" s="79"/>
      <c r="AP383" s="79"/>
      <c r="AQ383" s="79"/>
      <c r="AR383" s="79"/>
    </row>
    <row r="384" ht="14.25" customHeight="1">
      <c r="F384" s="73"/>
      <c r="G384" s="73"/>
      <c r="H384" s="73"/>
      <c r="Q384" s="80"/>
      <c r="AK384" s="79"/>
      <c r="AL384" s="79"/>
      <c r="AM384" s="79"/>
      <c r="AN384" s="79"/>
      <c r="AO384" s="79"/>
      <c r="AP384" s="79"/>
      <c r="AQ384" s="79"/>
      <c r="AR384" s="79"/>
    </row>
    <row r="385" ht="14.25" customHeight="1">
      <c r="F385" s="73"/>
      <c r="G385" s="73"/>
      <c r="H385" s="73"/>
      <c r="Q385" s="80"/>
      <c r="AK385" s="79"/>
      <c r="AL385" s="79"/>
      <c r="AM385" s="79"/>
      <c r="AN385" s="79"/>
      <c r="AO385" s="79"/>
      <c r="AP385" s="79"/>
      <c r="AQ385" s="79"/>
      <c r="AR385" s="79"/>
    </row>
    <row r="386" ht="14.25" customHeight="1">
      <c r="F386" s="73"/>
      <c r="G386" s="73"/>
      <c r="H386" s="73"/>
      <c r="Q386" s="80"/>
      <c r="AK386" s="79"/>
      <c r="AL386" s="79"/>
      <c r="AM386" s="79"/>
      <c r="AN386" s="79"/>
      <c r="AO386" s="79"/>
      <c r="AP386" s="79"/>
      <c r="AQ386" s="79"/>
      <c r="AR386" s="79"/>
    </row>
    <row r="387" ht="14.25" customHeight="1">
      <c r="F387" s="73"/>
      <c r="G387" s="73"/>
      <c r="H387" s="73"/>
      <c r="Q387" s="80"/>
      <c r="AK387" s="79"/>
      <c r="AL387" s="79"/>
      <c r="AM387" s="79"/>
      <c r="AN387" s="79"/>
      <c r="AO387" s="79"/>
      <c r="AP387" s="79"/>
      <c r="AQ387" s="79"/>
      <c r="AR387" s="79"/>
    </row>
    <row r="388" ht="14.25" customHeight="1">
      <c r="F388" s="73"/>
      <c r="G388" s="73"/>
      <c r="H388" s="73"/>
      <c r="Q388" s="80"/>
      <c r="AK388" s="79"/>
      <c r="AL388" s="79"/>
      <c r="AM388" s="79"/>
      <c r="AN388" s="79"/>
      <c r="AO388" s="79"/>
      <c r="AP388" s="79"/>
      <c r="AQ388" s="79"/>
      <c r="AR388" s="79"/>
    </row>
    <row r="389" ht="14.25" customHeight="1">
      <c r="F389" s="73"/>
      <c r="G389" s="73"/>
      <c r="H389" s="73"/>
      <c r="Q389" s="80"/>
      <c r="AK389" s="79"/>
      <c r="AL389" s="79"/>
      <c r="AM389" s="79"/>
      <c r="AN389" s="79"/>
      <c r="AO389" s="79"/>
      <c r="AP389" s="79"/>
      <c r="AQ389" s="79"/>
      <c r="AR389" s="79"/>
    </row>
    <row r="390" ht="14.25" customHeight="1">
      <c r="F390" s="73"/>
      <c r="G390" s="73"/>
      <c r="H390" s="73"/>
      <c r="Q390" s="80"/>
      <c r="AK390" s="79"/>
      <c r="AL390" s="79"/>
      <c r="AM390" s="79"/>
      <c r="AN390" s="79"/>
      <c r="AO390" s="79"/>
      <c r="AP390" s="79"/>
      <c r="AQ390" s="79"/>
      <c r="AR390" s="79"/>
    </row>
    <row r="391" ht="14.25" customHeight="1">
      <c r="F391" s="73"/>
      <c r="G391" s="73"/>
      <c r="H391" s="73"/>
      <c r="Q391" s="80"/>
      <c r="AK391" s="79"/>
      <c r="AL391" s="79"/>
      <c r="AM391" s="79"/>
      <c r="AN391" s="79"/>
      <c r="AO391" s="79"/>
      <c r="AP391" s="79"/>
      <c r="AQ391" s="79"/>
      <c r="AR391" s="79"/>
    </row>
    <row r="392" ht="14.25" customHeight="1">
      <c r="F392" s="73"/>
      <c r="G392" s="73"/>
      <c r="H392" s="73"/>
      <c r="Q392" s="80"/>
      <c r="AK392" s="79"/>
      <c r="AL392" s="79"/>
      <c r="AM392" s="79"/>
      <c r="AN392" s="79"/>
      <c r="AO392" s="79"/>
      <c r="AP392" s="79"/>
      <c r="AQ392" s="79"/>
      <c r="AR392" s="79"/>
    </row>
    <row r="393" ht="14.25" customHeight="1">
      <c r="F393" s="73"/>
      <c r="G393" s="73"/>
      <c r="H393" s="73"/>
      <c r="Q393" s="80"/>
      <c r="AK393" s="79"/>
      <c r="AL393" s="79"/>
      <c r="AM393" s="79"/>
      <c r="AN393" s="79"/>
      <c r="AO393" s="79"/>
      <c r="AP393" s="79"/>
      <c r="AQ393" s="79"/>
      <c r="AR393" s="79"/>
    </row>
    <row r="394" ht="14.25" customHeight="1">
      <c r="F394" s="73"/>
      <c r="G394" s="73"/>
      <c r="H394" s="73"/>
      <c r="Q394" s="80"/>
      <c r="AK394" s="79"/>
      <c r="AL394" s="79"/>
      <c r="AM394" s="79"/>
      <c r="AN394" s="79"/>
      <c r="AO394" s="79"/>
      <c r="AP394" s="79"/>
      <c r="AQ394" s="79"/>
      <c r="AR394" s="79"/>
    </row>
    <row r="395" ht="14.25" customHeight="1">
      <c r="F395" s="73"/>
      <c r="G395" s="73"/>
      <c r="H395" s="73"/>
      <c r="Q395" s="80"/>
      <c r="AK395" s="79"/>
      <c r="AL395" s="79"/>
      <c r="AM395" s="79"/>
      <c r="AN395" s="79"/>
      <c r="AO395" s="79"/>
      <c r="AP395" s="79"/>
      <c r="AQ395" s="79"/>
      <c r="AR395" s="79"/>
    </row>
    <row r="396" ht="14.25" customHeight="1">
      <c r="F396" s="73"/>
      <c r="G396" s="73"/>
      <c r="H396" s="73"/>
      <c r="Q396" s="80"/>
      <c r="AK396" s="79"/>
      <c r="AL396" s="79"/>
      <c r="AM396" s="79"/>
      <c r="AN396" s="79"/>
      <c r="AO396" s="79"/>
      <c r="AP396" s="79"/>
      <c r="AQ396" s="79"/>
      <c r="AR396" s="79"/>
    </row>
    <row r="397" ht="14.25" customHeight="1">
      <c r="F397" s="73"/>
      <c r="G397" s="73"/>
      <c r="H397" s="73"/>
      <c r="Q397" s="80"/>
      <c r="AK397" s="79"/>
      <c r="AL397" s="79"/>
      <c r="AM397" s="79"/>
      <c r="AN397" s="79"/>
      <c r="AO397" s="79"/>
      <c r="AP397" s="79"/>
      <c r="AQ397" s="79"/>
      <c r="AR397" s="79"/>
    </row>
    <row r="398" ht="14.25" customHeight="1">
      <c r="F398" s="73"/>
      <c r="G398" s="73"/>
      <c r="H398" s="73"/>
      <c r="Q398" s="80"/>
      <c r="AK398" s="79"/>
      <c r="AL398" s="79"/>
      <c r="AM398" s="79"/>
      <c r="AN398" s="79"/>
      <c r="AO398" s="79"/>
      <c r="AP398" s="79"/>
      <c r="AQ398" s="79"/>
      <c r="AR398" s="79"/>
    </row>
    <row r="399" ht="14.25" customHeight="1">
      <c r="F399" s="73"/>
      <c r="G399" s="73"/>
      <c r="H399" s="73"/>
      <c r="Q399" s="80"/>
      <c r="AK399" s="79"/>
      <c r="AL399" s="79"/>
      <c r="AM399" s="79"/>
      <c r="AN399" s="79"/>
      <c r="AO399" s="79"/>
      <c r="AP399" s="79"/>
      <c r="AQ399" s="79"/>
      <c r="AR399" s="79"/>
    </row>
    <row r="400" ht="14.25" customHeight="1">
      <c r="F400" s="73"/>
      <c r="G400" s="73"/>
      <c r="H400" s="73"/>
      <c r="Q400" s="80"/>
      <c r="AK400" s="79"/>
      <c r="AL400" s="79"/>
      <c r="AM400" s="79"/>
      <c r="AN400" s="79"/>
      <c r="AO400" s="79"/>
      <c r="AP400" s="79"/>
      <c r="AQ400" s="79"/>
      <c r="AR400" s="79"/>
    </row>
    <row r="401" ht="14.25" customHeight="1">
      <c r="F401" s="73"/>
      <c r="G401" s="73"/>
      <c r="H401" s="73"/>
      <c r="Q401" s="80"/>
      <c r="AK401" s="79"/>
      <c r="AL401" s="79"/>
      <c r="AM401" s="79"/>
      <c r="AN401" s="79"/>
      <c r="AO401" s="79"/>
      <c r="AP401" s="79"/>
      <c r="AQ401" s="79"/>
      <c r="AR401" s="79"/>
    </row>
    <row r="402" ht="14.25" customHeight="1">
      <c r="F402" s="73"/>
      <c r="G402" s="73"/>
      <c r="H402" s="73"/>
      <c r="Q402" s="80"/>
      <c r="AK402" s="79"/>
      <c r="AL402" s="79"/>
      <c r="AM402" s="79"/>
      <c r="AN402" s="79"/>
      <c r="AO402" s="79"/>
      <c r="AP402" s="79"/>
      <c r="AQ402" s="79"/>
      <c r="AR402" s="79"/>
    </row>
    <row r="403" ht="14.25" customHeight="1">
      <c r="F403" s="73"/>
      <c r="G403" s="73"/>
      <c r="H403" s="73"/>
      <c r="Q403" s="80"/>
      <c r="AK403" s="79"/>
      <c r="AL403" s="79"/>
      <c r="AM403" s="79"/>
      <c r="AN403" s="79"/>
      <c r="AO403" s="79"/>
      <c r="AP403" s="79"/>
      <c r="AQ403" s="79"/>
      <c r="AR403" s="79"/>
    </row>
    <row r="404" ht="14.25" customHeight="1">
      <c r="F404" s="73"/>
      <c r="G404" s="73"/>
      <c r="H404" s="73"/>
      <c r="Q404" s="80"/>
      <c r="AK404" s="79"/>
      <c r="AL404" s="79"/>
      <c r="AM404" s="79"/>
      <c r="AN404" s="79"/>
      <c r="AO404" s="79"/>
      <c r="AP404" s="79"/>
      <c r="AQ404" s="79"/>
      <c r="AR404" s="79"/>
    </row>
    <row r="405" ht="14.25" customHeight="1">
      <c r="F405" s="73"/>
      <c r="G405" s="73"/>
      <c r="H405" s="73"/>
      <c r="Q405" s="80"/>
      <c r="AK405" s="79"/>
      <c r="AL405" s="79"/>
      <c r="AM405" s="79"/>
      <c r="AN405" s="79"/>
      <c r="AO405" s="79"/>
      <c r="AP405" s="79"/>
      <c r="AQ405" s="79"/>
      <c r="AR405" s="79"/>
    </row>
    <row r="406" ht="14.25" customHeight="1">
      <c r="F406" s="73"/>
      <c r="G406" s="73"/>
      <c r="H406" s="73"/>
      <c r="Q406" s="80"/>
      <c r="AK406" s="79"/>
      <c r="AL406" s="79"/>
      <c r="AM406" s="79"/>
      <c r="AN406" s="79"/>
      <c r="AO406" s="79"/>
      <c r="AP406" s="79"/>
      <c r="AQ406" s="79"/>
      <c r="AR406" s="79"/>
    </row>
    <row r="407" ht="14.25" customHeight="1">
      <c r="F407" s="73"/>
      <c r="G407" s="73"/>
      <c r="H407" s="73"/>
      <c r="Q407" s="80"/>
      <c r="AK407" s="79"/>
      <c r="AL407" s="79"/>
      <c r="AM407" s="79"/>
      <c r="AN407" s="79"/>
      <c r="AO407" s="79"/>
      <c r="AP407" s="79"/>
      <c r="AQ407" s="79"/>
      <c r="AR407" s="79"/>
    </row>
    <row r="408" ht="14.25" customHeight="1">
      <c r="F408" s="73"/>
      <c r="G408" s="73"/>
      <c r="H408" s="73"/>
      <c r="Q408" s="80"/>
      <c r="AK408" s="79"/>
      <c r="AL408" s="79"/>
      <c r="AM408" s="79"/>
      <c r="AN408" s="79"/>
      <c r="AO408" s="79"/>
      <c r="AP408" s="79"/>
      <c r="AQ408" s="79"/>
      <c r="AR408" s="79"/>
    </row>
    <row r="409" ht="14.25" customHeight="1">
      <c r="F409" s="73"/>
      <c r="G409" s="73"/>
      <c r="H409" s="73"/>
      <c r="Q409" s="80"/>
      <c r="AK409" s="79"/>
      <c r="AL409" s="79"/>
      <c r="AM409" s="79"/>
      <c r="AN409" s="79"/>
      <c r="AO409" s="79"/>
      <c r="AP409" s="79"/>
      <c r="AQ409" s="79"/>
      <c r="AR409" s="79"/>
    </row>
    <row r="410" ht="14.25" customHeight="1">
      <c r="F410" s="73"/>
      <c r="G410" s="73"/>
      <c r="H410" s="73"/>
      <c r="Q410" s="80"/>
      <c r="AK410" s="79"/>
      <c r="AL410" s="79"/>
      <c r="AM410" s="79"/>
      <c r="AN410" s="79"/>
      <c r="AO410" s="79"/>
      <c r="AP410" s="79"/>
      <c r="AQ410" s="79"/>
      <c r="AR410" s="79"/>
    </row>
    <row r="411" ht="14.25" customHeight="1">
      <c r="F411" s="73"/>
      <c r="G411" s="73"/>
      <c r="H411" s="73"/>
      <c r="Q411" s="80"/>
      <c r="AK411" s="79"/>
      <c r="AL411" s="79"/>
      <c r="AM411" s="79"/>
      <c r="AN411" s="79"/>
      <c r="AO411" s="79"/>
      <c r="AP411" s="79"/>
      <c r="AQ411" s="79"/>
      <c r="AR411" s="79"/>
    </row>
    <row r="412" ht="14.25" customHeight="1">
      <c r="F412" s="73"/>
      <c r="G412" s="73"/>
      <c r="H412" s="73"/>
      <c r="Q412" s="80"/>
      <c r="AK412" s="79"/>
      <c r="AL412" s="79"/>
      <c r="AM412" s="79"/>
      <c r="AN412" s="79"/>
      <c r="AO412" s="79"/>
      <c r="AP412" s="79"/>
      <c r="AQ412" s="79"/>
      <c r="AR412" s="79"/>
    </row>
    <row r="413" ht="14.25" customHeight="1">
      <c r="F413" s="73"/>
      <c r="G413" s="73"/>
      <c r="H413" s="73"/>
      <c r="Q413" s="80"/>
      <c r="AK413" s="79"/>
      <c r="AL413" s="79"/>
      <c r="AM413" s="79"/>
      <c r="AN413" s="79"/>
      <c r="AO413" s="79"/>
      <c r="AP413" s="79"/>
      <c r="AQ413" s="79"/>
      <c r="AR413" s="79"/>
    </row>
    <row r="414" ht="14.25" customHeight="1">
      <c r="F414" s="73"/>
      <c r="G414" s="73"/>
      <c r="H414" s="73"/>
      <c r="Q414" s="80"/>
      <c r="AK414" s="79"/>
      <c r="AL414" s="79"/>
      <c r="AM414" s="79"/>
      <c r="AN414" s="79"/>
      <c r="AO414" s="79"/>
      <c r="AP414" s="79"/>
      <c r="AQ414" s="79"/>
      <c r="AR414" s="79"/>
    </row>
    <row r="415" ht="14.25" customHeight="1">
      <c r="F415" s="73"/>
      <c r="G415" s="73"/>
      <c r="H415" s="73"/>
      <c r="Q415" s="80"/>
      <c r="AK415" s="79"/>
      <c r="AL415" s="79"/>
      <c r="AM415" s="79"/>
      <c r="AN415" s="79"/>
      <c r="AO415" s="79"/>
      <c r="AP415" s="79"/>
      <c r="AQ415" s="79"/>
      <c r="AR415" s="79"/>
    </row>
    <row r="416" ht="14.25" customHeight="1">
      <c r="F416" s="73"/>
      <c r="G416" s="73"/>
      <c r="H416" s="73"/>
      <c r="Q416" s="80"/>
      <c r="AK416" s="79"/>
      <c r="AL416" s="79"/>
      <c r="AM416" s="79"/>
      <c r="AN416" s="79"/>
      <c r="AO416" s="79"/>
      <c r="AP416" s="79"/>
      <c r="AQ416" s="79"/>
      <c r="AR416" s="79"/>
    </row>
    <row r="417" ht="14.25" customHeight="1">
      <c r="F417" s="73"/>
      <c r="G417" s="73"/>
      <c r="H417" s="73"/>
      <c r="Q417" s="80"/>
      <c r="AK417" s="79"/>
      <c r="AL417" s="79"/>
      <c r="AM417" s="79"/>
      <c r="AN417" s="79"/>
      <c r="AO417" s="79"/>
      <c r="AP417" s="79"/>
      <c r="AQ417" s="79"/>
      <c r="AR417" s="79"/>
    </row>
    <row r="418" ht="14.25" customHeight="1">
      <c r="F418" s="73"/>
      <c r="G418" s="73"/>
      <c r="H418" s="73"/>
      <c r="Q418" s="80"/>
      <c r="AK418" s="79"/>
      <c r="AL418" s="79"/>
      <c r="AM418" s="79"/>
      <c r="AN418" s="79"/>
      <c r="AO418" s="79"/>
      <c r="AP418" s="79"/>
      <c r="AQ418" s="79"/>
      <c r="AR418" s="79"/>
    </row>
    <row r="419" ht="14.25" customHeight="1">
      <c r="F419" s="73"/>
      <c r="G419" s="73"/>
      <c r="H419" s="73"/>
      <c r="Q419" s="80"/>
      <c r="AK419" s="79"/>
      <c r="AL419" s="79"/>
      <c r="AM419" s="79"/>
      <c r="AN419" s="79"/>
      <c r="AO419" s="79"/>
      <c r="AP419" s="79"/>
      <c r="AQ419" s="79"/>
      <c r="AR419" s="79"/>
    </row>
    <row r="420" ht="14.25" customHeight="1">
      <c r="F420" s="73"/>
      <c r="G420" s="73"/>
      <c r="H420" s="73"/>
      <c r="Q420" s="80"/>
      <c r="AK420" s="79"/>
      <c r="AL420" s="79"/>
      <c r="AM420" s="79"/>
      <c r="AN420" s="79"/>
      <c r="AO420" s="79"/>
      <c r="AP420" s="79"/>
      <c r="AQ420" s="79"/>
      <c r="AR420" s="79"/>
    </row>
    <row r="421" ht="14.25" customHeight="1">
      <c r="F421" s="73"/>
      <c r="G421" s="73"/>
      <c r="H421" s="73"/>
      <c r="Q421" s="80"/>
      <c r="AK421" s="79"/>
      <c r="AL421" s="79"/>
      <c r="AM421" s="79"/>
      <c r="AN421" s="79"/>
      <c r="AO421" s="79"/>
      <c r="AP421" s="79"/>
      <c r="AQ421" s="79"/>
      <c r="AR421" s="79"/>
    </row>
    <row r="422" ht="14.25" customHeight="1">
      <c r="F422" s="73"/>
      <c r="G422" s="73"/>
      <c r="H422" s="73"/>
      <c r="Q422" s="80"/>
      <c r="AK422" s="79"/>
      <c r="AL422" s="79"/>
      <c r="AM422" s="79"/>
      <c r="AN422" s="79"/>
      <c r="AO422" s="79"/>
      <c r="AP422" s="79"/>
      <c r="AQ422" s="79"/>
      <c r="AR422" s="79"/>
    </row>
    <row r="423" ht="14.25" customHeight="1">
      <c r="F423" s="73"/>
      <c r="G423" s="73"/>
      <c r="H423" s="73"/>
      <c r="Q423" s="80"/>
      <c r="AK423" s="79"/>
      <c r="AL423" s="79"/>
      <c r="AM423" s="79"/>
      <c r="AN423" s="79"/>
      <c r="AO423" s="79"/>
      <c r="AP423" s="79"/>
      <c r="AQ423" s="79"/>
      <c r="AR423" s="79"/>
    </row>
    <row r="424" ht="14.25" customHeight="1">
      <c r="F424" s="73"/>
      <c r="G424" s="73"/>
      <c r="H424" s="73"/>
      <c r="Q424" s="80"/>
      <c r="AK424" s="79"/>
      <c r="AL424" s="79"/>
      <c r="AM424" s="79"/>
      <c r="AN424" s="79"/>
      <c r="AO424" s="79"/>
      <c r="AP424" s="79"/>
      <c r="AQ424" s="79"/>
      <c r="AR424" s="79"/>
    </row>
    <row r="425" ht="14.25" customHeight="1">
      <c r="F425" s="73"/>
      <c r="G425" s="73"/>
      <c r="H425" s="73"/>
      <c r="Q425" s="80"/>
      <c r="AK425" s="79"/>
      <c r="AL425" s="79"/>
      <c r="AM425" s="79"/>
      <c r="AN425" s="79"/>
      <c r="AO425" s="79"/>
      <c r="AP425" s="79"/>
      <c r="AQ425" s="79"/>
      <c r="AR425" s="79"/>
    </row>
    <row r="426" ht="14.25" customHeight="1">
      <c r="F426" s="73"/>
      <c r="G426" s="73"/>
      <c r="H426" s="73"/>
      <c r="Q426" s="80"/>
      <c r="AK426" s="79"/>
      <c r="AL426" s="79"/>
      <c r="AM426" s="79"/>
      <c r="AN426" s="79"/>
      <c r="AO426" s="79"/>
      <c r="AP426" s="79"/>
      <c r="AQ426" s="79"/>
      <c r="AR426" s="79"/>
    </row>
    <row r="427" ht="14.25" customHeight="1">
      <c r="F427" s="73"/>
      <c r="G427" s="73"/>
      <c r="H427" s="73"/>
      <c r="Q427" s="80"/>
      <c r="AK427" s="79"/>
      <c r="AL427" s="79"/>
      <c r="AM427" s="79"/>
      <c r="AN427" s="79"/>
      <c r="AO427" s="79"/>
      <c r="AP427" s="79"/>
      <c r="AQ427" s="79"/>
      <c r="AR427" s="79"/>
    </row>
    <row r="428" ht="14.25" customHeight="1">
      <c r="F428" s="73"/>
      <c r="G428" s="73"/>
      <c r="H428" s="73"/>
      <c r="Q428" s="80"/>
      <c r="AK428" s="79"/>
      <c r="AL428" s="79"/>
      <c r="AM428" s="79"/>
      <c r="AN428" s="79"/>
      <c r="AO428" s="79"/>
      <c r="AP428" s="79"/>
      <c r="AQ428" s="79"/>
      <c r="AR428" s="79"/>
    </row>
    <row r="429" ht="14.25" customHeight="1">
      <c r="F429" s="73"/>
      <c r="G429" s="73"/>
      <c r="H429" s="73"/>
      <c r="Q429" s="80"/>
      <c r="AK429" s="79"/>
      <c r="AL429" s="79"/>
      <c r="AM429" s="79"/>
      <c r="AN429" s="79"/>
      <c r="AO429" s="79"/>
      <c r="AP429" s="79"/>
      <c r="AQ429" s="79"/>
      <c r="AR429" s="79"/>
    </row>
    <row r="430" ht="14.25" customHeight="1">
      <c r="F430" s="73"/>
      <c r="G430" s="73"/>
      <c r="H430" s="73"/>
      <c r="Q430" s="80"/>
      <c r="AK430" s="79"/>
      <c r="AL430" s="79"/>
      <c r="AM430" s="79"/>
      <c r="AN430" s="79"/>
      <c r="AO430" s="79"/>
      <c r="AP430" s="79"/>
      <c r="AQ430" s="79"/>
      <c r="AR430" s="79"/>
    </row>
    <row r="431" ht="14.25" customHeight="1">
      <c r="F431" s="73"/>
      <c r="G431" s="73"/>
      <c r="H431" s="73"/>
      <c r="Q431" s="80"/>
      <c r="AK431" s="79"/>
      <c r="AL431" s="79"/>
      <c r="AM431" s="79"/>
      <c r="AN431" s="79"/>
      <c r="AO431" s="79"/>
      <c r="AP431" s="79"/>
      <c r="AQ431" s="79"/>
      <c r="AR431" s="79"/>
    </row>
    <row r="432" ht="14.25" customHeight="1">
      <c r="F432" s="73"/>
      <c r="G432" s="73"/>
      <c r="H432" s="73"/>
      <c r="Q432" s="80"/>
      <c r="AK432" s="79"/>
      <c r="AL432" s="79"/>
      <c r="AM432" s="79"/>
      <c r="AN432" s="79"/>
      <c r="AO432" s="79"/>
      <c r="AP432" s="79"/>
      <c r="AQ432" s="79"/>
      <c r="AR432" s="79"/>
    </row>
    <row r="433" ht="14.25" customHeight="1">
      <c r="F433" s="73"/>
      <c r="G433" s="73"/>
      <c r="H433" s="73"/>
      <c r="Q433" s="80"/>
      <c r="AK433" s="79"/>
      <c r="AL433" s="79"/>
      <c r="AM433" s="79"/>
      <c r="AN433" s="79"/>
      <c r="AO433" s="79"/>
      <c r="AP433" s="79"/>
      <c r="AQ433" s="79"/>
      <c r="AR433" s="79"/>
    </row>
    <row r="434" ht="14.25" customHeight="1">
      <c r="F434" s="73"/>
      <c r="G434" s="73"/>
      <c r="H434" s="73"/>
      <c r="Q434" s="80"/>
      <c r="AK434" s="79"/>
      <c r="AL434" s="79"/>
      <c r="AM434" s="79"/>
      <c r="AN434" s="79"/>
      <c r="AO434" s="79"/>
      <c r="AP434" s="79"/>
      <c r="AQ434" s="79"/>
      <c r="AR434" s="79"/>
    </row>
    <row r="435" ht="14.25" customHeight="1">
      <c r="F435" s="73"/>
      <c r="G435" s="73"/>
      <c r="H435" s="73"/>
      <c r="Q435" s="80"/>
      <c r="AK435" s="79"/>
      <c r="AL435" s="79"/>
      <c r="AM435" s="79"/>
      <c r="AN435" s="79"/>
      <c r="AO435" s="79"/>
      <c r="AP435" s="79"/>
      <c r="AQ435" s="79"/>
      <c r="AR435" s="79"/>
    </row>
    <row r="436" ht="14.25" customHeight="1">
      <c r="F436" s="73"/>
      <c r="G436" s="73"/>
      <c r="H436" s="73"/>
      <c r="Q436" s="80"/>
      <c r="AK436" s="79"/>
      <c r="AL436" s="79"/>
      <c r="AM436" s="79"/>
      <c r="AN436" s="79"/>
      <c r="AO436" s="79"/>
      <c r="AP436" s="79"/>
      <c r="AQ436" s="79"/>
      <c r="AR436" s="79"/>
    </row>
    <row r="437" ht="14.25" customHeight="1">
      <c r="F437" s="73"/>
      <c r="G437" s="73"/>
      <c r="H437" s="73"/>
      <c r="Q437" s="80"/>
      <c r="AK437" s="79"/>
      <c r="AL437" s="79"/>
      <c r="AM437" s="79"/>
      <c r="AN437" s="79"/>
      <c r="AO437" s="79"/>
      <c r="AP437" s="79"/>
      <c r="AQ437" s="79"/>
      <c r="AR437" s="79"/>
    </row>
    <row r="438" ht="14.25" customHeight="1">
      <c r="F438" s="73"/>
      <c r="G438" s="73"/>
      <c r="H438" s="73"/>
      <c r="Q438" s="80"/>
      <c r="AK438" s="79"/>
      <c r="AL438" s="79"/>
      <c r="AM438" s="79"/>
      <c r="AN438" s="79"/>
      <c r="AO438" s="79"/>
      <c r="AP438" s="79"/>
      <c r="AQ438" s="79"/>
      <c r="AR438" s="79"/>
    </row>
    <row r="439" ht="14.25" customHeight="1">
      <c r="F439" s="73"/>
      <c r="G439" s="73"/>
      <c r="H439" s="73"/>
      <c r="Q439" s="80"/>
      <c r="AK439" s="79"/>
      <c r="AL439" s="79"/>
      <c r="AM439" s="79"/>
      <c r="AN439" s="79"/>
      <c r="AO439" s="79"/>
      <c r="AP439" s="79"/>
      <c r="AQ439" s="79"/>
      <c r="AR439" s="79"/>
    </row>
    <row r="440" ht="14.25" customHeight="1">
      <c r="F440" s="73"/>
      <c r="G440" s="73"/>
      <c r="H440" s="73"/>
      <c r="Q440" s="80"/>
      <c r="AK440" s="79"/>
      <c r="AL440" s="79"/>
      <c r="AM440" s="79"/>
      <c r="AN440" s="79"/>
      <c r="AO440" s="79"/>
      <c r="AP440" s="79"/>
      <c r="AQ440" s="79"/>
      <c r="AR440" s="79"/>
    </row>
    <row r="441" ht="14.25" customHeight="1">
      <c r="F441" s="73"/>
      <c r="G441" s="73"/>
      <c r="H441" s="73"/>
      <c r="Q441" s="80"/>
      <c r="AK441" s="79"/>
      <c r="AL441" s="79"/>
      <c r="AM441" s="79"/>
      <c r="AN441" s="79"/>
      <c r="AO441" s="79"/>
      <c r="AP441" s="79"/>
      <c r="AQ441" s="79"/>
      <c r="AR441" s="79"/>
    </row>
    <row r="442" ht="14.25" customHeight="1">
      <c r="F442" s="73"/>
      <c r="G442" s="73"/>
      <c r="H442" s="73"/>
      <c r="Q442" s="80"/>
      <c r="AK442" s="79"/>
      <c r="AL442" s="79"/>
      <c r="AM442" s="79"/>
      <c r="AN442" s="79"/>
      <c r="AO442" s="79"/>
      <c r="AP442" s="79"/>
      <c r="AQ442" s="79"/>
      <c r="AR442" s="79"/>
    </row>
    <row r="443" ht="14.25" customHeight="1">
      <c r="F443" s="73"/>
      <c r="G443" s="73"/>
      <c r="H443" s="73"/>
      <c r="Q443" s="80"/>
      <c r="AK443" s="79"/>
      <c r="AL443" s="79"/>
      <c r="AM443" s="79"/>
      <c r="AN443" s="79"/>
      <c r="AO443" s="79"/>
      <c r="AP443" s="79"/>
      <c r="AQ443" s="79"/>
      <c r="AR443" s="79"/>
    </row>
    <row r="444" ht="14.25" customHeight="1">
      <c r="F444" s="73"/>
      <c r="G444" s="73"/>
      <c r="H444" s="73"/>
      <c r="Q444" s="80"/>
      <c r="AK444" s="79"/>
      <c r="AL444" s="79"/>
      <c r="AM444" s="79"/>
      <c r="AN444" s="79"/>
      <c r="AO444" s="79"/>
      <c r="AP444" s="79"/>
      <c r="AQ444" s="79"/>
      <c r="AR444" s="79"/>
    </row>
    <row r="445" ht="14.25" customHeight="1">
      <c r="F445" s="73"/>
      <c r="G445" s="73"/>
      <c r="H445" s="73"/>
      <c r="Q445" s="80"/>
      <c r="AK445" s="79"/>
      <c r="AL445" s="79"/>
      <c r="AM445" s="79"/>
      <c r="AN445" s="79"/>
      <c r="AO445" s="79"/>
      <c r="AP445" s="79"/>
      <c r="AQ445" s="79"/>
      <c r="AR445" s="79"/>
    </row>
    <row r="446" ht="14.25" customHeight="1">
      <c r="F446" s="73"/>
      <c r="G446" s="73"/>
      <c r="H446" s="73"/>
      <c r="Q446" s="80"/>
      <c r="AK446" s="79"/>
      <c r="AL446" s="79"/>
      <c r="AM446" s="79"/>
      <c r="AN446" s="79"/>
      <c r="AO446" s="79"/>
      <c r="AP446" s="79"/>
      <c r="AQ446" s="79"/>
      <c r="AR446" s="79"/>
    </row>
    <row r="447" ht="14.25" customHeight="1">
      <c r="F447" s="73"/>
      <c r="G447" s="73"/>
      <c r="H447" s="73"/>
      <c r="Q447" s="80"/>
      <c r="AK447" s="79"/>
      <c r="AL447" s="79"/>
      <c r="AM447" s="79"/>
      <c r="AN447" s="79"/>
      <c r="AO447" s="79"/>
      <c r="AP447" s="79"/>
      <c r="AQ447" s="79"/>
      <c r="AR447" s="79"/>
    </row>
    <row r="448" ht="14.25" customHeight="1">
      <c r="F448" s="73"/>
      <c r="G448" s="73"/>
      <c r="H448" s="73"/>
      <c r="Q448" s="80"/>
      <c r="AK448" s="79"/>
      <c r="AL448" s="79"/>
      <c r="AM448" s="79"/>
      <c r="AN448" s="79"/>
      <c r="AO448" s="79"/>
      <c r="AP448" s="79"/>
      <c r="AQ448" s="79"/>
      <c r="AR448" s="79"/>
    </row>
    <row r="449" ht="14.25" customHeight="1">
      <c r="F449" s="73"/>
      <c r="G449" s="73"/>
      <c r="H449" s="73"/>
      <c r="Q449" s="80"/>
      <c r="AK449" s="79"/>
      <c r="AL449" s="79"/>
      <c r="AM449" s="79"/>
      <c r="AN449" s="79"/>
      <c r="AO449" s="79"/>
      <c r="AP449" s="79"/>
      <c r="AQ449" s="79"/>
      <c r="AR449" s="79"/>
    </row>
    <row r="450" ht="14.25" customHeight="1">
      <c r="F450" s="73"/>
      <c r="G450" s="73"/>
      <c r="H450" s="73"/>
      <c r="Q450" s="80"/>
      <c r="AK450" s="79"/>
      <c r="AL450" s="79"/>
      <c r="AM450" s="79"/>
      <c r="AN450" s="79"/>
      <c r="AO450" s="79"/>
      <c r="AP450" s="79"/>
      <c r="AQ450" s="79"/>
      <c r="AR450" s="79"/>
    </row>
    <row r="451" ht="14.25" customHeight="1">
      <c r="F451" s="73"/>
      <c r="G451" s="73"/>
      <c r="H451" s="73"/>
      <c r="Q451" s="80"/>
      <c r="AK451" s="79"/>
      <c r="AL451" s="79"/>
      <c r="AM451" s="79"/>
      <c r="AN451" s="79"/>
      <c r="AO451" s="79"/>
      <c r="AP451" s="79"/>
      <c r="AQ451" s="79"/>
      <c r="AR451" s="79"/>
    </row>
    <row r="452" ht="14.25" customHeight="1">
      <c r="F452" s="73"/>
      <c r="G452" s="73"/>
      <c r="H452" s="73"/>
      <c r="Q452" s="80"/>
      <c r="AK452" s="79"/>
      <c r="AL452" s="79"/>
      <c r="AM452" s="79"/>
      <c r="AN452" s="79"/>
      <c r="AO452" s="79"/>
      <c r="AP452" s="79"/>
      <c r="AQ452" s="79"/>
      <c r="AR452" s="79"/>
    </row>
    <row r="453" ht="14.25" customHeight="1">
      <c r="F453" s="73"/>
      <c r="G453" s="73"/>
      <c r="H453" s="73"/>
      <c r="Q453" s="80"/>
      <c r="AK453" s="79"/>
      <c r="AL453" s="79"/>
      <c r="AM453" s="79"/>
      <c r="AN453" s="79"/>
      <c r="AO453" s="79"/>
      <c r="AP453" s="79"/>
      <c r="AQ453" s="79"/>
      <c r="AR453" s="79"/>
    </row>
    <row r="454" ht="14.25" customHeight="1">
      <c r="F454" s="73"/>
      <c r="G454" s="73"/>
      <c r="H454" s="73"/>
      <c r="Q454" s="80"/>
      <c r="AK454" s="79"/>
      <c r="AL454" s="79"/>
      <c r="AM454" s="79"/>
      <c r="AN454" s="79"/>
      <c r="AO454" s="79"/>
      <c r="AP454" s="79"/>
      <c r="AQ454" s="79"/>
      <c r="AR454" s="79"/>
    </row>
    <row r="455" ht="14.25" customHeight="1">
      <c r="F455" s="73"/>
      <c r="G455" s="73"/>
      <c r="H455" s="73"/>
      <c r="Q455" s="80"/>
      <c r="AK455" s="79"/>
      <c r="AL455" s="79"/>
      <c r="AM455" s="79"/>
      <c r="AN455" s="79"/>
      <c r="AO455" s="79"/>
      <c r="AP455" s="79"/>
      <c r="AQ455" s="79"/>
      <c r="AR455" s="79"/>
    </row>
    <row r="456" ht="14.25" customHeight="1">
      <c r="F456" s="73"/>
      <c r="G456" s="73"/>
      <c r="H456" s="73"/>
      <c r="Q456" s="80"/>
      <c r="AK456" s="79"/>
      <c r="AL456" s="79"/>
      <c r="AM456" s="79"/>
      <c r="AN456" s="79"/>
      <c r="AO456" s="79"/>
      <c r="AP456" s="79"/>
      <c r="AQ456" s="79"/>
      <c r="AR456" s="79"/>
    </row>
    <row r="457" ht="14.25" customHeight="1">
      <c r="F457" s="73"/>
      <c r="G457" s="73"/>
      <c r="H457" s="73"/>
      <c r="Q457" s="80"/>
      <c r="AK457" s="79"/>
      <c r="AL457" s="79"/>
      <c r="AM457" s="79"/>
      <c r="AN457" s="79"/>
      <c r="AO457" s="79"/>
      <c r="AP457" s="79"/>
      <c r="AQ457" s="79"/>
      <c r="AR457" s="79"/>
    </row>
    <row r="458" ht="14.25" customHeight="1">
      <c r="F458" s="73"/>
      <c r="G458" s="73"/>
      <c r="H458" s="73"/>
      <c r="Q458" s="80"/>
      <c r="AK458" s="79"/>
      <c r="AL458" s="79"/>
      <c r="AM458" s="79"/>
      <c r="AN458" s="79"/>
      <c r="AO458" s="79"/>
      <c r="AP458" s="79"/>
      <c r="AQ458" s="79"/>
      <c r="AR458" s="79"/>
    </row>
    <row r="459" ht="14.25" customHeight="1">
      <c r="F459" s="73"/>
      <c r="G459" s="73"/>
      <c r="H459" s="73"/>
      <c r="Q459" s="80"/>
      <c r="AK459" s="79"/>
      <c r="AL459" s="79"/>
      <c r="AM459" s="79"/>
      <c r="AN459" s="79"/>
      <c r="AO459" s="79"/>
      <c r="AP459" s="79"/>
      <c r="AQ459" s="79"/>
      <c r="AR459" s="79"/>
    </row>
    <row r="460" ht="14.25" customHeight="1">
      <c r="F460" s="73"/>
      <c r="G460" s="73"/>
      <c r="H460" s="73"/>
      <c r="Q460" s="80"/>
      <c r="AK460" s="79"/>
      <c r="AL460" s="79"/>
      <c r="AM460" s="79"/>
      <c r="AN460" s="79"/>
      <c r="AO460" s="79"/>
      <c r="AP460" s="79"/>
      <c r="AQ460" s="79"/>
      <c r="AR460" s="79"/>
    </row>
    <row r="461" ht="14.25" customHeight="1">
      <c r="F461" s="73"/>
      <c r="G461" s="73"/>
      <c r="H461" s="73"/>
      <c r="Q461" s="80"/>
      <c r="AK461" s="79"/>
      <c r="AL461" s="79"/>
      <c r="AM461" s="79"/>
      <c r="AN461" s="79"/>
      <c r="AO461" s="79"/>
      <c r="AP461" s="79"/>
      <c r="AQ461" s="79"/>
      <c r="AR461" s="79"/>
    </row>
    <row r="462" ht="14.25" customHeight="1">
      <c r="F462" s="73"/>
      <c r="G462" s="73"/>
      <c r="H462" s="73"/>
      <c r="Q462" s="80"/>
      <c r="AK462" s="79"/>
      <c r="AL462" s="79"/>
      <c r="AM462" s="79"/>
      <c r="AN462" s="79"/>
      <c r="AO462" s="79"/>
      <c r="AP462" s="79"/>
      <c r="AQ462" s="79"/>
      <c r="AR462" s="79"/>
    </row>
    <row r="463" ht="14.25" customHeight="1">
      <c r="F463" s="73"/>
      <c r="G463" s="73"/>
      <c r="H463" s="73"/>
      <c r="Q463" s="80"/>
      <c r="AK463" s="79"/>
      <c r="AL463" s="79"/>
      <c r="AM463" s="79"/>
      <c r="AN463" s="79"/>
      <c r="AO463" s="79"/>
      <c r="AP463" s="79"/>
      <c r="AQ463" s="79"/>
      <c r="AR463" s="79"/>
    </row>
    <row r="464" ht="14.25" customHeight="1">
      <c r="F464" s="73"/>
      <c r="G464" s="73"/>
      <c r="H464" s="73"/>
      <c r="Q464" s="80"/>
      <c r="AK464" s="79"/>
      <c r="AL464" s="79"/>
      <c r="AM464" s="79"/>
      <c r="AN464" s="79"/>
      <c r="AO464" s="79"/>
      <c r="AP464" s="79"/>
      <c r="AQ464" s="79"/>
      <c r="AR464" s="79"/>
    </row>
    <row r="465" ht="14.25" customHeight="1">
      <c r="F465" s="73"/>
      <c r="G465" s="73"/>
      <c r="H465" s="73"/>
      <c r="Q465" s="80"/>
      <c r="AK465" s="79"/>
      <c r="AL465" s="79"/>
      <c r="AM465" s="79"/>
      <c r="AN465" s="79"/>
      <c r="AO465" s="79"/>
      <c r="AP465" s="79"/>
      <c r="AQ465" s="79"/>
      <c r="AR465" s="79"/>
    </row>
    <row r="466" ht="14.25" customHeight="1">
      <c r="F466" s="73"/>
      <c r="G466" s="73"/>
      <c r="H466" s="73"/>
      <c r="Q466" s="80"/>
      <c r="AK466" s="79"/>
      <c r="AL466" s="79"/>
      <c r="AM466" s="79"/>
      <c r="AN466" s="79"/>
      <c r="AO466" s="79"/>
      <c r="AP466" s="79"/>
      <c r="AQ466" s="79"/>
      <c r="AR466" s="79"/>
    </row>
    <row r="467" ht="14.25" customHeight="1">
      <c r="F467" s="73"/>
      <c r="G467" s="73"/>
      <c r="H467" s="73"/>
      <c r="Q467" s="80"/>
      <c r="AK467" s="79"/>
      <c r="AL467" s="79"/>
      <c r="AM467" s="79"/>
      <c r="AN467" s="79"/>
      <c r="AO467" s="79"/>
      <c r="AP467" s="79"/>
      <c r="AQ467" s="79"/>
      <c r="AR467" s="79"/>
    </row>
    <row r="468" ht="14.25" customHeight="1">
      <c r="F468" s="73"/>
      <c r="G468" s="73"/>
      <c r="H468" s="73"/>
      <c r="Q468" s="80"/>
      <c r="AK468" s="79"/>
      <c r="AL468" s="79"/>
      <c r="AM468" s="79"/>
      <c r="AN468" s="79"/>
      <c r="AO468" s="79"/>
      <c r="AP468" s="79"/>
      <c r="AQ468" s="79"/>
      <c r="AR468" s="79"/>
    </row>
    <row r="469" ht="14.25" customHeight="1">
      <c r="F469" s="73"/>
      <c r="G469" s="73"/>
      <c r="H469" s="73"/>
      <c r="Q469" s="80"/>
      <c r="AK469" s="79"/>
      <c r="AL469" s="79"/>
      <c r="AM469" s="79"/>
      <c r="AN469" s="79"/>
      <c r="AO469" s="79"/>
      <c r="AP469" s="79"/>
      <c r="AQ469" s="79"/>
      <c r="AR469" s="79"/>
    </row>
    <row r="470" ht="14.25" customHeight="1">
      <c r="F470" s="73"/>
      <c r="G470" s="73"/>
      <c r="H470" s="73"/>
      <c r="Q470" s="80"/>
      <c r="AK470" s="79"/>
      <c r="AL470" s="79"/>
      <c r="AM470" s="79"/>
      <c r="AN470" s="79"/>
      <c r="AO470" s="79"/>
      <c r="AP470" s="79"/>
      <c r="AQ470" s="79"/>
      <c r="AR470" s="79"/>
    </row>
    <row r="471" ht="14.25" customHeight="1">
      <c r="F471" s="73"/>
      <c r="G471" s="73"/>
      <c r="H471" s="73"/>
      <c r="Q471" s="80"/>
      <c r="AK471" s="79"/>
      <c r="AL471" s="79"/>
      <c r="AM471" s="79"/>
      <c r="AN471" s="79"/>
      <c r="AO471" s="79"/>
      <c r="AP471" s="79"/>
      <c r="AQ471" s="79"/>
      <c r="AR471" s="79"/>
    </row>
    <row r="472" ht="14.25" customHeight="1">
      <c r="F472" s="73"/>
      <c r="G472" s="73"/>
      <c r="H472" s="73"/>
      <c r="Q472" s="80"/>
      <c r="AK472" s="79"/>
      <c r="AL472" s="79"/>
      <c r="AM472" s="79"/>
      <c r="AN472" s="79"/>
      <c r="AO472" s="79"/>
      <c r="AP472" s="79"/>
      <c r="AQ472" s="79"/>
      <c r="AR472" s="79"/>
    </row>
    <row r="473" ht="14.25" customHeight="1">
      <c r="F473" s="73"/>
      <c r="G473" s="73"/>
      <c r="H473" s="73"/>
      <c r="Q473" s="80"/>
      <c r="AK473" s="79"/>
      <c r="AL473" s="79"/>
      <c r="AM473" s="79"/>
      <c r="AN473" s="79"/>
      <c r="AO473" s="79"/>
      <c r="AP473" s="79"/>
      <c r="AQ473" s="79"/>
      <c r="AR473" s="79"/>
    </row>
    <row r="474" ht="14.25" customHeight="1">
      <c r="F474" s="73"/>
      <c r="G474" s="73"/>
      <c r="H474" s="73"/>
      <c r="Q474" s="80"/>
      <c r="AK474" s="79"/>
      <c r="AL474" s="79"/>
      <c r="AM474" s="79"/>
      <c r="AN474" s="79"/>
      <c r="AO474" s="79"/>
      <c r="AP474" s="79"/>
      <c r="AQ474" s="79"/>
      <c r="AR474" s="79"/>
    </row>
    <row r="475" ht="14.25" customHeight="1">
      <c r="F475" s="73"/>
      <c r="G475" s="73"/>
      <c r="H475" s="73"/>
      <c r="Q475" s="80"/>
      <c r="AK475" s="79"/>
      <c r="AL475" s="79"/>
      <c r="AM475" s="79"/>
      <c r="AN475" s="79"/>
      <c r="AO475" s="79"/>
      <c r="AP475" s="79"/>
      <c r="AQ475" s="79"/>
      <c r="AR475" s="79"/>
    </row>
    <row r="476" ht="14.25" customHeight="1">
      <c r="F476" s="73"/>
      <c r="G476" s="73"/>
      <c r="H476" s="73"/>
      <c r="Q476" s="80"/>
      <c r="AK476" s="79"/>
      <c r="AL476" s="79"/>
      <c r="AM476" s="79"/>
      <c r="AN476" s="79"/>
      <c r="AO476" s="79"/>
      <c r="AP476" s="79"/>
      <c r="AQ476" s="79"/>
      <c r="AR476" s="79"/>
    </row>
    <row r="477" ht="14.25" customHeight="1">
      <c r="F477" s="73"/>
      <c r="G477" s="73"/>
      <c r="H477" s="73"/>
      <c r="Q477" s="80"/>
      <c r="AK477" s="79"/>
      <c r="AL477" s="79"/>
      <c r="AM477" s="79"/>
      <c r="AN477" s="79"/>
      <c r="AO477" s="79"/>
      <c r="AP477" s="79"/>
      <c r="AQ477" s="79"/>
      <c r="AR477" s="79"/>
    </row>
    <row r="478" ht="14.25" customHeight="1">
      <c r="F478" s="73"/>
      <c r="G478" s="73"/>
      <c r="H478" s="73"/>
      <c r="Q478" s="80"/>
      <c r="AK478" s="79"/>
      <c r="AL478" s="79"/>
      <c r="AM478" s="79"/>
      <c r="AN478" s="79"/>
      <c r="AO478" s="79"/>
      <c r="AP478" s="79"/>
      <c r="AQ478" s="79"/>
      <c r="AR478" s="79"/>
    </row>
    <row r="479" ht="14.25" customHeight="1">
      <c r="F479" s="73"/>
      <c r="G479" s="73"/>
      <c r="H479" s="73"/>
      <c r="Q479" s="80"/>
      <c r="AK479" s="79"/>
      <c r="AL479" s="79"/>
      <c r="AM479" s="79"/>
      <c r="AN479" s="79"/>
      <c r="AO479" s="79"/>
      <c r="AP479" s="79"/>
      <c r="AQ479" s="79"/>
      <c r="AR479" s="79"/>
    </row>
    <row r="480" ht="14.25" customHeight="1">
      <c r="F480" s="73"/>
      <c r="G480" s="73"/>
      <c r="H480" s="73"/>
      <c r="Q480" s="80"/>
      <c r="AK480" s="79"/>
      <c r="AL480" s="79"/>
      <c r="AM480" s="79"/>
      <c r="AN480" s="79"/>
      <c r="AO480" s="79"/>
      <c r="AP480" s="79"/>
      <c r="AQ480" s="79"/>
      <c r="AR480" s="79"/>
    </row>
    <row r="481" ht="14.25" customHeight="1">
      <c r="F481" s="73"/>
      <c r="G481" s="73"/>
      <c r="H481" s="73"/>
      <c r="Q481" s="80"/>
      <c r="AK481" s="79"/>
      <c r="AL481" s="79"/>
      <c r="AM481" s="79"/>
      <c r="AN481" s="79"/>
      <c r="AO481" s="79"/>
      <c r="AP481" s="79"/>
      <c r="AQ481" s="79"/>
      <c r="AR481" s="79"/>
    </row>
    <row r="482" ht="14.25" customHeight="1">
      <c r="F482" s="73"/>
      <c r="G482" s="73"/>
      <c r="H482" s="73"/>
      <c r="Q482" s="80"/>
      <c r="AK482" s="79"/>
      <c r="AL482" s="79"/>
      <c r="AM482" s="79"/>
      <c r="AN482" s="79"/>
      <c r="AO482" s="79"/>
      <c r="AP482" s="79"/>
      <c r="AQ482" s="79"/>
      <c r="AR482" s="79"/>
    </row>
    <row r="483" ht="14.25" customHeight="1">
      <c r="F483" s="73"/>
      <c r="G483" s="73"/>
      <c r="H483" s="73"/>
      <c r="Q483" s="80"/>
      <c r="AK483" s="79"/>
      <c r="AL483" s="79"/>
      <c r="AM483" s="79"/>
      <c r="AN483" s="79"/>
      <c r="AO483" s="79"/>
      <c r="AP483" s="79"/>
      <c r="AQ483" s="79"/>
      <c r="AR483" s="79"/>
    </row>
    <row r="484" ht="14.25" customHeight="1">
      <c r="F484" s="73"/>
      <c r="G484" s="73"/>
      <c r="H484" s="73"/>
      <c r="Q484" s="80"/>
      <c r="AK484" s="79"/>
      <c r="AL484" s="79"/>
      <c r="AM484" s="79"/>
      <c r="AN484" s="79"/>
      <c r="AO484" s="79"/>
      <c r="AP484" s="79"/>
      <c r="AQ484" s="79"/>
      <c r="AR484" s="79"/>
    </row>
    <row r="485" ht="14.25" customHeight="1">
      <c r="F485" s="73"/>
      <c r="G485" s="73"/>
      <c r="H485" s="73"/>
      <c r="Q485" s="80"/>
      <c r="AK485" s="79"/>
      <c r="AL485" s="79"/>
      <c r="AM485" s="79"/>
      <c r="AN485" s="79"/>
      <c r="AO485" s="79"/>
      <c r="AP485" s="79"/>
      <c r="AQ485" s="79"/>
      <c r="AR485" s="79"/>
    </row>
    <row r="486" ht="14.25" customHeight="1">
      <c r="F486" s="73"/>
      <c r="G486" s="73"/>
      <c r="H486" s="73"/>
      <c r="Q486" s="80"/>
      <c r="AK486" s="79"/>
      <c r="AL486" s="79"/>
      <c r="AM486" s="79"/>
      <c r="AN486" s="79"/>
      <c r="AO486" s="79"/>
      <c r="AP486" s="79"/>
      <c r="AQ486" s="79"/>
      <c r="AR486" s="79"/>
    </row>
    <row r="487" ht="14.25" customHeight="1">
      <c r="F487" s="73"/>
      <c r="G487" s="73"/>
      <c r="H487" s="73"/>
      <c r="Q487" s="80"/>
      <c r="AK487" s="79"/>
      <c r="AL487" s="79"/>
      <c r="AM487" s="79"/>
      <c r="AN487" s="79"/>
      <c r="AO487" s="79"/>
      <c r="AP487" s="79"/>
      <c r="AQ487" s="79"/>
      <c r="AR487" s="79"/>
    </row>
    <row r="488" ht="14.25" customHeight="1">
      <c r="F488" s="73"/>
      <c r="G488" s="73"/>
      <c r="H488" s="73"/>
      <c r="Q488" s="80"/>
      <c r="AK488" s="79"/>
      <c r="AL488" s="79"/>
      <c r="AM488" s="79"/>
      <c r="AN488" s="79"/>
      <c r="AO488" s="79"/>
      <c r="AP488" s="79"/>
      <c r="AQ488" s="79"/>
      <c r="AR488" s="79"/>
    </row>
    <row r="489" ht="14.25" customHeight="1">
      <c r="F489" s="73"/>
      <c r="G489" s="73"/>
      <c r="H489" s="73"/>
      <c r="Q489" s="80"/>
      <c r="AK489" s="79"/>
      <c r="AL489" s="79"/>
      <c r="AM489" s="79"/>
      <c r="AN489" s="79"/>
      <c r="AO489" s="79"/>
      <c r="AP489" s="79"/>
      <c r="AQ489" s="79"/>
      <c r="AR489" s="79"/>
    </row>
    <row r="490" ht="14.25" customHeight="1">
      <c r="F490" s="73"/>
      <c r="G490" s="73"/>
      <c r="H490" s="73"/>
      <c r="Q490" s="80"/>
      <c r="AK490" s="79"/>
      <c r="AL490" s="79"/>
      <c r="AM490" s="79"/>
      <c r="AN490" s="79"/>
      <c r="AO490" s="79"/>
      <c r="AP490" s="79"/>
      <c r="AQ490" s="79"/>
      <c r="AR490" s="79"/>
    </row>
    <row r="491" ht="14.25" customHeight="1">
      <c r="F491" s="73"/>
      <c r="G491" s="73"/>
      <c r="H491" s="73"/>
      <c r="Q491" s="80"/>
      <c r="AK491" s="79"/>
      <c r="AL491" s="79"/>
      <c r="AM491" s="79"/>
      <c r="AN491" s="79"/>
      <c r="AO491" s="79"/>
      <c r="AP491" s="79"/>
      <c r="AQ491" s="79"/>
      <c r="AR491" s="79"/>
    </row>
    <row r="492" ht="14.25" customHeight="1">
      <c r="F492" s="73"/>
      <c r="G492" s="73"/>
      <c r="H492" s="73"/>
      <c r="Q492" s="80"/>
      <c r="AK492" s="79"/>
      <c r="AL492" s="79"/>
      <c r="AM492" s="79"/>
      <c r="AN492" s="79"/>
      <c r="AO492" s="79"/>
      <c r="AP492" s="79"/>
      <c r="AQ492" s="79"/>
      <c r="AR492" s="79"/>
    </row>
    <row r="493" ht="14.25" customHeight="1">
      <c r="F493" s="73"/>
      <c r="G493" s="73"/>
      <c r="H493" s="73"/>
      <c r="Q493" s="80"/>
      <c r="AK493" s="79"/>
      <c r="AL493" s="79"/>
      <c r="AM493" s="79"/>
      <c r="AN493" s="79"/>
      <c r="AO493" s="79"/>
      <c r="AP493" s="79"/>
      <c r="AQ493" s="79"/>
      <c r="AR493" s="79"/>
    </row>
    <row r="494" ht="14.25" customHeight="1">
      <c r="F494" s="73"/>
      <c r="G494" s="73"/>
      <c r="H494" s="73"/>
      <c r="Q494" s="80"/>
      <c r="AK494" s="79"/>
      <c r="AL494" s="79"/>
      <c r="AM494" s="79"/>
      <c r="AN494" s="79"/>
      <c r="AO494" s="79"/>
      <c r="AP494" s="79"/>
      <c r="AQ494" s="79"/>
      <c r="AR494" s="79"/>
    </row>
    <row r="495" ht="14.25" customHeight="1">
      <c r="F495" s="73"/>
      <c r="G495" s="73"/>
      <c r="H495" s="73"/>
      <c r="Q495" s="80"/>
      <c r="AK495" s="79"/>
      <c r="AL495" s="79"/>
      <c r="AM495" s="79"/>
      <c r="AN495" s="79"/>
      <c r="AO495" s="79"/>
      <c r="AP495" s="79"/>
      <c r="AQ495" s="79"/>
      <c r="AR495" s="79"/>
    </row>
    <row r="496" ht="14.25" customHeight="1">
      <c r="F496" s="73"/>
      <c r="G496" s="73"/>
      <c r="H496" s="73"/>
      <c r="Q496" s="80"/>
      <c r="AK496" s="79"/>
      <c r="AL496" s="79"/>
      <c r="AM496" s="79"/>
      <c r="AN496" s="79"/>
      <c r="AO496" s="79"/>
      <c r="AP496" s="79"/>
      <c r="AQ496" s="79"/>
      <c r="AR496" s="79"/>
    </row>
    <row r="497" ht="14.25" customHeight="1">
      <c r="F497" s="73"/>
      <c r="G497" s="73"/>
      <c r="H497" s="73"/>
      <c r="Q497" s="80"/>
      <c r="AK497" s="79"/>
      <c r="AL497" s="79"/>
      <c r="AM497" s="79"/>
      <c r="AN497" s="79"/>
      <c r="AO497" s="79"/>
      <c r="AP497" s="79"/>
      <c r="AQ497" s="79"/>
      <c r="AR497" s="79"/>
    </row>
    <row r="498" ht="14.25" customHeight="1">
      <c r="F498" s="73"/>
      <c r="G498" s="73"/>
      <c r="H498" s="73"/>
      <c r="Q498" s="80"/>
      <c r="AK498" s="79"/>
      <c r="AL498" s="79"/>
      <c r="AM498" s="79"/>
      <c r="AN498" s="79"/>
      <c r="AO498" s="79"/>
      <c r="AP498" s="79"/>
      <c r="AQ498" s="79"/>
      <c r="AR498" s="79"/>
    </row>
    <row r="499" ht="14.25" customHeight="1">
      <c r="F499" s="73"/>
      <c r="G499" s="73"/>
      <c r="H499" s="73"/>
      <c r="Q499" s="80"/>
      <c r="AK499" s="79"/>
      <c r="AL499" s="79"/>
      <c r="AM499" s="79"/>
      <c r="AN499" s="79"/>
      <c r="AO499" s="79"/>
      <c r="AP499" s="79"/>
      <c r="AQ499" s="79"/>
      <c r="AR499" s="79"/>
    </row>
    <row r="500" ht="14.25" customHeight="1">
      <c r="F500" s="73"/>
      <c r="G500" s="73"/>
      <c r="H500" s="73"/>
      <c r="Q500" s="80"/>
      <c r="AK500" s="79"/>
      <c r="AL500" s="79"/>
      <c r="AM500" s="79"/>
      <c r="AN500" s="79"/>
      <c r="AO500" s="79"/>
      <c r="AP500" s="79"/>
      <c r="AQ500" s="79"/>
      <c r="AR500" s="79"/>
    </row>
    <row r="501" ht="14.25" customHeight="1">
      <c r="F501" s="73"/>
      <c r="G501" s="73"/>
      <c r="H501" s="73"/>
      <c r="Q501" s="80"/>
      <c r="AK501" s="79"/>
      <c r="AL501" s="79"/>
      <c r="AM501" s="79"/>
      <c r="AN501" s="79"/>
      <c r="AO501" s="79"/>
      <c r="AP501" s="79"/>
      <c r="AQ501" s="79"/>
      <c r="AR501" s="79"/>
    </row>
    <row r="502" ht="14.25" customHeight="1">
      <c r="F502" s="73"/>
      <c r="G502" s="73"/>
      <c r="H502" s="73"/>
      <c r="Q502" s="80"/>
      <c r="AK502" s="79"/>
      <c r="AL502" s="79"/>
      <c r="AM502" s="79"/>
      <c r="AN502" s="79"/>
      <c r="AO502" s="79"/>
      <c r="AP502" s="79"/>
      <c r="AQ502" s="79"/>
      <c r="AR502" s="79"/>
    </row>
    <row r="503" ht="14.25" customHeight="1">
      <c r="F503" s="73"/>
      <c r="G503" s="73"/>
      <c r="H503" s="73"/>
      <c r="Q503" s="80"/>
      <c r="AK503" s="79"/>
      <c r="AL503" s="79"/>
      <c r="AM503" s="79"/>
      <c r="AN503" s="79"/>
      <c r="AO503" s="79"/>
      <c r="AP503" s="79"/>
      <c r="AQ503" s="79"/>
      <c r="AR503" s="79"/>
    </row>
    <row r="504" ht="14.25" customHeight="1">
      <c r="F504" s="73"/>
      <c r="G504" s="73"/>
      <c r="H504" s="73"/>
      <c r="Q504" s="80"/>
      <c r="AK504" s="79"/>
      <c r="AL504" s="79"/>
      <c r="AM504" s="79"/>
      <c r="AN504" s="79"/>
      <c r="AO504" s="79"/>
      <c r="AP504" s="79"/>
      <c r="AQ504" s="79"/>
      <c r="AR504" s="79"/>
    </row>
    <row r="505" ht="14.25" customHeight="1">
      <c r="F505" s="73"/>
      <c r="G505" s="73"/>
      <c r="H505" s="73"/>
      <c r="Q505" s="80"/>
      <c r="AK505" s="79"/>
      <c r="AL505" s="79"/>
      <c r="AM505" s="79"/>
      <c r="AN505" s="79"/>
      <c r="AO505" s="79"/>
      <c r="AP505" s="79"/>
      <c r="AQ505" s="79"/>
      <c r="AR505" s="79"/>
    </row>
    <row r="506" ht="14.25" customHeight="1">
      <c r="F506" s="73"/>
      <c r="G506" s="73"/>
      <c r="H506" s="73"/>
      <c r="Q506" s="80"/>
      <c r="AK506" s="79"/>
      <c r="AL506" s="79"/>
      <c r="AM506" s="79"/>
      <c r="AN506" s="79"/>
      <c r="AO506" s="79"/>
      <c r="AP506" s="79"/>
      <c r="AQ506" s="79"/>
      <c r="AR506" s="79"/>
    </row>
    <row r="507" ht="14.25" customHeight="1">
      <c r="F507" s="73"/>
      <c r="G507" s="73"/>
      <c r="H507" s="73"/>
      <c r="Q507" s="80"/>
      <c r="AK507" s="79"/>
      <c r="AL507" s="79"/>
      <c r="AM507" s="79"/>
      <c r="AN507" s="79"/>
      <c r="AO507" s="79"/>
      <c r="AP507" s="79"/>
      <c r="AQ507" s="79"/>
      <c r="AR507" s="79"/>
    </row>
    <row r="508" ht="14.25" customHeight="1">
      <c r="F508" s="73"/>
      <c r="G508" s="73"/>
      <c r="H508" s="73"/>
      <c r="Q508" s="80"/>
      <c r="AK508" s="79"/>
      <c r="AL508" s="79"/>
      <c r="AM508" s="79"/>
      <c r="AN508" s="79"/>
      <c r="AO508" s="79"/>
      <c r="AP508" s="79"/>
      <c r="AQ508" s="79"/>
      <c r="AR508" s="79"/>
    </row>
    <row r="509" ht="14.25" customHeight="1">
      <c r="F509" s="73"/>
      <c r="G509" s="73"/>
      <c r="H509" s="73"/>
      <c r="Q509" s="80"/>
      <c r="AK509" s="79"/>
      <c r="AL509" s="79"/>
      <c r="AM509" s="79"/>
      <c r="AN509" s="79"/>
      <c r="AO509" s="79"/>
      <c r="AP509" s="79"/>
      <c r="AQ509" s="79"/>
      <c r="AR509" s="79"/>
    </row>
    <row r="510" ht="14.25" customHeight="1">
      <c r="F510" s="73"/>
      <c r="G510" s="73"/>
      <c r="H510" s="73"/>
      <c r="Q510" s="80"/>
      <c r="AK510" s="79"/>
      <c r="AL510" s="79"/>
      <c r="AM510" s="79"/>
      <c r="AN510" s="79"/>
      <c r="AO510" s="79"/>
      <c r="AP510" s="79"/>
      <c r="AQ510" s="79"/>
      <c r="AR510" s="79"/>
    </row>
    <row r="511" ht="14.25" customHeight="1">
      <c r="F511" s="73"/>
      <c r="G511" s="73"/>
      <c r="H511" s="73"/>
      <c r="Q511" s="80"/>
      <c r="AK511" s="79"/>
      <c r="AL511" s="79"/>
      <c r="AM511" s="79"/>
      <c r="AN511" s="79"/>
      <c r="AO511" s="79"/>
      <c r="AP511" s="79"/>
      <c r="AQ511" s="79"/>
      <c r="AR511" s="79"/>
    </row>
    <row r="512" ht="14.25" customHeight="1">
      <c r="F512" s="73"/>
      <c r="G512" s="73"/>
      <c r="H512" s="73"/>
      <c r="Q512" s="80"/>
      <c r="AK512" s="79"/>
      <c r="AL512" s="79"/>
      <c r="AM512" s="79"/>
      <c r="AN512" s="79"/>
      <c r="AO512" s="79"/>
      <c r="AP512" s="79"/>
      <c r="AQ512" s="79"/>
      <c r="AR512" s="79"/>
    </row>
    <row r="513" ht="14.25" customHeight="1">
      <c r="F513" s="73"/>
      <c r="G513" s="73"/>
      <c r="H513" s="73"/>
      <c r="Q513" s="80"/>
      <c r="AK513" s="79"/>
      <c r="AL513" s="79"/>
      <c r="AM513" s="79"/>
      <c r="AN513" s="79"/>
      <c r="AO513" s="79"/>
      <c r="AP513" s="79"/>
      <c r="AQ513" s="79"/>
      <c r="AR513" s="79"/>
    </row>
    <row r="514" ht="14.25" customHeight="1">
      <c r="F514" s="73"/>
      <c r="G514" s="73"/>
      <c r="H514" s="73"/>
      <c r="Q514" s="80"/>
      <c r="AK514" s="79"/>
      <c r="AL514" s="79"/>
      <c r="AM514" s="79"/>
      <c r="AN514" s="79"/>
      <c r="AO514" s="79"/>
      <c r="AP514" s="79"/>
      <c r="AQ514" s="79"/>
      <c r="AR514" s="79"/>
    </row>
    <row r="515" ht="14.25" customHeight="1">
      <c r="F515" s="73"/>
      <c r="G515" s="73"/>
      <c r="H515" s="73"/>
      <c r="Q515" s="80"/>
      <c r="AK515" s="79"/>
      <c r="AL515" s="79"/>
      <c r="AM515" s="79"/>
      <c r="AN515" s="79"/>
      <c r="AO515" s="79"/>
      <c r="AP515" s="79"/>
      <c r="AQ515" s="79"/>
      <c r="AR515" s="79"/>
    </row>
    <row r="516" ht="14.25" customHeight="1">
      <c r="F516" s="73"/>
      <c r="G516" s="73"/>
      <c r="H516" s="73"/>
      <c r="Q516" s="80"/>
      <c r="AK516" s="79"/>
      <c r="AL516" s="79"/>
      <c r="AM516" s="79"/>
      <c r="AN516" s="79"/>
      <c r="AO516" s="79"/>
      <c r="AP516" s="79"/>
      <c r="AQ516" s="79"/>
      <c r="AR516" s="79"/>
    </row>
    <row r="517" ht="14.25" customHeight="1">
      <c r="F517" s="73"/>
      <c r="G517" s="73"/>
      <c r="H517" s="73"/>
      <c r="Q517" s="80"/>
      <c r="AK517" s="79"/>
      <c r="AL517" s="79"/>
      <c r="AM517" s="79"/>
      <c r="AN517" s="79"/>
      <c r="AO517" s="79"/>
      <c r="AP517" s="79"/>
      <c r="AQ517" s="79"/>
      <c r="AR517" s="79"/>
    </row>
    <row r="518" ht="14.25" customHeight="1">
      <c r="F518" s="73"/>
      <c r="G518" s="73"/>
      <c r="H518" s="73"/>
      <c r="Q518" s="80"/>
      <c r="AK518" s="79"/>
      <c r="AL518" s="79"/>
      <c r="AM518" s="79"/>
      <c r="AN518" s="79"/>
      <c r="AO518" s="79"/>
      <c r="AP518" s="79"/>
      <c r="AQ518" s="79"/>
      <c r="AR518" s="79"/>
    </row>
    <row r="519" ht="14.25" customHeight="1">
      <c r="F519" s="73"/>
      <c r="G519" s="73"/>
      <c r="H519" s="73"/>
      <c r="Q519" s="80"/>
      <c r="AK519" s="79"/>
      <c r="AL519" s="79"/>
      <c r="AM519" s="79"/>
      <c r="AN519" s="79"/>
      <c r="AO519" s="79"/>
      <c r="AP519" s="79"/>
      <c r="AQ519" s="79"/>
      <c r="AR519" s="79"/>
    </row>
    <row r="520" ht="14.25" customHeight="1">
      <c r="F520" s="73"/>
      <c r="G520" s="73"/>
      <c r="H520" s="73"/>
      <c r="Q520" s="80"/>
      <c r="AK520" s="79"/>
      <c r="AL520" s="79"/>
      <c r="AM520" s="79"/>
      <c r="AN520" s="79"/>
      <c r="AO520" s="79"/>
      <c r="AP520" s="79"/>
      <c r="AQ520" s="79"/>
      <c r="AR520" s="79"/>
    </row>
    <row r="521" ht="14.25" customHeight="1">
      <c r="F521" s="73"/>
      <c r="G521" s="73"/>
      <c r="H521" s="73"/>
      <c r="Q521" s="80"/>
      <c r="AK521" s="79"/>
      <c r="AL521" s="79"/>
      <c r="AM521" s="79"/>
      <c r="AN521" s="79"/>
      <c r="AO521" s="79"/>
      <c r="AP521" s="79"/>
      <c r="AQ521" s="79"/>
      <c r="AR521" s="79"/>
    </row>
    <row r="522" ht="14.25" customHeight="1">
      <c r="F522" s="73"/>
      <c r="G522" s="73"/>
      <c r="H522" s="73"/>
      <c r="Q522" s="80"/>
      <c r="AK522" s="79"/>
      <c r="AL522" s="79"/>
      <c r="AM522" s="79"/>
      <c r="AN522" s="79"/>
      <c r="AO522" s="79"/>
      <c r="AP522" s="79"/>
      <c r="AQ522" s="79"/>
      <c r="AR522" s="79"/>
    </row>
    <row r="523" ht="14.25" customHeight="1">
      <c r="F523" s="73"/>
      <c r="G523" s="73"/>
      <c r="H523" s="73"/>
      <c r="Q523" s="80"/>
      <c r="AK523" s="79"/>
      <c r="AL523" s="79"/>
      <c r="AM523" s="79"/>
      <c r="AN523" s="79"/>
      <c r="AO523" s="79"/>
      <c r="AP523" s="79"/>
      <c r="AQ523" s="79"/>
      <c r="AR523" s="79"/>
    </row>
    <row r="524" ht="14.25" customHeight="1">
      <c r="F524" s="73"/>
      <c r="G524" s="73"/>
      <c r="H524" s="73"/>
      <c r="Q524" s="80"/>
      <c r="AK524" s="79"/>
      <c r="AL524" s="79"/>
      <c r="AM524" s="79"/>
      <c r="AN524" s="79"/>
      <c r="AO524" s="79"/>
      <c r="AP524" s="79"/>
      <c r="AQ524" s="79"/>
      <c r="AR524" s="79"/>
    </row>
    <row r="525" ht="14.25" customHeight="1">
      <c r="F525" s="73"/>
      <c r="G525" s="73"/>
      <c r="H525" s="73"/>
      <c r="Q525" s="80"/>
      <c r="AK525" s="79"/>
      <c r="AL525" s="79"/>
      <c r="AM525" s="79"/>
      <c r="AN525" s="79"/>
      <c r="AO525" s="79"/>
      <c r="AP525" s="79"/>
      <c r="AQ525" s="79"/>
      <c r="AR525" s="79"/>
    </row>
    <row r="526" ht="14.25" customHeight="1">
      <c r="F526" s="73"/>
      <c r="G526" s="73"/>
      <c r="H526" s="73"/>
      <c r="Q526" s="80"/>
      <c r="AK526" s="79"/>
      <c r="AL526" s="79"/>
      <c r="AM526" s="79"/>
      <c r="AN526" s="79"/>
      <c r="AO526" s="79"/>
      <c r="AP526" s="79"/>
      <c r="AQ526" s="79"/>
      <c r="AR526" s="79"/>
    </row>
    <row r="527" ht="14.25" customHeight="1">
      <c r="F527" s="73"/>
      <c r="G527" s="73"/>
      <c r="H527" s="73"/>
      <c r="Q527" s="80"/>
      <c r="AK527" s="79"/>
      <c r="AL527" s="79"/>
      <c r="AM527" s="79"/>
      <c r="AN527" s="79"/>
      <c r="AO527" s="79"/>
      <c r="AP527" s="79"/>
      <c r="AQ527" s="79"/>
      <c r="AR527" s="79"/>
    </row>
    <row r="528" ht="14.25" customHeight="1">
      <c r="F528" s="73"/>
      <c r="G528" s="73"/>
      <c r="H528" s="73"/>
      <c r="Q528" s="80"/>
      <c r="AK528" s="79"/>
      <c r="AL528" s="79"/>
      <c r="AM528" s="79"/>
      <c r="AN528" s="79"/>
      <c r="AO528" s="79"/>
      <c r="AP528" s="79"/>
      <c r="AQ528" s="79"/>
      <c r="AR528" s="79"/>
    </row>
    <row r="529" ht="14.25" customHeight="1">
      <c r="F529" s="73"/>
      <c r="G529" s="73"/>
      <c r="H529" s="73"/>
      <c r="Q529" s="80"/>
      <c r="AK529" s="79"/>
      <c r="AL529" s="79"/>
      <c r="AM529" s="79"/>
      <c r="AN529" s="79"/>
      <c r="AO529" s="79"/>
      <c r="AP529" s="79"/>
      <c r="AQ529" s="79"/>
      <c r="AR529" s="79"/>
    </row>
    <row r="530" ht="14.25" customHeight="1">
      <c r="F530" s="73"/>
      <c r="G530" s="73"/>
      <c r="H530" s="73"/>
      <c r="Q530" s="80"/>
      <c r="AK530" s="79"/>
      <c r="AL530" s="79"/>
      <c r="AM530" s="79"/>
      <c r="AN530" s="79"/>
      <c r="AO530" s="79"/>
      <c r="AP530" s="79"/>
      <c r="AQ530" s="79"/>
      <c r="AR530" s="79"/>
    </row>
    <row r="531" ht="14.25" customHeight="1">
      <c r="F531" s="73"/>
      <c r="G531" s="73"/>
      <c r="H531" s="73"/>
      <c r="Q531" s="80"/>
      <c r="AK531" s="79"/>
      <c r="AL531" s="79"/>
      <c r="AM531" s="79"/>
      <c r="AN531" s="79"/>
      <c r="AO531" s="79"/>
      <c r="AP531" s="79"/>
      <c r="AQ531" s="79"/>
      <c r="AR531" s="79"/>
    </row>
    <row r="532" ht="14.25" customHeight="1">
      <c r="F532" s="73"/>
      <c r="G532" s="73"/>
      <c r="H532" s="73"/>
      <c r="Q532" s="80"/>
      <c r="AK532" s="79"/>
      <c r="AL532" s="79"/>
      <c r="AM532" s="79"/>
      <c r="AN532" s="79"/>
      <c r="AO532" s="79"/>
      <c r="AP532" s="79"/>
      <c r="AQ532" s="79"/>
      <c r="AR532" s="79"/>
    </row>
    <row r="533" ht="14.25" customHeight="1">
      <c r="F533" s="73"/>
      <c r="G533" s="73"/>
      <c r="H533" s="73"/>
      <c r="Q533" s="80"/>
      <c r="AK533" s="79"/>
      <c r="AL533" s="79"/>
      <c r="AM533" s="79"/>
      <c r="AN533" s="79"/>
      <c r="AO533" s="79"/>
      <c r="AP533" s="79"/>
      <c r="AQ533" s="79"/>
      <c r="AR533" s="79"/>
    </row>
    <row r="534" ht="14.25" customHeight="1">
      <c r="F534" s="73"/>
      <c r="G534" s="73"/>
      <c r="H534" s="73"/>
      <c r="Q534" s="80"/>
      <c r="AK534" s="79"/>
      <c r="AL534" s="79"/>
      <c r="AM534" s="79"/>
      <c r="AN534" s="79"/>
      <c r="AO534" s="79"/>
      <c r="AP534" s="79"/>
      <c r="AQ534" s="79"/>
      <c r="AR534" s="79"/>
    </row>
    <row r="535" ht="14.25" customHeight="1">
      <c r="F535" s="73"/>
      <c r="G535" s="73"/>
      <c r="H535" s="73"/>
      <c r="Q535" s="80"/>
      <c r="AK535" s="79"/>
      <c r="AL535" s="79"/>
      <c r="AM535" s="79"/>
      <c r="AN535" s="79"/>
      <c r="AO535" s="79"/>
      <c r="AP535" s="79"/>
      <c r="AQ535" s="79"/>
      <c r="AR535" s="79"/>
    </row>
    <row r="536" ht="14.25" customHeight="1">
      <c r="F536" s="73"/>
      <c r="G536" s="73"/>
      <c r="H536" s="73"/>
      <c r="Q536" s="80"/>
      <c r="AK536" s="79"/>
      <c r="AL536" s="79"/>
      <c r="AM536" s="79"/>
      <c r="AN536" s="79"/>
      <c r="AO536" s="79"/>
      <c r="AP536" s="79"/>
      <c r="AQ536" s="79"/>
      <c r="AR536" s="79"/>
    </row>
    <row r="537" ht="14.25" customHeight="1">
      <c r="F537" s="73"/>
      <c r="G537" s="73"/>
      <c r="H537" s="73"/>
      <c r="Q537" s="80"/>
      <c r="AK537" s="79"/>
      <c r="AL537" s="79"/>
      <c r="AM537" s="79"/>
      <c r="AN537" s="79"/>
      <c r="AO537" s="79"/>
      <c r="AP537" s="79"/>
      <c r="AQ537" s="79"/>
      <c r="AR537" s="79"/>
    </row>
    <row r="538" ht="14.25" customHeight="1">
      <c r="F538" s="73"/>
      <c r="G538" s="73"/>
      <c r="H538" s="73"/>
      <c r="Q538" s="80"/>
      <c r="AK538" s="79"/>
      <c r="AL538" s="79"/>
      <c r="AM538" s="79"/>
      <c r="AN538" s="79"/>
      <c r="AO538" s="79"/>
      <c r="AP538" s="79"/>
      <c r="AQ538" s="79"/>
      <c r="AR538" s="79"/>
    </row>
    <row r="539" ht="14.25" customHeight="1">
      <c r="F539" s="73"/>
      <c r="G539" s="73"/>
      <c r="H539" s="73"/>
      <c r="Q539" s="80"/>
      <c r="AK539" s="79"/>
      <c r="AL539" s="79"/>
      <c r="AM539" s="79"/>
      <c r="AN539" s="79"/>
      <c r="AO539" s="79"/>
      <c r="AP539" s="79"/>
      <c r="AQ539" s="79"/>
      <c r="AR539" s="79"/>
    </row>
    <row r="540" ht="14.25" customHeight="1">
      <c r="F540" s="73"/>
      <c r="G540" s="73"/>
      <c r="H540" s="73"/>
      <c r="Q540" s="80"/>
      <c r="AK540" s="79"/>
      <c r="AL540" s="79"/>
      <c r="AM540" s="79"/>
      <c r="AN540" s="79"/>
      <c r="AO540" s="79"/>
      <c r="AP540" s="79"/>
      <c r="AQ540" s="79"/>
      <c r="AR540" s="79"/>
    </row>
    <row r="541" ht="14.25" customHeight="1">
      <c r="F541" s="73"/>
      <c r="G541" s="73"/>
      <c r="H541" s="73"/>
      <c r="Q541" s="80"/>
      <c r="AK541" s="79"/>
      <c r="AL541" s="79"/>
      <c r="AM541" s="79"/>
      <c r="AN541" s="79"/>
      <c r="AO541" s="79"/>
      <c r="AP541" s="79"/>
      <c r="AQ541" s="79"/>
      <c r="AR541" s="79"/>
    </row>
    <row r="542" ht="14.25" customHeight="1">
      <c r="F542" s="73"/>
      <c r="G542" s="73"/>
      <c r="H542" s="73"/>
      <c r="Q542" s="80"/>
      <c r="AK542" s="79"/>
      <c r="AL542" s="79"/>
      <c r="AM542" s="79"/>
      <c r="AN542" s="79"/>
      <c r="AO542" s="79"/>
      <c r="AP542" s="79"/>
      <c r="AQ542" s="79"/>
      <c r="AR542" s="79"/>
    </row>
    <row r="543" ht="14.25" customHeight="1">
      <c r="F543" s="73"/>
      <c r="G543" s="73"/>
      <c r="H543" s="73"/>
      <c r="Q543" s="80"/>
      <c r="AK543" s="79"/>
      <c r="AL543" s="79"/>
      <c r="AM543" s="79"/>
      <c r="AN543" s="79"/>
      <c r="AO543" s="79"/>
      <c r="AP543" s="79"/>
      <c r="AQ543" s="79"/>
      <c r="AR543" s="79"/>
    </row>
    <row r="544" ht="14.25" customHeight="1">
      <c r="F544" s="73"/>
      <c r="G544" s="73"/>
      <c r="H544" s="73"/>
      <c r="Q544" s="80"/>
      <c r="AK544" s="79"/>
      <c r="AL544" s="79"/>
      <c r="AM544" s="79"/>
      <c r="AN544" s="79"/>
      <c r="AO544" s="79"/>
      <c r="AP544" s="79"/>
      <c r="AQ544" s="79"/>
      <c r="AR544" s="79"/>
    </row>
    <row r="545" ht="14.25" customHeight="1">
      <c r="F545" s="73"/>
      <c r="G545" s="73"/>
      <c r="H545" s="73"/>
      <c r="Q545" s="80"/>
      <c r="AK545" s="79"/>
      <c r="AL545" s="79"/>
      <c r="AM545" s="79"/>
      <c r="AN545" s="79"/>
      <c r="AO545" s="79"/>
      <c r="AP545" s="79"/>
      <c r="AQ545" s="79"/>
      <c r="AR545" s="79"/>
    </row>
    <row r="546" ht="14.25" customHeight="1">
      <c r="F546" s="73"/>
      <c r="G546" s="73"/>
      <c r="H546" s="73"/>
      <c r="Q546" s="80"/>
      <c r="AK546" s="79"/>
      <c r="AL546" s="79"/>
      <c r="AM546" s="79"/>
      <c r="AN546" s="79"/>
      <c r="AO546" s="79"/>
      <c r="AP546" s="79"/>
      <c r="AQ546" s="79"/>
      <c r="AR546" s="79"/>
    </row>
    <row r="547" ht="14.25" customHeight="1">
      <c r="F547" s="73"/>
      <c r="G547" s="73"/>
      <c r="H547" s="73"/>
      <c r="Q547" s="80"/>
      <c r="AK547" s="79"/>
      <c r="AL547" s="79"/>
      <c r="AM547" s="79"/>
      <c r="AN547" s="79"/>
      <c r="AO547" s="79"/>
      <c r="AP547" s="79"/>
      <c r="AQ547" s="79"/>
      <c r="AR547" s="79"/>
    </row>
    <row r="548" ht="14.25" customHeight="1">
      <c r="F548" s="73"/>
      <c r="G548" s="73"/>
      <c r="H548" s="73"/>
      <c r="Q548" s="80"/>
      <c r="AK548" s="79"/>
      <c r="AL548" s="79"/>
      <c r="AM548" s="79"/>
      <c r="AN548" s="79"/>
      <c r="AO548" s="79"/>
      <c r="AP548" s="79"/>
      <c r="AQ548" s="79"/>
      <c r="AR548" s="79"/>
    </row>
    <row r="549" ht="14.25" customHeight="1">
      <c r="F549" s="73"/>
      <c r="G549" s="73"/>
      <c r="H549" s="73"/>
      <c r="Q549" s="80"/>
      <c r="AK549" s="79"/>
      <c r="AL549" s="79"/>
      <c r="AM549" s="79"/>
      <c r="AN549" s="79"/>
      <c r="AO549" s="79"/>
      <c r="AP549" s="79"/>
      <c r="AQ549" s="79"/>
      <c r="AR549" s="79"/>
    </row>
    <row r="550" ht="14.25" customHeight="1">
      <c r="F550" s="73"/>
      <c r="G550" s="73"/>
      <c r="H550" s="73"/>
      <c r="Q550" s="80"/>
      <c r="AK550" s="79"/>
      <c r="AL550" s="79"/>
      <c r="AM550" s="79"/>
      <c r="AN550" s="79"/>
      <c r="AO550" s="79"/>
      <c r="AP550" s="79"/>
      <c r="AQ550" s="79"/>
      <c r="AR550" s="79"/>
    </row>
    <row r="551" ht="14.25" customHeight="1">
      <c r="F551" s="73"/>
      <c r="G551" s="73"/>
      <c r="H551" s="73"/>
      <c r="Q551" s="80"/>
      <c r="AK551" s="79"/>
      <c r="AL551" s="79"/>
      <c r="AM551" s="79"/>
      <c r="AN551" s="79"/>
      <c r="AO551" s="79"/>
      <c r="AP551" s="79"/>
      <c r="AQ551" s="79"/>
      <c r="AR551" s="79"/>
    </row>
    <row r="552" ht="14.25" customHeight="1">
      <c r="F552" s="73"/>
      <c r="G552" s="73"/>
      <c r="H552" s="73"/>
      <c r="Q552" s="80"/>
      <c r="AK552" s="79"/>
      <c r="AL552" s="79"/>
      <c r="AM552" s="79"/>
      <c r="AN552" s="79"/>
      <c r="AO552" s="79"/>
      <c r="AP552" s="79"/>
      <c r="AQ552" s="79"/>
      <c r="AR552" s="79"/>
    </row>
    <row r="553" ht="14.25" customHeight="1">
      <c r="F553" s="73"/>
      <c r="G553" s="73"/>
      <c r="H553" s="73"/>
      <c r="Q553" s="80"/>
      <c r="AK553" s="79"/>
      <c r="AL553" s="79"/>
      <c r="AM553" s="79"/>
      <c r="AN553" s="79"/>
      <c r="AO553" s="79"/>
      <c r="AP553" s="79"/>
      <c r="AQ553" s="79"/>
      <c r="AR553" s="79"/>
    </row>
    <row r="554" ht="14.25" customHeight="1">
      <c r="F554" s="73"/>
      <c r="G554" s="73"/>
      <c r="H554" s="73"/>
      <c r="Q554" s="80"/>
      <c r="AK554" s="79"/>
      <c r="AL554" s="79"/>
      <c r="AM554" s="79"/>
      <c r="AN554" s="79"/>
      <c r="AO554" s="79"/>
      <c r="AP554" s="79"/>
      <c r="AQ554" s="79"/>
      <c r="AR554" s="79"/>
    </row>
    <row r="555" ht="14.25" customHeight="1">
      <c r="F555" s="73"/>
      <c r="G555" s="73"/>
      <c r="H555" s="73"/>
      <c r="Q555" s="80"/>
      <c r="AK555" s="79"/>
      <c r="AL555" s="79"/>
      <c r="AM555" s="79"/>
      <c r="AN555" s="79"/>
      <c r="AO555" s="79"/>
      <c r="AP555" s="79"/>
      <c r="AQ555" s="79"/>
      <c r="AR555" s="79"/>
    </row>
    <row r="556" ht="14.25" customHeight="1">
      <c r="F556" s="73"/>
      <c r="G556" s="73"/>
      <c r="H556" s="73"/>
      <c r="Q556" s="80"/>
      <c r="AK556" s="79"/>
      <c r="AL556" s="79"/>
      <c r="AM556" s="79"/>
      <c r="AN556" s="79"/>
      <c r="AO556" s="79"/>
      <c r="AP556" s="79"/>
      <c r="AQ556" s="79"/>
      <c r="AR556" s="79"/>
    </row>
    <row r="557" ht="14.25" customHeight="1">
      <c r="F557" s="73"/>
      <c r="G557" s="73"/>
      <c r="H557" s="73"/>
      <c r="Q557" s="80"/>
      <c r="AK557" s="79"/>
      <c r="AL557" s="79"/>
      <c r="AM557" s="79"/>
      <c r="AN557" s="79"/>
      <c r="AO557" s="79"/>
      <c r="AP557" s="79"/>
      <c r="AQ557" s="79"/>
      <c r="AR557" s="79"/>
    </row>
    <row r="558" ht="14.25" customHeight="1">
      <c r="F558" s="73"/>
      <c r="G558" s="73"/>
      <c r="H558" s="73"/>
      <c r="Q558" s="80"/>
      <c r="AK558" s="79"/>
      <c r="AL558" s="79"/>
      <c r="AM558" s="79"/>
      <c r="AN558" s="79"/>
      <c r="AO558" s="79"/>
      <c r="AP558" s="79"/>
      <c r="AQ558" s="79"/>
      <c r="AR558" s="79"/>
    </row>
    <row r="559" ht="14.25" customHeight="1">
      <c r="F559" s="73"/>
      <c r="G559" s="73"/>
      <c r="H559" s="73"/>
      <c r="Q559" s="80"/>
      <c r="AK559" s="79"/>
      <c r="AL559" s="79"/>
      <c r="AM559" s="79"/>
      <c r="AN559" s="79"/>
      <c r="AO559" s="79"/>
      <c r="AP559" s="79"/>
      <c r="AQ559" s="79"/>
      <c r="AR559" s="79"/>
    </row>
    <row r="560" ht="14.25" customHeight="1">
      <c r="F560" s="73"/>
      <c r="G560" s="73"/>
      <c r="H560" s="73"/>
      <c r="Q560" s="80"/>
      <c r="AK560" s="79"/>
      <c r="AL560" s="79"/>
      <c r="AM560" s="79"/>
      <c r="AN560" s="79"/>
      <c r="AO560" s="79"/>
      <c r="AP560" s="79"/>
      <c r="AQ560" s="79"/>
      <c r="AR560" s="79"/>
    </row>
    <row r="561" ht="14.25" customHeight="1">
      <c r="F561" s="73"/>
      <c r="G561" s="73"/>
      <c r="H561" s="73"/>
      <c r="Q561" s="80"/>
      <c r="AK561" s="79"/>
      <c r="AL561" s="79"/>
      <c r="AM561" s="79"/>
      <c r="AN561" s="79"/>
      <c r="AO561" s="79"/>
      <c r="AP561" s="79"/>
      <c r="AQ561" s="79"/>
      <c r="AR561" s="79"/>
    </row>
    <row r="562" ht="14.25" customHeight="1">
      <c r="F562" s="73"/>
      <c r="G562" s="73"/>
      <c r="H562" s="73"/>
      <c r="Q562" s="80"/>
      <c r="AK562" s="79"/>
      <c r="AL562" s="79"/>
      <c r="AM562" s="79"/>
      <c r="AN562" s="79"/>
      <c r="AO562" s="79"/>
      <c r="AP562" s="79"/>
      <c r="AQ562" s="79"/>
      <c r="AR562" s="79"/>
    </row>
    <row r="563" ht="14.25" customHeight="1">
      <c r="F563" s="73"/>
      <c r="G563" s="73"/>
      <c r="H563" s="73"/>
      <c r="Q563" s="80"/>
      <c r="AK563" s="79"/>
      <c r="AL563" s="79"/>
      <c r="AM563" s="79"/>
      <c r="AN563" s="79"/>
      <c r="AO563" s="79"/>
      <c r="AP563" s="79"/>
      <c r="AQ563" s="79"/>
      <c r="AR563" s="79"/>
    </row>
    <row r="564" ht="14.25" customHeight="1">
      <c r="F564" s="73"/>
      <c r="G564" s="73"/>
      <c r="H564" s="73"/>
      <c r="Q564" s="80"/>
      <c r="AK564" s="79"/>
      <c r="AL564" s="79"/>
      <c r="AM564" s="79"/>
      <c r="AN564" s="79"/>
      <c r="AO564" s="79"/>
      <c r="AP564" s="79"/>
      <c r="AQ564" s="79"/>
      <c r="AR564" s="79"/>
    </row>
    <row r="565" ht="14.25" customHeight="1">
      <c r="F565" s="73"/>
      <c r="G565" s="73"/>
      <c r="H565" s="73"/>
      <c r="Q565" s="80"/>
      <c r="AK565" s="79"/>
      <c r="AL565" s="79"/>
      <c r="AM565" s="79"/>
      <c r="AN565" s="79"/>
      <c r="AO565" s="79"/>
      <c r="AP565" s="79"/>
      <c r="AQ565" s="79"/>
      <c r="AR565" s="79"/>
    </row>
    <row r="566" ht="14.25" customHeight="1">
      <c r="F566" s="73"/>
      <c r="G566" s="73"/>
      <c r="H566" s="73"/>
      <c r="Q566" s="80"/>
      <c r="AK566" s="79"/>
      <c r="AL566" s="79"/>
      <c r="AM566" s="79"/>
      <c r="AN566" s="79"/>
      <c r="AO566" s="79"/>
      <c r="AP566" s="79"/>
      <c r="AQ566" s="79"/>
      <c r="AR566" s="79"/>
    </row>
    <row r="567" ht="14.25" customHeight="1">
      <c r="F567" s="73"/>
      <c r="G567" s="73"/>
      <c r="H567" s="73"/>
      <c r="Q567" s="80"/>
      <c r="AK567" s="79"/>
      <c r="AL567" s="79"/>
      <c r="AM567" s="79"/>
      <c r="AN567" s="79"/>
      <c r="AO567" s="79"/>
      <c r="AP567" s="79"/>
      <c r="AQ567" s="79"/>
      <c r="AR567" s="79"/>
    </row>
    <row r="568" ht="14.25" customHeight="1">
      <c r="F568" s="73"/>
      <c r="G568" s="73"/>
      <c r="H568" s="73"/>
      <c r="Q568" s="80"/>
      <c r="AK568" s="79"/>
      <c r="AL568" s="79"/>
      <c r="AM568" s="79"/>
      <c r="AN568" s="79"/>
      <c r="AO568" s="79"/>
      <c r="AP568" s="79"/>
      <c r="AQ568" s="79"/>
      <c r="AR568" s="79"/>
    </row>
    <row r="569" ht="14.25" customHeight="1">
      <c r="F569" s="73"/>
      <c r="G569" s="73"/>
      <c r="H569" s="73"/>
      <c r="Q569" s="80"/>
      <c r="AK569" s="79"/>
      <c r="AL569" s="79"/>
      <c r="AM569" s="79"/>
      <c r="AN569" s="79"/>
      <c r="AO569" s="79"/>
      <c r="AP569" s="79"/>
      <c r="AQ569" s="79"/>
      <c r="AR569" s="79"/>
    </row>
    <row r="570" ht="14.25" customHeight="1">
      <c r="F570" s="73"/>
      <c r="G570" s="73"/>
      <c r="H570" s="73"/>
      <c r="Q570" s="80"/>
      <c r="AK570" s="79"/>
      <c r="AL570" s="79"/>
      <c r="AM570" s="79"/>
      <c r="AN570" s="79"/>
      <c r="AO570" s="79"/>
      <c r="AP570" s="79"/>
      <c r="AQ570" s="79"/>
      <c r="AR570" s="79"/>
    </row>
    <row r="571" ht="14.25" customHeight="1">
      <c r="F571" s="73"/>
      <c r="G571" s="73"/>
      <c r="H571" s="73"/>
      <c r="Q571" s="80"/>
      <c r="AK571" s="79"/>
      <c r="AL571" s="79"/>
      <c r="AM571" s="79"/>
      <c r="AN571" s="79"/>
      <c r="AO571" s="79"/>
      <c r="AP571" s="79"/>
      <c r="AQ571" s="79"/>
      <c r="AR571" s="79"/>
    </row>
    <row r="572" ht="14.25" customHeight="1">
      <c r="F572" s="73"/>
      <c r="G572" s="73"/>
      <c r="H572" s="73"/>
      <c r="Q572" s="80"/>
      <c r="AK572" s="79"/>
      <c r="AL572" s="79"/>
      <c r="AM572" s="79"/>
      <c r="AN572" s="79"/>
      <c r="AO572" s="79"/>
      <c r="AP572" s="79"/>
      <c r="AQ572" s="79"/>
      <c r="AR572" s="79"/>
    </row>
    <row r="573" ht="14.25" customHeight="1">
      <c r="F573" s="73"/>
      <c r="G573" s="73"/>
      <c r="H573" s="73"/>
      <c r="Q573" s="80"/>
      <c r="AK573" s="79"/>
      <c r="AL573" s="79"/>
      <c r="AM573" s="79"/>
      <c r="AN573" s="79"/>
      <c r="AO573" s="79"/>
      <c r="AP573" s="79"/>
      <c r="AQ573" s="79"/>
      <c r="AR573" s="79"/>
    </row>
    <row r="574" ht="14.25" customHeight="1">
      <c r="F574" s="73"/>
      <c r="G574" s="73"/>
      <c r="H574" s="73"/>
      <c r="Q574" s="80"/>
      <c r="AK574" s="79"/>
      <c r="AL574" s="79"/>
      <c r="AM574" s="79"/>
      <c r="AN574" s="79"/>
      <c r="AO574" s="79"/>
      <c r="AP574" s="79"/>
      <c r="AQ574" s="79"/>
      <c r="AR574" s="79"/>
    </row>
    <row r="575" ht="14.25" customHeight="1">
      <c r="F575" s="73"/>
      <c r="G575" s="73"/>
      <c r="H575" s="73"/>
      <c r="Q575" s="80"/>
      <c r="AK575" s="79"/>
      <c r="AL575" s="79"/>
      <c r="AM575" s="79"/>
      <c r="AN575" s="79"/>
      <c r="AO575" s="79"/>
      <c r="AP575" s="79"/>
      <c r="AQ575" s="79"/>
      <c r="AR575" s="79"/>
    </row>
    <row r="576" ht="14.25" customHeight="1">
      <c r="F576" s="73"/>
      <c r="G576" s="73"/>
      <c r="H576" s="73"/>
      <c r="Q576" s="80"/>
      <c r="AK576" s="79"/>
      <c r="AL576" s="79"/>
      <c r="AM576" s="79"/>
      <c r="AN576" s="79"/>
      <c r="AO576" s="79"/>
      <c r="AP576" s="79"/>
      <c r="AQ576" s="79"/>
      <c r="AR576" s="79"/>
    </row>
    <row r="577" ht="14.25" customHeight="1">
      <c r="F577" s="73"/>
      <c r="G577" s="73"/>
      <c r="H577" s="73"/>
      <c r="Q577" s="80"/>
      <c r="AK577" s="79"/>
      <c r="AL577" s="79"/>
      <c r="AM577" s="79"/>
      <c r="AN577" s="79"/>
      <c r="AO577" s="79"/>
      <c r="AP577" s="79"/>
      <c r="AQ577" s="79"/>
      <c r="AR577" s="79"/>
    </row>
    <row r="578" ht="14.25" customHeight="1">
      <c r="F578" s="73"/>
      <c r="G578" s="73"/>
      <c r="H578" s="73"/>
      <c r="Q578" s="80"/>
      <c r="AK578" s="79"/>
      <c r="AL578" s="79"/>
      <c r="AM578" s="79"/>
      <c r="AN578" s="79"/>
      <c r="AO578" s="79"/>
      <c r="AP578" s="79"/>
      <c r="AQ578" s="79"/>
      <c r="AR578" s="79"/>
    </row>
    <row r="579" ht="14.25" customHeight="1">
      <c r="F579" s="73"/>
      <c r="G579" s="73"/>
      <c r="H579" s="73"/>
      <c r="Q579" s="80"/>
      <c r="AK579" s="79"/>
      <c r="AL579" s="79"/>
      <c r="AM579" s="79"/>
      <c r="AN579" s="79"/>
      <c r="AO579" s="79"/>
      <c r="AP579" s="79"/>
      <c r="AQ579" s="79"/>
      <c r="AR579" s="79"/>
    </row>
    <row r="580" ht="14.25" customHeight="1">
      <c r="F580" s="73"/>
      <c r="G580" s="73"/>
      <c r="H580" s="73"/>
      <c r="Q580" s="80"/>
      <c r="AK580" s="79"/>
      <c r="AL580" s="79"/>
      <c r="AM580" s="79"/>
      <c r="AN580" s="79"/>
      <c r="AO580" s="79"/>
      <c r="AP580" s="79"/>
      <c r="AQ580" s="79"/>
      <c r="AR580" s="79"/>
    </row>
    <row r="581" ht="14.25" customHeight="1">
      <c r="F581" s="73"/>
      <c r="G581" s="73"/>
      <c r="H581" s="73"/>
      <c r="Q581" s="80"/>
      <c r="AK581" s="79"/>
      <c r="AL581" s="79"/>
      <c r="AM581" s="79"/>
      <c r="AN581" s="79"/>
      <c r="AO581" s="79"/>
      <c r="AP581" s="79"/>
      <c r="AQ581" s="79"/>
      <c r="AR581" s="79"/>
    </row>
    <row r="582" ht="14.25" customHeight="1">
      <c r="F582" s="73"/>
      <c r="G582" s="73"/>
      <c r="H582" s="73"/>
      <c r="Q582" s="80"/>
      <c r="AK582" s="79"/>
      <c r="AL582" s="79"/>
      <c r="AM582" s="79"/>
      <c r="AN582" s="79"/>
      <c r="AO582" s="79"/>
      <c r="AP582" s="79"/>
      <c r="AQ582" s="79"/>
      <c r="AR582" s="79"/>
    </row>
    <row r="583" ht="14.25" customHeight="1">
      <c r="F583" s="73"/>
      <c r="G583" s="73"/>
      <c r="H583" s="73"/>
      <c r="Q583" s="80"/>
      <c r="AK583" s="79"/>
      <c r="AL583" s="79"/>
      <c r="AM583" s="79"/>
      <c r="AN583" s="79"/>
      <c r="AO583" s="79"/>
      <c r="AP583" s="79"/>
      <c r="AQ583" s="79"/>
      <c r="AR583" s="79"/>
    </row>
    <row r="584" ht="14.25" customHeight="1">
      <c r="F584" s="73"/>
      <c r="G584" s="73"/>
      <c r="H584" s="73"/>
      <c r="Q584" s="80"/>
      <c r="AK584" s="79"/>
      <c r="AL584" s="79"/>
      <c r="AM584" s="79"/>
      <c r="AN584" s="79"/>
      <c r="AO584" s="79"/>
      <c r="AP584" s="79"/>
      <c r="AQ584" s="79"/>
      <c r="AR584" s="79"/>
    </row>
    <row r="585" ht="14.25" customHeight="1">
      <c r="F585" s="73"/>
      <c r="G585" s="73"/>
      <c r="H585" s="73"/>
      <c r="Q585" s="80"/>
      <c r="AK585" s="79"/>
      <c r="AL585" s="79"/>
      <c r="AM585" s="79"/>
      <c r="AN585" s="79"/>
      <c r="AO585" s="79"/>
      <c r="AP585" s="79"/>
      <c r="AQ585" s="79"/>
      <c r="AR585" s="79"/>
    </row>
    <row r="586" ht="14.25" customHeight="1">
      <c r="F586" s="73"/>
      <c r="G586" s="73"/>
      <c r="H586" s="73"/>
      <c r="Q586" s="80"/>
      <c r="AK586" s="79"/>
      <c r="AL586" s="79"/>
      <c r="AM586" s="79"/>
      <c r="AN586" s="79"/>
      <c r="AO586" s="79"/>
      <c r="AP586" s="79"/>
      <c r="AQ586" s="79"/>
      <c r="AR586" s="79"/>
    </row>
    <row r="587" ht="14.25" customHeight="1">
      <c r="F587" s="73"/>
      <c r="G587" s="73"/>
      <c r="H587" s="73"/>
      <c r="Q587" s="80"/>
      <c r="AK587" s="79"/>
      <c r="AL587" s="79"/>
      <c r="AM587" s="79"/>
      <c r="AN587" s="79"/>
      <c r="AO587" s="79"/>
      <c r="AP587" s="79"/>
      <c r="AQ587" s="79"/>
      <c r="AR587" s="79"/>
    </row>
    <row r="588" ht="14.25" customHeight="1">
      <c r="F588" s="73"/>
      <c r="G588" s="73"/>
      <c r="H588" s="73"/>
      <c r="Q588" s="80"/>
      <c r="AK588" s="79"/>
      <c r="AL588" s="79"/>
      <c r="AM588" s="79"/>
      <c r="AN588" s="79"/>
      <c r="AO588" s="79"/>
      <c r="AP588" s="79"/>
      <c r="AQ588" s="79"/>
      <c r="AR588" s="79"/>
    </row>
    <row r="589" ht="14.25" customHeight="1">
      <c r="F589" s="73"/>
      <c r="G589" s="73"/>
      <c r="H589" s="73"/>
      <c r="Q589" s="80"/>
      <c r="AK589" s="79"/>
      <c r="AL589" s="79"/>
      <c r="AM589" s="79"/>
      <c r="AN589" s="79"/>
      <c r="AO589" s="79"/>
      <c r="AP589" s="79"/>
      <c r="AQ589" s="79"/>
      <c r="AR589" s="79"/>
    </row>
    <row r="590" ht="14.25" customHeight="1">
      <c r="F590" s="73"/>
      <c r="G590" s="73"/>
      <c r="H590" s="73"/>
      <c r="Q590" s="80"/>
      <c r="AK590" s="79"/>
      <c r="AL590" s="79"/>
      <c r="AM590" s="79"/>
      <c r="AN590" s="79"/>
      <c r="AO590" s="79"/>
      <c r="AP590" s="79"/>
      <c r="AQ590" s="79"/>
      <c r="AR590" s="79"/>
    </row>
    <row r="591" ht="14.25" customHeight="1">
      <c r="F591" s="73"/>
      <c r="G591" s="73"/>
      <c r="H591" s="73"/>
      <c r="Q591" s="80"/>
      <c r="AK591" s="79"/>
      <c r="AL591" s="79"/>
      <c r="AM591" s="79"/>
      <c r="AN591" s="79"/>
      <c r="AO591" s="79"/>
      <c r="AP591" s="79"/>
      <c r="AQ591" s="79"/>
      <c r="AR591" s="79"/>
    </row>
    <row r="592" ht="14.25" customHeight="1">
      <c r="F592" s="73"/>
      <c r="G592" s="73"/>
      <c r="H592" s="73"/>
      <c r="Q592" s="80"/>
      <c r="AK592" s="79"/>
      <c r="AL592" s="79"/>
      <c r="AM592" s="79"/>
      <c r="AN592" s="79"/>
      <c r="AO592" s="79"/>
      <c r="AP592" s="79"/>
      <c r="AQ592" s="79"/>
      <c r="AR592" s="79"/>
    </row>
    <row r="593" ht="14.25" customHeight="1">
      <c r="F593" s="73"/>
      <c r="G593" s="73"/>
      <c r="H593" s="73"/>
      <c r="Q593" s="80"/>
      <c r="AK593" s="79"/>
      <c r="AL593" s="79"/>
      <c r="AM593" s="79"/>
      <c r="AN593" s="79"/>
      <c r="AO593" s="79"/>
      <c r="AP593" s="79"/>
      <c r="AQ593" s="79"/>
      <c r="AR593" s="79"/>
    </row>
    <row r="594" ht="14.25" customHeight="1">
      <c r="F594" s="73"/>
      <c r="G594" s="73"/>
      <c r="H594" s="73"/>
      <c r="Q594" s="80"/>
      <c r="AK594" s="79"/>
      <c r="AL594" s="79"/>
      <c r="AM594" s="79"/>
      <c r="AN594" s="79"/>
      <c r="AO594" s="79"/>
      <c r="AP594" s="79"/>
      <c r="AQ594" s="79"/>
      <c r="AR594" s="79"/>
    </row>
    <row r="595" ht="14.25" customHeight="1">
      <c r="F595" s="73"/>
      <c r="G595" s="73"/>
      <c r="H595" s="73"/>
      <c r="Q595" s="80"/>
      <c r="AK595" s="79"/>
      <c r="AL595" s="79"/>
      <c r="AM595" s="79"/>
      <c r="AN595" s="79"/>
      <c r="AO595" s="79"/>
      <c r="AP595" s="79"/>
      <c r="AQ595" s="79"/>
      <c r="AR595" s="79"/>
    </row>
    <row r="596" ht="14.25" customHeight="1">
      <c r="F596" s="73"/>
      <c r="G596" s="73"/>
      <c r="H596" s="73"/>
      <c r="Q596" s="80"/>
      <c r="AK596" s="79"/>
      <c r="AL596" s="79"/>
      <c r="AM596" s="79"/>
      <c r="AN596" s="79"/>
      <c r="AO596" s="79"/>
      <c r="AP596" s="79"/>
      <c r="AQ596" s="79"/>
      <c r="AR596" s="79"/>
    </row>
    <row r="597" ht="14.25" customHeight="1">
      <c r="F597" s="73"/>
      <c r="G597" s="73"/>
      <c r="H597" s="73"/>
      <c r="Q597" s="80"/>
      <c r="AK597" s="79"/>
      <c r="AL597" s="79"/>
      <c r="AM597" s="79"/>
      <c r="AN597" s="79"/>
      <c r="AO597" s="79"/>
      <c r="AP597" s="79"/>
      <c r="AQ597" s="79"/>
      <c r="AR597" s="79"/>
    </row>
    <row r="598" ht="14.25" customHeight="1">
      <c r="F598" s="73"/>
      <c r="G598" s="73"/>
      <c r="H598" s="73"/>
      <c r="Q598" s="80"/>
      <c r="AK598" s="79"/>
      <c r="AL598" s="79"/>
      <c r="AM598" s="79"/>
      <c r="AN598" s="79"/>
      <c r="AO598" s="79"/>
      <c r="AP598" s="79"/>
      <c r="AQ598" s="79"/>
      <c r="AR598" s="79"/>
    </row>
    <row r="599" ht="14.25" customHeight="1">
      <c r="F599" s="73"/>
      <c r="G599" s="73"/>
      <c r="H599" s="73"/>
      <c r="Q599" s="80"/>
      <c r="AK599" s="79"/>
      <c r="AL599" s="79"/>
      <c r="AM599" s="79"/>
      <c r="AN599" s="79"/>
      <c r="AO599" s="79"/>
      <c r="AP599" s="79"/>
      <c r="AQ599" s="79"/>
      <c r="AR599" s="79"/>
    </row>
    <row r="600" ht="14.25" customHeight="1">
      <c r="F600" s="73"/>
      <c r="G600" s="73"/>
      <c r="H600" s="73"/>
      <c r="Q600" s="80"/>
      <c r="AK600" s="79"/>
      <c r="AL600" s="79"/>
      <c r="AM600" s="79"/>
      <c r="AN600" s="79"/>
      <c r="AO600" s="79"/>
      <c r="AP600" s="79"/>
      <c r="AQ600" s="79"/>
      <c r="AR600" s="79"/>
    </row>
    <row r="601" ht="14.25" customHeight="1">
      <c r="F601" s="73"/>
      <c r="G601" s="73"/>
      <c r="H601" s="73"/>
      <c r="Q601" s="80"/>
      <c r="AK601" s="79"/>
      <c r="AL601" s="79"/>
      <c r="AM601" s="79"/>
      <c r="AN601" s="79"/>
      <c r="AO601" s="79"/>
      <c r="AP601" s="79"/>
      <c r="AQ601" s="79"/>
      <c r="AR601" s="79"/>
    </row>
    <row r="602" ht="14.25" customHeight="1">
      <c r="F602" s="73"/>
      <c r="G602" s="73"/>
      <c r="H602" s="73"/>
      <c r="Q602" s="80"/>
      <c r="AK602" s="79"/>
      <c r="AL602" s="79"/>
      <c r="AM602" s="79"/>
      <c r="AN602" s="79"/>
      <c r="AO602" s="79"/>
      <c r="AP602" s="79"/>
      <c r="AQ602" s="79"/>
      <c r="AR602" s="79"/>
    </row>
    <row r="603" ht="14.25" customHeight="1">
      <c r="F603" s="73"/>
      <c r="G603" s="73"/>
      <c r="H603" s="73"/>
      <c r="Q603" s="80"/>
      <c r="AK603" s="79"/>
      <c r="AL603" s="79"/>
      <c r="AM603" s="79"/>
      <c r="AN603" s="79"/>
      <c r="AO603" s="79"/>
      <c r="AP603" s="79"/>
      <c r="AQ603" s="79"/>
      <c r="AR603" s="79"/>
    </row>
    <row r="604" ht="14.25" customHeight="1">
      <c r="F604" s="73"/>
      <c r="G604" s="73"/>
      <c r="H604" s="73"/>
      <c r="Q604" s="80"/>
      <c r="AK604" s="79"/>
      <c r="AL604" s="79"/>
      <c r="AM604" s="79"/>
      <c r="AN604" s="79"/>
      <c r="AO604" s="79"/>
      <c r="AP604" s="79"/>
      <c r="AQ604" s="79"/>
      <c r="AR604" s="79"/>
    </row>
    <row r="605" ht="14.25" customHeight="1">
      <c r="F605" s="73"/>
      <c r="G605" s="73"/>
      <c r="H605" s="73"/>
      <c r="Q605" s="80"/>
      <c r="AK605" s="79"/>
      <c r="AL605" s="79"/>
      <c r="AM605" s="79"/>
      <c r="AN605" s="79"/>
      <c r="AO605" s="79"/>
      <c r="AP605" s="79"/>
      <c r="AQ605" s="79"/>
      <c r="AR605" s="79"/>
    </row>
    <row r="606" ht="14.25" customHeight="1">
      <c r="F606" s="73"/>
      <c r="G606" s="73"/>
      <c r="H606" s="73"/>
      <c r="Q606" s="80"/>
      <c r="AK606" s="79"/>
      <c r="AL606" s="79"/>
      <c r="AM606" s="79"/>
      <c r="AN606" s="79"/>
      <c r="AO606" s="79"/>
      <c r="AP606" s="79"/>
      <c r="AQ606" s="79"/>
      <c r="AR606" s="79"/>
    </row>
    <row r="607" ht="14.25" customHeight="1">
      <c r="F607" s="73"/>
      <c r="G607" s="73"/>
      <c r="H607" s="73"/>
      <c r="Q607" s="80"/>
      <c r="AK607" s="79"/>
      <c r="AL607" s="79"/>
      <c r="AM607" s="79"/>
      <c r="AN607" s="79"/>
      <c r="AO607" s="79"/>
      <c r="AP607" s="79"/>
      <c r="AQ607" s="79"/>
      <c r="AR607" s="79"/>
    </row>
    <row r="608" ht="14.25" customHeight="1">
      <c r="F608" s="73"/>
      <c r="G608" s="73"/>
      <c r="H608" s="73"/>
      <c r="Q608" s="80"/>
      <c r="AK608" s="79"/>
      <c r="AL608" s="79"/>
      <c r="AM608" s="79"/>
      <c r="AN608" s="79"/>
      <c r="AO608" s="79"/>
      <c r="AP608" s="79"/>
      <c r="AQ608" s="79"/>
      <c r="AR608" s="79"/>
    </row>
    <row r="609" ht="14.25" customHeight="1">
      <c r="F609" s="73"/>
      <c r="G609" s="73"/>
      <c r="H609" s="73"/>
      <c r="Q609" s="80"/>
      <c r="AK609" s="79"/>
      <c r="AL609" s="79"/>
      <c r="AM609" s="79"/>
      <c r="AN609" s="79"/>
      <c r="AO609" s="79"/>
      <c r="AP609" s="79"/>
      <c r="AQ609" s="79"/>
      <c r="AR609" s="79"/>
    </row>
    <row r="610" ht="14.25" customHeight="1">
      <c r="F610" s="73"/>
      <c r="G610" s="73"/>
      <c r="H610" s="73"/>
      <c r="Q610" s="80"/>
      <c r="AK610" s="79"/>
      <c r="AL610" s="79"/>
      <c r="AM610" s="79"/>
      <c r="AN610" s="79"/>
      <c r="AO610" s="79"/>
      <c r="AP610" s="79"/>
      <c r="AQ610" s="79"/>
      <c r="AR610" s="79"/>
    </row>
    <row r="611" ht="14.25" customHeight="1">
      <c r="F611" s="73"/>
      <c r="G611" s="73"/>
      <c r="H611" s="73"/>
      <c r="Q611" s="80"/>
      <c r="AK611" s="79"/>
      <c r="AL611" s="79"/>
      <c r="AM611" s="79"/>
      <c r="AN611" s="79"/>
      <c r="AO611" s="79"/>
      <c r="AP611" s="79"/>
      <c r="AQ611" s="79"/>
      <c r="AR611" s="79"/>
    </row>
    <row r="612" ht="14.25" customHeight="1">
      <c r="F612" s="73"/>
      <c r="G612" s="73"/>
      <c r="H612" s="73"/>
      <c r="Q612" s="80"/>
      <c r="AK612" s="79"/>
      <c r="AL612" s="79"/>
      <c r="AM612" s="79"/>
      <c r="AN612" s="79"/>
      <c r="AO612" s="79"/>
      <c r="AP612" s="79"/>
      <c r="AQ612" s="79"/>
      <c r="AR612" s="79"/>
    </row>
    <row r="613" ht="14.25" customHeight="1">
      <c r="F613" s="73"/>
      <c r="G613" s="73"/>
      <c r="H613" s="73"/>
      <c r="Q613" s="80"/>
      <c r="AK613" s="79"/>
      <c r="AL613" s="79"/>
      <c r="AM613" s="79"/>
      <c r="AN613" s="79"/>
      <c r="AO613" s="79"/>
      <c r="AP613" s="79"/>
      <c r="AQ613" s="79"/>
      <c r="AR613" s="79"/>
    </row>
    <row r="614" ht="14.25" customHeight="1">
      <c r="F614" s="73"/>
      <c r="G614" s="73"/>
      <c r="H614" s="73"/>
      <c r="Q614" s="80"/>
      <c r="AK614" s="79"/>
      <c r="AL614" s="79"/>
      <c r="AM614" s="79"/>
      <c r="AN614" s="79"/>
      <c r="AO614" s="79"/>
      <c r="AP614" s="79"/>
      <c r="AQ614" s="79"/>
      <c r="AR614" s="79"/>
    </row>
    <row r="615" ht="14.25" customHeight="1">
      <c r="F615" s="73"/>
      <c r="G615" s="73"/>
      <c r="H615" s="73"/>
      <c r="Q615" s="80"/>
      <c r="AK615" s="79"/>
      <c r="AL615" s="79"/>
      <c r="AM615" s="79"/>
      <c r="AN615" s="79"/>
      <c r="AO615" s="79"/>
      <c r="AP615" s="79"/>
      <c r="AQ615" s="79"/>
      <c r="AR615" s="79"/>
    </row>
    <row r="616" ht="14.25" customHeight="1">
      <c r="F616" s="73"/>
      <c r="G616" s="73"/>
      <c r="H616" s="73"/>
      <c r="Q616" s="80"/>
      <c r="AK616" s="79"/>
      <c r="AL616" s="79"/>
      <c r="AM616" s="79"/>
      <c r="AN616" s="79"/>
      <c r="AO616" s="79"/>
      <c r="AP616" s="79"/>
      <c r="AQ616" s="79"/>
      <c r="AR616" s="79"/>
    </row>
    <row r="617" ht="14.25" customHeight="1">
      <c r="F617" s="73"/>
      <c r="G617" s="73"/>
      <c r="H617" s="73"/>
      <c r="Q617" s="80"/>
      <c r="AK617" s="79"/>
      <c r="AL617" s="79"/>
      <c r="AM617" s="79"/>
      <c r="AN617" s="79"/>
      <c r="AO617" s="79"/>
      <c r="AP617" s="79"/>
      <c r="AQ617" s="79"/>
      <c r="AR617" s="79"/>
    </row>
    <row r="618" ht="14.25" customHeight="1">
      <c r="F618" s="73"/>
      <c r="G618" s="73"/>
      <c r="H618" s="73"/>
      <c r="Q618" s="80"/>
      <c r="AK618" s="79"/>
      <c r="AL618" s="79"/>
      <c r="AM618" s="79"/>
      <c r="AN618" s="79"/>
      <c r="AO618" s="79"/>
      <c r="AP618" s="79"/>
      <c r="AQ618" s="79"/>
      <c r="AR618" s="79"/>
    </row>
    <row r="619" ht="14.25" customHeight="1">
      <c r="F619" s="73"/>
      <c r="G619" s="73"/>
      <c r="H619" s="73"/>
      <c r="Q619" s="80"/>
      <c r="AK619" s="79"/>
      <c r="AL619" s="79"/>
      <c r="AM619" s="79"/>
      <c r="AN619" s="79"/>
      <c r="AO619" s="79"/>
      <c r="AP619" s="79"/>
      <c r="AQ619" s="79"/>
      <c r="AR619" s="79"/>
    </row>
    <row r="620" ht="14.25" customHeight="1">
      <c r="F620" s="73"/>
      <c r="G620" s="73"/>
      <c r="H620" s="73"/>
      <c r="Q620" s="80"/>
      <c r="AK620" s="79"/>
      <c r="AL620" s="79"/>
      <c r="AM620" s="79"/>
      <c r="AN620" s="79"/>
      <c r="AO620" s="79"/>
      <c r="AP620" s="79"/>
      <c r="AQ620" s="79"/>
      <c r="AR620" s="79"/>
    </row>
    <row r="621" ht="14.25" customHeight="1">
      <c r="F621" s="73"/>
      <c r="G621" s="73"/>
      <c r="H621" s="73"/>
      <c r="Q621" s="80"/>
      <c r="AK621" s="79"/>
      <c r="AL621" s="79"/>
      <c r="AM621" s="79"/>
      <c r="AN621" s="79"/>
      <c r="AO621" s="79"/>
      <c r="AP621" s="79"/>
      <c r="AQ621" s="79"/>
      <c r="AR621" s="79"/>
    </row>
    <row r="622" ht="14.25" customHeight="1">
      <c r="F622" s="73"/>
      <c r="G622" s="73"/>
      <c r="H622" s="73"/>
      <c r="Q622" s="80"/>
      <c r="AK622" s="79"/>
      <c r="AL622" s="79"/>
      <c r="AM622" s="79"/>
      <c r="AN622" s="79"/>
      <c r="AO622" s="79"/>
      <c r="AP622" s="79"/>
      <c r="AQ622" s="79"/>
      <c r="AR622" s="79"/>
    </row>
    <row r="623" ht="14.25" customHeight="1">
      <c r="F623" s="73"/>
      <c r="G623" s="73"/>
      <c r="H623" s="73"/>
      <c r="Q623" s="80"/>
      <c r="AK623" s="79"/>
      <c r="AL623" s="79"/>
      <c r="AM623" s="79"/>
      <c r="AN623" s="79"/>
      <c r="AO623" s="79"/>
      <c r="AP623" s="79"/>
      <c r="AQ623" s="79"/>
      <c r="AR623" s="79"/>
    </row>
    <row r="624" ht="14.25" customHeight="1">
      <c r="F624" s="73"/>
      <c r="G624" s="73"/>
      <c r="H624" s="73"/>
      <c r="Q624" s="80"/>
      <c r="AK624" s="79"/>
      <c r="AL624" s="79"/>
      <c r="AM624" s="79"/>
      <c r="AN624" s="79"/>
      <c r="AO624" s="79"/>
      <c r="AP624" s="79"/>
      <c r="AQ624" s="79"/>
      <c r="AR624" s="79"/>
    </row>
    <row r="625" ht="14.25" customHeight="1">
      <c r="F625" s="73"/>
      <c r="G625" s="73"/>
      <c r="H625" s="73"/>
      <c r="Q625" s="80"/>
      <c r="AK625" s="79"/>
      <c r="AL625" s="79"/>
      <c r="AM625" s="79"/>
      <c r="AN625" s="79"/>
      <c r="AO625" s="79"/>
      <c r="AP625" s="79"/>
      <c r="AQ625" s="79"/>
      <c r="AR625" s="79"/>
    </row>
    <row r="626" ht="14.25" customHeight="1">
      <c r="F626" s="73"/>
      <c r="G626" s="73"/>
      <c r="H626" s="73"/>
      <c r="Q626" s="80"/>
      <c r="AK626" s="79"/>
      <c r="AL626" s="79"/>
      <c r="AM626" s="79"/>
      <c r="AN626" s="79"/>
      <c r="AO626" s="79"/>
      <c r="AP626" s="79"/>
      <c r="AQ626" s="79"/>
      <c r="AR626" s="79"/>
    </row>
    <row r="627" ht="14.25" customHeight="1">
      <c r="F627" s="73"/>
      <c r="G627" s="73"/>
      <c r="H627" s="73"/>
      <c r="Q627" s="80"/>
      <c r="AK627" s="79"/>
      <c r="AL627" s="79"/>
      <c r="AM627" s="79"/>
      <c r="AN627" s="79"/>
      <c r="AO627" s="79"/>
      <c r="AP627" s="79"/>
      <c r="AQ627" s="79"/>
      <c r="AR627" s="79"/>
    </row>
    <row r="628" ht="14.25" customHeight="1">
      <c r="F628" s="73"/>
      <c r="G628" s="73"/>
      <c r="H628" s="73"/>
      <c r="Q628" s="80"/>
      <c r="AK628" s="79"/>
      <c r="AL628" s="79"/>
      <c r="AM628" s="79"/>
      <c r="AN628" s="79"/>
      <c r="AO628" s="79"/>
      <c r="AP628" s="79"/>
      <c r="AQ628" s="79"/>
      <c r="AR628" s="79"/>
    </row>
    <row r="629" ht="14.25" customHeight="1">
      <c r="F629" s="73"/>
      <c r="G629" s="73"/>
      <c r="H629" s="73"/>
      <c r="Q629" s="80"/>
      <c r="AK629" s="79"/>
      <c r="AL629" s="79"/>
      <c r="AM629" s="79"/>
      <c r="AN629" s="79"/>
      <c r="AO629" s="79"/>
      <c r="AP629" s="79"/>
      <c r="AQ629" s="79"/>
      <c r="AR629" s="79"/>
    </row>
    <row r="630" ht="14.25" customHeight="1">
      <c r="F630" s="73"/>
      <c r="G630" s="73"/>
      <c r="H630" s="73"/>
      <c r="Q630" s="80"/>
      <c r="AK630" s="79"/>
      <c r="AL630" s="79"/>
      <c r="AM630" s="79"/>
      <c r="AN630" s="79"/>
      <c r="AO630" s="79"/>
      <c r="AP630" s="79"/>
      <c r="AQ630" s="79"/>
      <c r="AR630" s="79"/>
    </row>
    <row r="631" ht="14.25" customHeight="1">
      <c r="F631" s="73"/>
      <c r="G631" s="73"/>
      <c r="H631" s="73"/>
      <c r="Q631" s="80"/>
      <c r="AK631" s="79"/>
      <c r="AL631" s="79"/>
      <c r="AM631" s="79"/>
      <c r="AN631" s="79"/>
      <c r="AO631" s="79"/>
      <c r="AP631" s="79"/>
      <c r="AQ631" s="79"/>
      <c r="AR631" s="79"/>
    </row>
    <row r="632" ht="14.25" customHeight="1">
      <c r="F632" s="73"/>
      <c r="G632" s="73"/>
      <c r="H632" s="73"/>
      <c r="Q632" s="80"/>
      <c r="AK632" s="79"/>
      <c r="AL632" s="79"/>
      <c r="AM632" s="79"/>
      <c r="AN632" s="79"/>
      <c r="AO632" s="79"/>
      <c r="AP632" s="79"/>
      <c r="AQ632" s="79"/>
      <c r="AR632" s="79"/>
    </row>
    <row r="633" ht="14.25" customHeight="1">
      <c r="F633" s="73"/>
      <c r="G633" s="73"/>
      <c r="H633" s="73"/>
      <c r="Q633" s="80"/>
      <c r="AK633" s="79"/>
      <c r="AL633" s="79"/>
      <c r="AM633" s="79"/>
      <c r="AN633" s="79"/>
      <c r="AO633" s="79"/>
      <c r="AP633" s="79"/>
      <c r="AQ633" s="79"/>
      <c r="AR633" s="79"/>
    </row>
    <row r="634" ht="14.25" customHeight="1">
      <c r="F634" s="73"/>
      <c r="G634" s="73"/>
      <c r="H634" s="73"/>
      <c r="Q634" s="80"/>
      <c r="AK634" s="79"/>
      <c r="AL634" s="79"/>
      <c r="AM634" s="79"/>
      <c r="AN634" s="79"/>
      <c r="AO634" s="79"/>
      <c r="AP634" s="79"/>
      <c r="AQ634" s="79"/>
      <c r="AR634" s="79"/>
    </row>
    <row r="635" ht="14.25" customHeight="1">
      <c r="F635" s="73"/>
      <c r="G635" s="73"/>
      <c r="H635" s="73"/>
      <c r="Q635" s="80"/>
      <c r="AK635" s="79"/>
      <c r="AL635" s="79"/>
      <c r="AM635" s="79"/>
      <c r="AN635" s="79"/>
      <c r="AO635" s="79"/>
      <c r="AP635" s="79"/>
      <c r="AQ635" s="79"/>
      <c r="AR635" s="79"/>
    </row>
    <row r="636" ht="14.25" customHeight="1">
      <c r="F636" s="73"/>
      <c r="G636" s="73"/>
      <c r="H636" s="73"/>
      <c r="Q636" s="80"/>
      <c r="AK636" s="79"/>
      <c r="AL636" s="79"/>
      <c r="AM636" s="79"/>
      <c r="AN636" s="79"/>
      <c r="AO636" s="79"/>
      <c r="AP636" s="79"/>
      <c r="AQ636" s="79"/>
      <c r="AR636" s="79"/>
    </row>
    <row r="637" ht="14.25" customHeight="1">
      <c r="F637" s="73"/>
      <c r="G637" s="73"/>
      <c r="H637" s="73"/>
      <c r="Q637" s="80"/>
      <c r="AK637" s="79"/>
      <c r="AL637" s="79"/>
      <c r="AM637" s="79"/>
      <c r="AN637" s="79"/>
      <c r="AO637" s="79"/>
      <c r="AP637" s="79"/>
      <c r="AQ637" s="79"/>
      <c r="AR637" s="79"/>
    </row>
    <row r="638" ht="14.25" customHeight="1">
      <c r="F638" s="73"/>
      <c r="G638" s="73"/>
      <c r="H638" s="73"/>
      <c r="Q638" s="80"/>
      <c r="AK638" s="79"/>
      <c r="AL638" s="79"/>
      <c r="AM638" s="79"/>
      <c r="AN638" s="79"/>
      <c r="AO638" s="79"/>
      <c r="AP638" s="79"/>
      <c r="AQ638" s="79"/>
      <c r="AR638" s="79"/>
    </row>
    <row r="639" ht="14.25" customHeight="1">
      <c r="F639" s="73"/>
      <c r="G639" s="73"/>
      <c r="H639" s="73"/>
      <c r="Q639" s="80"/>
      <c r="AK639" s="79"/>
      <c r="AL639" s="79"/>
      <c r="AM639" s="79"/>
      <c r="AN639" s="79"/>
      <c r="AO639" s="79"/>
      <c r="AP639" s="79"/>
      <c r="AQ639" s="79"/>
      <c r="AR639" s="79"/>
    </row>
    <row r="640" ht="14.25" customHeight="1">
      <c r="F640" s="73"/>
      <c r="G640" s="73"/>
      <c r="H640" s="73"/>
      <c r="Q640" s="80"/>
      <c r="AK640" s="79"/>
      <c r="AL640" s="79"/>
      <c r="AM640" s="79"/>
      <c r="AN640" s="79"/>
      <c r="AO640" s="79"/>
      <c r="AP640" s="79"/>
      <c r="AQ640" s="79"/>
      <c r="AR640" s="79"/>
    </row>
    <row r="641" ht="14.25" customHeight="1">
      <c r="F641" s="73"/>
      <c r="G641" s="73"/>
      <c r="H641" s="73"/>
      <c r="Q641" s="80"/>
      <c r="AK641" s="79"/>
      <c r="AL641" s="79"/>
      <c r="AM641" s="79"/>
      <c r="AN641" s="79"/>
      <c r="AO641" s="79"/>
      <c r="AP641" s="79"/>
      <c r="AQ641" s="79"/>
      <c r="AR641" s="79"/>
    </row>
    <row r="642" ht="14.25" customHeight="1">
      <c r="F642" s="73"/>
      <c r="G642" s="73"/>
      <c r="H642" s="73"/>
      <c r="Q642" s="80"/>
      <c r="AK642" s="79"/>
      <c r="AL642" s="79"/>
      <c r="AM642" s="79"/>
      <c r="AN642" s="79"/>
      <c r="AO642" s="79"/>
      <c r="AP642" s="79"/>
      <c r="AQ642" s="79"/>
      <c r="AR642" s="79"/>
    </row>
    <row r="643" ht="14.25" customHeight="1">
      <c r="F643" s="73"/>
      <c r="G643" s="73"/>
      <c r="H643" s="73"/>
      <c r="Q643" s="80"/>
      <c r="AK643" s="79"/>
      <c r="AL643" s="79"/>
      <c r="AM643" s="79"/>
      <c r="AN643" s="79"/>
      <c r="AO643" s="79"/>
      <c r="AP643" s="79"/>
      <c r="AQ643" s="79"/>
      <c r="AR643" s="79"/>
    </row>
    <row r="644" ht="14.25" customHeight="1">
      <c r="F644" s="73"/>
      <c r="G644" s="73"/>
      <c r="H644" s="73"/>
      <c r="Q644" s="80"/>
      <c r="AK644" s="79"/>
      <c r="AL644" s="79"/>
      <c r="AM644" s="79"/>
      <c r="AN644" s="79"/>
      <c r="AO644" s="79"/>
      <c r="AP644" s="79"/>
      <c r="AQ644" s="79"/>
      <c r="AR644" s="79"/>
    </row>
    <row r="645" ht="14.25" customHeight="1">
      <c r="F645" s="73"/>
      <c r="G645" s="73"/>
      <c r="H645" s="73"/>
      <c r="Q645" s="80"/>
      <c r="AK645" s="79"/>
      <c r="AL645" s="79"/>
      <c r="AM645" s="79"/>
      <c r="AN645" s="79"/>
      <c r="AO645" s="79"/>
      <c r="AP645" s="79"/>
      <c r="AQ645" s="79"/>
      <c r="AR645" s="79"/>
    </row>
    <row r="646" ht="14.25" customHeight="1">
      <c r="F646" s="73"/>
      <c r="G646" s="73"/>
      <c r="H646" s="73"/>
      <c r="Q646" s="80"/>
      <c r="AK646" s="79"/>
      <c r="AL646" s="79"/>
      <c r="AM646" s="79"/>
      <c r="AN646" s="79"/>
      <c r="AO646" s="79"/>
      <c r="AP646" s="79"/>
      <c r="AQ646" s="79"/>
      <c r="AR646" s="79"/>
    </row>
    <row r="647" ht="14.25" customHeight="1">
      <c r="F647" s="73"/>
      <c r="G647" s="73"/>
      <c r="H647" s="73"/>
      <c r="Q647" s="80"/>
      <c r="AK647" s="79"/>
      <c r="AL647" s="79"/>
      <c r="AM647" s="79"/>
      <c r="AN647" s="79"/>
      <c r="AO647" s="79"/>
      <c r="AP647" s="79"/>
      <c r="AQ647" s="79"/>
      <c r="AR647" s="79"/>
    </row>
    <row r="648" ht="14.25" customHeight="1">
      <c r="F648" s="73"/>
      <c r="G648" s="73"/>
      <c r="H648" s="73"/>
      <c r="Q648" s="80"/>
      <c r="AK648" s="79"/>
      <c r="AL648" s="79"/>
      <c r="AM648" s="79"/>
      <c r="AN648" s="79"/>
      <c r="AO648" s="79"/>
      <c r="AP648" s="79"/>
      <c r="AQ648" s="79"/>
      <c r="AR648" s="79"/>
    </row>
    <row r="649" ht="14.25" customHeight="1">
      <c r="F649" s="73"/>
      <c r="G649" s="73"/>
      <c r="H649" s="73"/>
      <c r="Q649" s="80"/>
      <c r="AK649" s="79"/>
      <c r="AL649" s="79"/>
      <c r="AM649" s="79"/>
      <c r="AN649" s="79"/>
      <c r="AO649" s="79"/>
      <c r="AP649" s="79"/>
      <c r="AQ649" s="79"/>
      <c r="AR649" s="79"/>
    </row>
    <row r="650" ht="14.25" customHeight="1">
      <c r="F650" s="73"/>
      <c r="G650" s="73"/>
      <c r="H650" s="73"/>
      <c r="Q650" s="80"/>
      <c r="AK650" s="79"/>
      <c r="AL650" s="79"/>
      <c r="AM650" s="79"/>
      <c r="AN650" s="79"/>
      <c r="AO650" s="79"/>
      <c r="AP650" s="79"/>
      <c r="AQ650" s="79"/>
      <c r="AR650" s="79"/>
    </row>
    <row r="651" ht="14.25" customHeight="1">
      <c r="F651" s="73"/>
      <c r="G651" s="73"/>
      <c r="H651" s="73"/>
      <c r="Q651" s="80"/>
      <c r="AK651" s="79"/>
      <c r="AL651" s="79"/>
      <c r="AM651" s="79"/>
      <c r="AN651" s="79"/>
      <c r="AO651" s="79"/>
      <c r="AP651" s="79"/>
      <c r="AQ651" s="79"/>
      <c r="AR651" s="79"/>
    </row>
    <row r="652" ht="14.25" customHeight="1">
      <c r="F652" s="73"/>
      <c r="G652" s="73"/>
      <c r="H652" s="73"/>
      <c r="Q652" s="80"/>
      <c r="AK652" s="79"/>
      <c r="AL652" s="79"/>
      <c r="AM652" s="79"/>
      <c r="AN652" s="79"/>
      <c r="AO652" s="79"/>
      <c r="AP652" s="79"/>
      <c r="AQ652" s="79"/>
      <c r="AR652" s="79"/>
    </row>
    <row r="653" ht="14.25" customHeight="1">
      <c r="F653" s="73"/>
      <c r="G653" s="73"/>
      <c r="H653" s="73"/>
      <c r="Q653" s="80"/>
      <c r="AK653" s="79"/>
      <c r="AL653" s="79"/>
      <c r="AM653" s="79"/>
      <c r="AN653" s="79"/>
      <c r="AO653" s="79"/>
      <c r="AP653" s="79"/>
      <c r="AQ653" s="79"/>
      <c r="AR653" s="79"/>
    </row>
    <row r="654" ht="14.25" customHeight="1">
      <c r="F654" s="73"/>
      <c r="G654" s="73"/>
      <c r="H654" s="73"/>
      <c r="Q654" s="80"/>
      <c r="AK654" s="79"/>
      <c r="AL654" s="79"/>
      <c r="AM654" s="79"/>
      <c r="AN654" s="79"/>
      <c r="AO654" s="79"/>
      <c r="AP654" s="79"/>
      <c r="AQ654" s="79"/>
      <c r="AR654" s="79"/>
    </row>
    <row r="655" ht="14.25" customHeight="1">
      <c r="F655" s="73"/>
      <c r="G655" s="73"/>
      <c r="H655" s="73"/>
      <c r="Q655" s="80"/>
      <c r="AK655" s="79"/>
      <c r="AL655" s="79"/>
      <c r="AM655" s="79"/>
      <c r="AN655" s="79"/>
      <c r="AO655" s="79"/>
      <c r="AP655" s="79"/>
      <c r="AQ655" s="79"/>
      <c r="AR655" s="79"/>
    </row>
    <row r="656" ht="14.25" customHeight="1">
      <c r="F656" s="73"/>
      <c r="G656" s="73"/>
      <c r="H656" s="73"/>
      <c r="Q656" s="80"/>
      <c r="AK656" s="79"/>
      <c r="AL656" s="79"/>
      <c r="AM656" s="79"/>
      <c r="AN656" s="79"/>
      <c r="AO656" s="79"/>
      <c r="AP656" s="79"/>
      <c r="AQ656" s="79"/>
      <c r="AR656" s="79"/>
    </row>
    <row r="657" ht="14.25" customHeight="1">
      <c r="F657" s="73"/>
      <c r="G657" s="73"/>
      <c r="H657" s="73"/>
      <c r="Q657" s="80"/>
      <c r="AK657" s="79"/>
      <c r="AL657" s="79"/>
      <c r="AM657" s="79"/>
      <c r="AN657" s="79"/>
      <c r="AO657" s="79"/>
      <c r="AP657" s="79"/>
      <c r="AQ657" s="79"/>
      <c r="AR657" s="79"/>
    </row>
    <row r="658" ht="14.25" customHeight="1">
      <c r="F658" s="73"/>
      <c r="G658" s="73"/>
      <c r="H658" s="73"/>
      <c r="Q658" s="80"/>
      <c r="AK658" s="79"/>
      <c r="AL658" s="79"/>
      <c r="AM658" s="79"/>
      <c r="AN658" s="79"/>
      <c r="AO658" s="79"/>
      <c r="AP658" s="79"/>
      <c r="AQ658" s="79"/>
      <c r="AR658" s="79"/>
    </row>
    <row r="659" ht="14.25" customHeight="1">
      <c r="F659" s="73"/>
      <c r="G659" s="73"/>
      <c r="H659" s="73"/>
      <c r="Q659" s="80"/>
      <c r="AK659" s="79"/>
      <c r="AL659" s="79"/>
      <c r="AM659" s="79"/>
      <c r="AN659" s="79"/>
      <c r="AO659" s="79"/>
      <c r="AP659" s="79"/>
      <c r="AQ659" s="79"/>
      <c r="AR659" s="79"/>
    </row>
    <row r="660" ht="14.25" customHeight="1">
      <c r="F660" s="73"/>
      <c r="G660" s="73"/>
      <c r="H660" s="73"/>
      <c r="Q660" s="80"/>
      <c r="AK660" s="79"/>
      <c r="AL660" s="79"/>
      <c r="AM660" s="79"/>
      <c r="AN660" s="79"/>
      <c r="AO660" s="79"/>
      <c r="AP660" s="79"/>
      <c r="AQ660" s="79"/>
      <c r="AR660" s="79"/>
    </row>
    <row r="661" ht="14.25" customHeight="1">
      <c r="F661" s="73"/>
      <c r="G661" s="73"/>
      <c r="H661" s="73"/>
      <c r="Q661" s="80"/>
      <c r="AK661" s="79"/>
      <c r="AL661" s="79"/>
      <c r="AM661" s="79"/>
      <c r="AN661" s="79"/>
      <c r="AO661" s="79"/>
      <c r="AP661" s="79"/>
      <c r="AQ661" s="79"/>
      <c r="AR661" s="79"/>
    </row>
    <row r="662" ht="14.25" customHeight="1">
      <c r="F662" s="73"/>
      <c r="G662" s="73"/>
      <c r="H662" s="73"/>
      <c r="Q662" s="80"/>
      <c r="AK662" s="79"/>
      <c r="AL662" s="79"/>
      <c r="AM662" s="79"/>
      <c r="AN662" s="79"/>
      <c r="AO662" s="79"/>
      <c r="AP662" s="79"/>
      <c r="AQ662" s="79"/>
      <c r="AR662" s="79"/>
    </row>
    <row r="663" ht="14.25" customHeight="1">
      <c r="F663" s="73"/>
      <c r="G663" s="73"/>
      <c r="H663" s="73"/>
      <c r="Q663" s="80"/>
      <c r="AK663" s="79"/>
      <c r="AL663" s="79"/>
      <c r="AM663" s="79"/>
      <c r="AN663" s="79"/>
      <c r="AO663" s="79"/>
      <c r="AP663" s="79"/>
      <c r="AQ663" s="79"/>
      <c r="AR663" s="79"/>
    </row>
    <row r="664" ht="14.25" customHeight="1">
      <c r="F664" s="73"/>
      <c r="G664" s="73"/>
      <c r="H664" s="73"/>
      <c r="Q664" s="80"/>
      <c r="AK664" s="79"/>
      <c r="AL664" s="79"/>
      <c r="AM664" s="79"/>
      <c r="AN664" s="79"/>
      <c r="AO664" s="79"/>
      <c r="AP664" s="79"/>
      <c r="AQ664" s="79"/>
      <c r="AR664" s="79"/>
    </row>
    <row r="665" ht="14.25" customHeight="1">
      <c r="F665" s="73"/>
      <c r="G665" s="73"/>
      <c r="H665" s="73"/>
      <c r="Q665" s="80"/>
      <c r="AK665" s="79"/>
      <c r="AL665" s="79"/>
      <c r="AM665" s="79"/>
      <c r="AN665" s="79"/>
      <c r="AO665" s="79"/>
      <c r="AP665" s="79"/>
      <c r="AQ665" s="79"/>
      <c r="AR665" s="79"/>
    </row>
    <row r="666" ht="14.25" customHeight="1">
      <c r="F666" s="73"/>
      <c r="G666" s="73"/>
      <c r="H666" s="73"/>
      <c r="Q666" s="80"/>
      <c r="AK666" s="79"/>
      <c r="AL666" s="79"/>
      <c r="AM666" s="79"/>
      <c r="AN666" s="79"/>
      <c r="AO666" s="79"/>
      <c r="AP666" s="79"/>
      <c r="AQ666" s="79"/>
      <c r="AR666" s="79"/>
    </row>
    <row r="667" ht="14.25" customHeight="1">
      <c r="F667" s="73"/>
      <c r="G667" s="73"/>
      <c r="H667" s="73"/>
      <c r="Q667" s="80"/>
      <c r="AK667" s="79"/>
      <c r="AL667" s="79"/>
      <c r="AM667" s="79"/>
      <c r="AN667" s="79"/>
      <c r="AO667" s="79"/>
      <c r="AP667" s="79"/>
      <c r="AQ667" s="79"/>
      <c r="AR667" s="79"/>
    </row>
    <row r="668" ht="14.25" customHeight="1">
      <c r="F668" s="73"/>
      <c r="G668" s="73"/>
      <c r="H668" s="73"/>
      <c r="Q668" s="80"/>
      <c r="AK668" s="79"/>
      <c r="AL668" s="79"/>
      <c r="AM668" s="79"/>
      <c r="AN668" s="79"/>
      <c r="AO668" s="79"/>
      <c r="AP668" s="79"/>
      <c r="AQ668" s="79"/>
      <c r="AR668" s="79"/>
    </row>
    <row r="669" ht="14.25" customHeight="1">
      <c r="F669" s="73"/>
      <c r="G669" s="73"/>
      <c r="H669" s="73"/>
      <c r="Q669" s="80"/>
      <c r="AK669" s="79"/>
      <c r="AL669" s="79"/>
      <c r="AM669" s="79"/>
      <c r="AN669" s="79"/>
      <c r="AO669" s="79"/>
      <c r="AP669" s="79"/>
      <c r="AQ669" s="79"/>
      <c r="AR669" s="79"/>
    </row>
    <row r="670" ht="14.25" customHeight="1">
      <c r="F670" s="73"/>
      <c r="G670" s="73"/>
      <c r="H670" s="73"/>
      <c r="Q670" s="80"/>
      <c r="AK670" s="79"/>
      <c r="AL670" s="79"/>
      <c r="AM670" s="79"/>
      <c r="AN670" s="79"/>
      <c r="AO670" s="79"/>
      <c r="AP670" s="79"/>
      <c r="AQ670" s="79"/>
      <c r="AR670" s="79"/>
    </row>
    <row r="671" ht="14.25" customHeight="1">
      <c r="F671" s="73"/>
      <c r="G671" s="73"/>
      <c r="H671" s="73"/>
      <c r="Q671" s="80"/>
      <c r="AK671" s="79"/>
      <c r="AL671" s="79"/>
      <c r="AM671" s="79"/>
      <c r="AN671" s="79"/>
      <c r="AO671" s="79"/>
      <c r="AP671" s="79"/>
      <c r="AQ671" s="79"/>
      <c r="AR671" s="79"/>
    </row>
    <row r="672" ht="14.25" customHeight="1">
      <c r="F672" s="73"/>
      <c r="G672" s="73"/>
      <c r="H672" s="73"/>
      <c r="Q672" s="80"/>
      <c r="AK672" s="79"/>
      <c r="AL672" s="79"/>
      <c r="AM672" s="79"/>
      <c r="AN672" s="79"/>
      <c r="AO672" s="79"/>
      <c r="AP672" s="79"/>
      <c r="AQ672" s="79"/>
      <c r="AR672" s="79"/>
    </row>
    <row r="673" ht="14.25" customHeight="1">
      <c r="F673" s="73"/>
      <c r="G673" s="73"/>
      <c r="H673" s="73"/>
      <c r="Q673" s="80"/>
      <c r="AK673" s="79"/>
      <c r="AL673" s="79"/>
      <c r="AM673" s="79"/>
      <c r="AN673" s="79"/>
      <c r="AO673" s="79"/>
      <c r="AP673" s="79"/>
      <c r="AQ673" s="79"/>
      <c r="AR673" s="79"/>
    </row>
    <row r="674" ht="14.25" customHeight="1">
      <c r="F674" s="73"/>
      <c r="G674" s="73"/>
      <c r="H674" s="73"/>
      <c r="Q674" s="80"/>
      <c r="AK674" s="79"/>
      <c r="AL674" s="79"/>
      <c r="AM674" s="79"/>
      <c r="AN674" s="79"/>
      <c r="AO674" s="79"/>
      <c r="AP674" s="79"/>
      <c r="AQ674" s="79"/>
      <c r="AR674" s="79"/>
    </row>
    <row r="675" ht="14.25" customHeight="1">
      <c r="F675" s="73"/>
      <c r="G675" s="73"/>
      <c r="H675" s="73"/>
      <c r="Q675" s="80"/>
      <c r="AK675" s="79"/>
      <c r="AL675" s="79"/>
      <c r="AM675" s="79"/>
      <c r="AN675" s="79"/>
      <c r="AO675" s="79"/>
      <c r="AP675" s="79"/>
      <c r="AQ675" s="79"/>
      <c r="AR675" s="79"/>
    </row>
    <row r="676" ht="14.25" customHeight="1">
      <c r="F676" s="73"/>
      <c r="G676" s="73"/>
      <c r="H676" s="73"/>
      <c r="Q676" s="80"/>
      <c r="AK676" s="79"/>
      <c r="AL676" s="79"/>
      <c r="AM676" s="79"/>
      <c r="AN676" s="79"/>
      <c r="AO676" s="79"/>
      <c r="AP676" s="79"/>
      <c r="AQ676" s="79"/>
      <c r="AR676" s="79"/>
    </row>
    <row r="677" ht="14.25" customHeight="1">
      <c r="F677" s="73"/>
      <c r="G677" s="73"/>
      <c r="H677" s="73"/>
      <c r="Q677" s="80"/>
      <c r="AK677" s="79"/>
      <c r="AL677" s="79"/>
      <c r="AM677" s="79"/>
      <c r="AN677" s="79"/>
      <c r="AO677" s="79"/>
      <c r="AP677" s="79"/>
      <c r="AQ677" s="79"/>
      <c r="AR677" s="79"/>
    </row>
    <row r="678" ht="14.25" customHeight="1">
      <c r="F678" s="73"/>
      <c r="G678" s="73"/>
      <c r="H678" s="73"/>
      <c r="Q678" s="80"/>
      <c r="AK678" s="79"/>
      <c r="AL678" s="79"/>
      <c r="AM678" s="79"/>
      <c r="AN678" s="79"/>
      <c r="AO678" s="79"/>
      <c r="AP678" s="79"/>
      <c r="AQ678" s="79"/>
      <c r="AR678" s="79"/>
    </row>
    <row r="679" ht="14.25" customHeight="1">
      <c r="F679" s="73"/>
      <c r="G679" s="73"/>
      <c r="H679" s="73"/>
      <c r="Q679" s="80"/>
      <c r="AK679" s="79"/>
      <c r="AL679" s="79"/>
      <c r="AM679" s="79"/>
      <c r="AN679" s="79"/>
      <c r="AO679" s="79"/>
      <c r="AP679" s="79"/>
      <c r="AQ679" s="79"/>
      <c r="AR679" s="79"/>
    </row>
    <row r="680" ht="14.25" customHeight="1">
      <c r="F680" s="73"/>
      <c r="G680" s="73"/>
      <c r="H680" s="73"/>
      <c r="Q680" s="80"/>
      <c r="AK680" s="79"/>
      <c r="AL680" s="79"/>
      <c r="AM680" s="79"/>
      <c r="AN680" s="79"/>
      <c r="AO680" s="79"/>
      <c r="AP680" s="79"/>
      <c r="AQ680" s="79"/>
      <c r="AR680" s="79"/>
    </row>
    <row r="681" ht="14.25" customHeight="1">
      <c r="F681" s="73"/>
      <c r="G681" s="73"/>
      <c r="H681" s="73"/>
      <c r="Q681" s="80"/>
      <c r="AK681" s="79"/>
      <c r="AL681" s="79"/>
      <c r="AM681" s="79"/>
      <c r="AN681" s="79"/>
      <c r="AO681" s="79"/>
      <c r="AP681" s="79"/>
      <c r="AQ681" s="79"/>
      <c r="AR681" s="79"/>
    </row>
    <row r="682" ht="14.25" customHeight="1">
      <c r="F682" s="73"/>
      <c r="G682" s="73"/>
      <c r="H682" s="73"/>
      <c r="Q682" s="80"/>
      <c r="AK682" s="79"/>
      <c r="AL682" s="79"/>
      <c r="AM682" s="79"/>
      <c r="AN682" s="79"/>
      <c r="AO682" s="79"/>
      <c r="AP682" s="79"/>
      <c r="AQ682" s="79"/>
      <c r="AR682" s="79"/>
    </row>
    <row r="683" ht="14.25" customHeight="1">
      <c r="F683" s="73"/>
      <c r="G683" s="73"/>
      <c r="H683" s="73"/>
      <c r="Q683" s="80"/>
      <c r="AK683" s="79"/>
      <c r="AL683" s="79"/>
      <c r="AM683" s="79"/>
      <c r="AN683" s="79"/>
      <c r="AO683" s="79"/>
      <c r="AP683" s="79"/>
      <c r="AQ683" s="79"/>
      <c r="AR683" s="79"/>
    </row>
    <row r="684" ht="14.25" customHeight="1">
      <c r="F684" s="73"/>
      <c r="G684" s="73"/>
      <c r="H684" s="73"/>
      <c r="Q684" s="80"/>
      <c r="AK684" s="79"/>
      <c r="AL684" s="79"/>
      <c r="AM684" s="79"/>
      <c r="AN684" s="79"/>
      <c r="AO684" s="79"/>
      <c r="AP684" s="79"/>
      <c r="AQ684" s="79"/>
      <c r="AR684" s="79"/>
    </row>
    <row r="685" ht="14.25" customHeight="1">
      <c r="F685" s="73"/>
      <c r="G685" s="73"/>
      <c r="H685" s="73"/>
      <c r="Q685" s="80"/>
      <c r="AK685" s="79"/>
      <c r="AL685" s="79"/>
      <c r="AM685" s="79"/>
      <c r="AN685" s="79"/>
      <c r="AO685" s="79"/>
      <c r="AP685" s="79"/>
      <c r="AQ685" s="79"/>
      <c r="AR685" s="79"/>
    </row>
    <row r="686" ht="14.25" customHeight="1">
      <c r="F686" s="73"/>
      <c r="G686" s="73"/>
      <c r="H686" s="73"/>
      <c r="Q686" s="80"/>
      <c r="AK686" s="79"/>
      <c r="AL686" s="79"/>
      <c r="AM686" s="79"/>
      <c r="AN686" s="79"/>
      <c r="AO686" s="79"/>
      <c r="AP686" s="79"/>
      <c r="AQ686" s="79"/>
      <c r="AR686" s="79"/>
    </row>
    <row r="687" ht="14.25" customHeight="1">
      <c r="F687" s="73"/>
      <c r="G687" s="73"/>
      <c r="H687" s="73"/>
      <c r="Q687" s="80"/>
      <c r="AK687" s="79"/>
      <c r="AL687" s="79"/>
      <c r="AM687" s="79"/>
      <c r="AN687" s="79"/>
      <c r="AO687" s="79"/>
      <c r="AP687" s="79"/>
      <c r="AQ687" s="79"/>
      <c r="AR687" s="79"/>
    </row>
    <row r="688" ht="14.25" customHeight="1">
      <c r="F688" s="73"/>
      <c r="G688" s="73"/>
      <c r="H688" s="73"/>
      <c r="Q688" s="80"/>
      <c r="AK688" s="79"/>
      <c r="AL688" s="79"/>
      <c r="AM688" s="79"/>
      <c r="AN688" s="79"/>
      <c r="AO688" s="79"/>
      <c r="AP688" s="79"/>
      <c r="AQ688" s="79"/>
      <c r="AR688" s="79"/>
    </row>
    <row r="689" ht="14.25" customHeight="1">
      <c r="F689" s="73"/>
      <c r="G689" s="73"/>
      <c r="H689" s="73"/>
      <c r="Q689" s="80"/>
      <c r="AK689" s="79"/>
      <c r="AL689" s="79"/>
      <c r="AM689" s="79"/>
      <c r="AN689" s="79"/>
      <c r="AO689" s="79"/>
      <c r="AP689" s="79"/>
      <c r="AQ689" s="79"/>
      <c r="AR689" s="79"/>
    </row>
    <row r="690" ht="14.25" customHeight="1">
      <c r="F690" s="73"/>
      <c r="G690" s="73"/>
      <c r="H690" s="73"/>
      <c r="Q690" s="80"/>
      <c r="AK690" s="79"/>
      <c r="AL690" s="79"/>
      <c r="AM690" s="79"/>
      <c r="AN690" s="79"/>
      <c r="AO690" s="79"/>
      <c r="AP690" s="79"/>
      <c r="AQ690" s="79"/>
      <c r="AR690" s="79"/>
    </row>
    <row r="691" ht="14.25" customHeight="1">
      <c r="F691" s="73"/>
      <c r="G691" s="73"/>
      <c r="H691" s="73"/>
      <c r="Q691" s="80"/>
      <c r="AK691" s="79"/>
      <c r="AL691" s="79"/>
      <c r="AM691" s="79"/>
      <c r="AN691" s="79"/>
      <c r="AO691" s="79"/>
      <c r="AP691" s="79"/>
      <c r="AQ691" s="79"/>
      <c r="AR691" s="79"/>
    </row>
    <row r="692" ht="14.25" customHeight="1">
      <c r="F692" s="73"/>
      <c r="G692" s="73"/>
      <c r="H692" s="73"/>
      <c r="Q692" s="80"/>
      <c r="AK692" s="79"/>
      <c r="AL692" s="79"/>
      <c r="AM692" s="79"/>
      <c r="AN692" s="79"/>
      <c r="AO692" s="79"/>
      <c r="AP692" s="79"/>
      <c r="AQ692" s="79"/>
      <c r="AR692" s="79"/>
    </row>
    <row r="693" ht="14.25" customHeight="1">
      <c r="F693" s="73"/>
      <c r="G693" s="73"/>
      <c r="H693" s="73"/>
      <c r="Q693" s="80"/>
      <c r="AK693" s="79"/>
      <c r="AL693" s="79"/>
      <c r="AM693" s="79"/>
      <c r="AN693" s="79"/>
      <c r="AO693" s="79"/>
      <c r="AP693" s="79"/>
      <c r="AQ693" s="79"/>
      <c r="AR693" s="79"/>
    </row>
    <row r="694" ht="14.25" customHeight="1">
      <c r="F694" s="73"/>
      <c r="G694" s="73"/>
      <c r="H694" s="73"/>
      <c r="Q694" s="80"/>
      <c r="AK694" s="79"/>
      <c r="AL694" s="79"/>
      <c r="AM694" s="79"/>
      <c r="AN694" s="79"/>
      <c r="AO694" s="79"/>
      <c r="AP694" s="79"/>
      <c r="AQ694" s="79"/>
      <c r="AR694" s="79"/>
    </row>
    <row r="695" ht="14.25" customHeight="1">
      <c r="F695" s="73"/>
      <c r="G695" s="73"/>
      <c r="H695" s="73"/>
      <c r="Q695" s="80"/>
      <c r="AK695" s="79"/>
      <c r="AL695" s="79"/>
      <c r="AM695" s="79"/>
      <c r="AN695" s="79"/>
      <c r="AO695" s="79"/>
      <c r="AP695" s="79"/>
      <c r="AQ695" s="79"/>
      <c r="AR695" s="79"/>
    </row>
    <row r="696" ht="14.25" customHeight="1">
      <c r="F696" s="73"/>
      <c r="G696" s="73"/>
      <c r="H696" s="73"/>
      <c r="Q696" s="80"/>
      <c r="AK696" s="79"/>
      <c r="AL696" s="79"/>
      <c r="AM696" s="79"/>
      <c r="AN696" s="79"/>
      <c r="AO696" s="79"/>
      <c r="AP696" s="79"/>
      <c r="AQ696" s="79"/>
      <c r="AR696" s="79"/>
    </row>
    <row r="697" ht="14.25" customHeight="1">
      <c r="F697" s="73"/>
      <c r="G697" s="73"/>
      <c r="H697" s="73"/>
      <c r="Q697" s="80"/>
      <c r="AK697" s="79"/>
      <c r="AL697" s="79"/>
      <c r="AM697" s="79"/>
      <c r="AN697" s="79"/>
      <c r="AO697" s="79"/>
      <c r="AP697" s="79"/>
      <c r="AQ697" s="79"/>
      <c r="AR697" s="79"/>
    </row>
    <row r="698" ht="14.25" customHeight="1">
      <c r="F698" s="73"/>
      <c r="G698" s="73"/>
      <c r="H698" s="73"/>
      <c r="Q698" s="80"/>
      <c r="AK698" s="79"/>
      <c r="AL698" s="79"/>
      <c r="AM698" s="79"/>
      <c r="AN698" s="79"/>
      <c r="AO698" s="79"/>
      <c r="AP698" s="79"/>
      <c r="AQ698" s="79"/>
      <c r="AR698" s="79"/>
    </row>
    <row r="699" ht="14.25" customHeight="1">
      <c r="F699" s="73"/>
      <c r="G699" s="73"/>
      <c r="H699" s="73"/>
      <c r="Q699" s="80"/>
      <c r="AK699" s="79"/>
      <c r="AL699" s="79"/>
      <c r="AM699" s="79"/>
      <c r="AN699" s="79"/>
      <c r="AO699" s="79"/>
      <c r="AP699" s="79"/>
      <c r="AQ699" s="79"/>
      <c r="AR699" s="79"/>
    </row>
    <row r="700" ht="14.25" customHeight="1">
      <c r="F700" s="73"/>
      <c r="G700" s="73"/>
      <c r="H700" s="73"/>
      <c r="Q700" s="80"/>
      <c r="AK700" s="79"/>
      <c r="AL700" s="79"/>
      <c r="AM700" s="79"/>
      <c r="AN700" s="79"/>
      <c r="AO700" s="79"/>
      <c r="AP700" s="79"/>
      <c r="AQ700" s="79"/>
      <c r="AR700" s="79"/>
    </row>
    <row r="701" ht="14.25" customHeight="1">
      <c r="F701" s="73"/>
      <c r="G701" s="73"/>
      <c r="H701" s="73"/>
      <c r="Q701" s="80"/>
      <c r="AK701" s="79"/>
      <c r="AL701" s="79"/>
      <c r="AM701" s="79"/>
      <c r="AN701" s="79"/>
      <c r="AO701" s="79"/>
      <c r="AP701" s="79"/>
      <c r="AQ701" s="79"/>
      <c r="AR701" s="79"/>
    </row>
    <row r="702" ht="14.25" customHeight="1">
      <c r="F702" s="73"/>
      <c r="G702" s="73"/>
      <c r="H702" s="73"/>
      <c r="Q702" s="80"/>
      <c r="AK702" s="79"/>
      <c r="AL702" s="79"/>
      <c r="AM702" s="79"/>
      <c r="AN702" s="79"/>
      <c r="AO702" s="79"/>
      <c r="AP702" s="79"/>
      <c r="AQ702" s="79"/>
      <c r="AR702" s="79"/>
    </row>
    <row r="703" ht="14.25" customHeight="1">
      <c r="F703" s="73"/>
      <c r="G703" s="73"/>
      <c r="H703" s="73"/>
      <c r="Q703" s="80"/>
      <c r="AK703" s="79"/>
      <c r="AL703" s="79"/>
      <c r="AM703" s="79"/>
      <c r="AN703" s="79"/>
      <c r="AO703" s="79"/>
      <c r="AP703" s="79"/>
      <c r="AQ703" s="79"/>
      <c r="AR703" s="79"/>
    </row>
    <row r="704" ht="14.25" customHeight="1">
      <c r="F704" s="73"/>
      <c r="G704" s="73"/>
      <c r="H704" s="73"/>
      <c r="Q704" s="80"/>
      <c r="AK704" s="79"/>
      <c r="AL704" s="79"/>
      <c r="AM704" s="79"/>
      <c r="AN704" s="79"/>
      <c r="AO704" s="79"/>
      <c r="AP704" s="79"/>
      <c r="AQ704" s="79"/>
      <c r="AR704" s="79"/>
    </row>
    <row r="705" ht="14.25" customHeight="1">
      <c r="F705" s="73"/>
      <c r="G705" s="73"/>
      <c r="H705" s="73"/>
      <c r="Q705" s="80"/>
      <c r="AK705" s="79"/>
      <c r="AL705" s="79"/>
      <c r="AM705" s="79"/>
      <c r="AN705" s="79"/>
      <c r="AO705" s="79"/>
      <c r="AP705" s="79"/>
      <c r="AQ705" s="79"/>
      <c r="AR705" s="79"/>
    </row>
    <row r="706" ht="14.25" customHeight="1">
      <c r="F706" s="73"/>
      <c r="G706" s="73"/>
      <c r="H706" s="73"/>
      <c r="Q706" s="80"/>
      <c r="AK706" s="79"/>
      <c r="AL706" s="79"/>
      <c r="AM706" s="79"/>
      <c r="AN706" s="79"/>
      <c r="AO706" s="79"/>
      <c r="AP706" s="79"/>
      <c r="AQ706" s="79"/>
      <c r="AR706" s="79"/>
    </row>
    <row r="707" ht="14.25" customHeight="1">
      <c r="F707" s="73"/>
      <c r="G707" s="73"/>
      <c r="H707" s="73"/>
      <c r="Q707" s="80"/>
      <c r="AK707" s="79"/>
      <c r="AL707" s="79"/>
      <c r="AM707" s="79"/>
      <c r="AN707" s="79"/>
      <c r="AO707" s="79"/>
      <c r="AP707" s="79"/>
      <c r="AQ707" s="79"/>
      <c r="AR707" s="79"/>
    </row>
    <row r="708" ht="14.25" customHeight="1">
      <c r="F708" s="73"/>
      <c r="G708" s="73"/>
      <c r="H708" s="73"/>
      <c r="Q708" s="80"/>
      <c r="AK708" s="79"/>
      <c r="AL708" s="79"/>
      <c r="AM708" s="79"/>
      <c r="AN708" s="79"/>
      <c r="AO708" s="79"/>
      <c r="AP708" s="79"/>
      <c r="AQ708" s="79"/>
      <c r="AR708" s="79"/>
    </row>
    <row r="709" ht="14.25" customHeight="1">
      <c r="F709" s="73"/>
      <c r="G709" s="73"/>
      <c r="H709" s="73"/>
      <c r="Q709" s="80"/>
      <c r="AK709" s="79"/>
      <c r="AL709" s="79"/>
      <c r="AM709" s="79"/>
      <c r="AN709" s="79"/>
      <c r="AO709" s="79"/>
      <c r="AP709" s="79"/>
      <c r="AQ709" s="79"/>
      <c r="AR709" s="79"/>
    </row>
    <row r="710" ht="14.25" customHeight="1">
      <c r="F710" s="73"/>
      <c r="G710" s="73"/>
      <c r="H710" s="73"/>
      <c r="Q710" s="80"/>
      <c r="AK710" s="79"/>
      <c r="AL710" s="79"/>
      <c r="AM710" s="79"/>
      <c r="AN710" s="79"/>
      <c r="AO710" s="79"/>
      <c r="AP710" s="79"/>
      <c r="AQ710" s="79"/>
      <c r="AR710" s="79"/>
    </row>
    <row r="711" ht="14.25" customHeight="1">
      <c r="F711" s="73"/>
      <c r="G711" s="73"/>
      <c r="H711" s="73"/>
      <c r="Q711" s="80"/>
      <c r="AK711" s="79"/>
      <c r="AL711" s="79"/>
      <c r="AM711" s="79"/>
      <c r="AN711" s="79"/>
      <c r="AO711" s="79"/>
      <c r="AP711" s="79"/>
      <c r="AQ711" s="79"/>
      <c r="AR711" s="79"/>
    </row>
    <row r="712" ht="14.25" customHeight="1">
      <c r="F712" s="73"/>
      <c r="G712" s="73"/>
      <c r="H712" s="73"/>
      <c r="Q712" s="80"/>
      <c r="AK712" s="79"/>
      <c r="AL712" s="79"/>
      <c r="AM712" s="79"/>
      <c r="AN712" s="79"/>
      <c r="AO712" s="79"/>
      <c r="AP712" s="79"/>
      <c r="AQ712" s="79"/>
      <c r="AR712" s="79"/>
    </row>
    <row r="713" ht="14.25" customHeight="1">
      <c r="F713" s="73"/>
      <c r="G713" s="73"/>
      <c r="H713" s="73"/>
      <c r="Q713" s="80"/>
      <c r="AK713" s="79"/>
      <c r="AL713" s="79"/>
      <c r="AM713" s="79"/>
      <c r="AN713" s="79"/>
      <c r="AO713" s="79"/>
      <c r="AP713" s="79"/>
      <c r="AQ713" s="79"/>
      <c r="AR713" s="79"/>
    </row>
    <row r="714" ht="14.25" customHeight="1">
      <c r="F714" s="73"/>
      <c r="G714" s="73"/>
      <c r="H714" s="73"/>
      <c r="Q714" s="80"/>
      <c r="AK714" s="79"/>
      <c r="AL714" s="79"/>
      <c r="AM714" s="79"/>
      <c r="AN714" s="79"/>
      <c r="AO714" s="79"/>
      <c r="AP714" s="79"/>
      <c r="AQ714" s="79"/>
      <c r="AR714" s="79"/>
    </row>
    <row r="715" ht="14.25" customHeight="1">
      <c r="F715" s="73"/>
      <c r="G715" s="73"/>
      <c r="H715" s="73"/>
      <c r="Q715" s="80"/>
      <c r="AK715" s="79"/>
      <c r="AL715" s="79"/>
      <c r="AM715" s="79"/>
      <c r="AN715" s="79"/>
      <c r="AO715" s="79"/>
      <c r="AP715" s="79"/>
      <c r="AQ715" s="79"/>
      <c r="AR715" s="79"/>
    </row>
    <row r="716" ht="14.25" customHeight="1">
      <c r="F716" s="73"/>
      <c r="G716" s="73"/>
      <c r="H716" s="73"/>
      <c r="Q716" s="80"/>
      <c r="AK716" s="79"/>
      <c r="AL716" s="79"/>
      <c r="AM716" s="79"/>
      <c r="AN716" s="79"/>
      <c r="AO716" s="79"/>
      <c r="AP716" s="79"/>
      <c r="AQ716" s="79"/>
      <c r="AR716" s="79"/>
    </row>
    <row r="717" ht="14.25" customHeight="1">
      <c r="F717" s="73"/>
      <c r="G717" s="73"/>
      <c r="H717" s="73"/>
      <c r="Q717" s="80"/>
      <c r="AK717" s="79"/>
      <c r="AL717" s="79"/>
      <c r="AM717" s="79"/>
      <c r="AN717" s="79"/>
      <c r="AO717" s="79"/>
      <c r="AP717" s="79"/>
      <c r="AQ717" s="79"/>
      <c r="AR717" s="79"/>
    </row>
    <row r="718" ht="14.25" customHeight="1">
      <c r="F718" s="73"/>
      <c r="G718" s="73"/>
      <c r="H718" s="73"/>
      <c r="Q718" s="80"/>
      <c r="AK718" s="79"/>
      <c r="AL718" s="79"/>
      <c r="AM718" s="79"/>
      <c r="AN718" s="79"/>
      <c r="AO718" s="79"/>
      <c r="AP718" s="79"/>
      <c r="AQ718" s="79"/>
      <c r="AR718" s="79"/>
    </row>
    <row r="719" ht="14.25" customHeight="1">
      <c r="F719" s="73"/>
      <c r="G719" s="73"/>
      <c r="H719" s="73"/>
      <c r="Q719" s="80"/>
      <c r="AK719" s="79"/>
      <c r="AL719" s="79"/>
      <c r="AM719" s="79"/>
      <c r="AN719" s="79"/>
      <c r="AO719" s="79"/>
      <c r="AP719" s="79"/>
      <c r="AQ719" s="79"/>
      <c r="AR719" s="79"/>
    </row>
    <row r="720" ht="14.25" customHeight="1">
      <c r="F720" s="73"/>
      <c r="G720" s="73"/>
      <c r="H720" s="73"/>
      <c r="Q720" s="80"/>
      <c r="AK720" s="79"/>
      <c r="AL720" s="79"/>
      <c r="AM720" s="79"/>
      <c r="AN720" s="79"/>
      <c r="AO720" s="79"/>
      <c r="AP720" s="79"/>
      <c r="AQ720" s="79"/>
      <c r="AR720" s="79"/>
    </row>
    <row r="721" ht="14.25" customHeight="1">
      <c r="F721" s="73"/>
      <c r="G721" s="73"/>
      <c r="H721" s="73"/>
      <c r="Q721" s="80"/>
      <c r="AK721" s="79"/>
      <c r="AL721" s="79"/>
      <c r="AM721" s="79"/>
      <c r="AN721" s="79"/>
      <c r="AO721" s="79"/>
      <c r="AP721" s="79"/>
      <c r="AQ721" s="79"/>
      <c r="AR721" s="79"/>
    </row>
    <row r="722" ht="14.25" customHeight="1">
      <c r="F722" s="73"/>
      <c r="G722" s="73"/>
      <c r="H722" s="73"/>
      <c r="Q722" s="80"/>
      <c r="AK722" s="79"/>
      <c r="AL722" s="79"/>
      <c r="AM722" s="79"/>
      <c r="AN722" s="79"/>
      <c r="AO722" s="79"/>
      <c r="AP722" s="79"/>
      <c r="AQ722" s="79"/>
      <c r="AR722" s="79"/>
    </row>
    <row r="723" ht="14.25" customHeight="1">
      <c r="F723" s="73"/>
      <c r="G723" s="73"/>
      <c r="H723" s="73"/>
      <c r="Q723" s="80"/>
      <c r="AK723" s="79"/>
      <c r="AL723" s="79"/>
      <c r="AM723" s="79"/>
      <c r="AN723" s="79"/>
      <c r="AO723" s="79"/>
      <c r="AP723" s="79"/>
      <c r="AQ723" s="79"/>
      <c r="AR723" s="79"/>
    </row>
    <row r="724" ht="14.25" customHeight="1">
      <c r="F724" s="73"/>
      <c r="G724" s="73"/>
      <c r="H724" s="73"/>
      <c r="Q724" s="80"/>
      <c r="AK724" s="79"/>
      <c r="AL724" s="79"/>
      <c r="AM724" s="79"/>
      <c r="AN724" s="79"/>
      <c r="AO724" s="79"/>
      <c r="AP724" s="79"/>
      <c r="AQ724" s="79"/>
      <c r="AR724" s="79"/>
    </row>
    <row r="725" ht="14.25" customHeight="1">
      <c r="F725" s="73"/>
      <c r="G725" s="73"/>
      <c r="H725" s="73"/>
      <c r="Q725" s="80"/>
      <c r="AK725" s="79"/>
      <c r="AL725" s="79"/>
      <c r="AM725" s="79"/>
      <c r="AN725" s="79"/>
      <c r="AO725" s="79"/>
      <c r="AP725" s="79"/>
      <c r="AQ725" s="79"/>
      <c r="AR725" s="79"/>
    </row>
    <row r="726" ht="14.25" customHeight="1">
      <c r="F726" s="73"/>
      <c r="G726" s="73"/>
      <c r="H726" s="73"/>
      <c r="Q726" s="80"/>
      <c r="AK726" s="79"/>
      <c r="AL726" s="79"/>
      <c r="AM726" s="79"/>
      <c r="AN726" s="79"/>
      <c r="AO726" s="79"/>
      <c r="AP726" s="79"/>
      <c r="AQ726" s="79"/>
      <c r="AR726" s="79"/>
    </row>
    <row r="727" ht="14.25" customHeight="1">
      <c r="F727" s="73"/>
      <c r="G727" s="73"/>
      <c r="H727" s="73"/>
      <c r="Q727" s="80"/>
      <c r="AK727" s="79"/>
      <c r="AL727" s="79"/>
      <c r="AM727" s="79"/>
      <c r="AN727" s="79"/>
      <c r="AO727" s="79"/>
      <c r="AP727" s="79"/>
      <c r="AQ727" s="79"/>
      <c r="AR727" s="79"/>
    </row>
    <row r="728" ht="14.25" customHeight="1">
      <c r="F728" s="73"/>
      <c r="G728" s="73"/>
      <c r="H728" s="73"/>
      <c r="Q728" s="80"/>
      <c r="AK728" s="79"/>
      <c r="AL728" s="79"/>
      <c r="AM728" s="79"/>
      <c r="AN728" s="79"/>
      <c r="AO728" s="79"/>
      <c r="AP728" s="79"/>
      <c r="AQ728" s="79"/>
      <c r="AR728" s="79"/>
    </row>
    <row r="729" ht="14.25" customHeight="1">
      <c r="F729" s="73"/>
      <c r="G729" s="73"/>
      <c r="H729" s="73"/>
      <c r="Q729" s="80"/>
      <c r="AK729" s="79"/>
      <c r="AL729" s="79"/>
      <c r="AM729" s="79"/>
      <c r="AN729" s="79"/>
      <c r="AO729" s="79"/>
      <c r="AP729" s="79"/>
      <c r="AQ729" s="79"/>
      <c r="AR729" s="79"/>
    </row>
    <row r="730" ht="14.25" customHeight="1">
      <c r="F730" s="73"/>
      <c r="G730" s="73"/>
      <c r="H730" s="73"/>
      <c r="Q730" s="80"/>
      <c r="AK730" s="79"/>
      <c r="AL730" s="79"/>
      <c r="AM730" s="79"/>
      <c r="AN730" s="79"/>
      <c r="AO730" s="79"/>
      <c r="AP730" s="79"/>
      <c r="AQ730" s="79"/>
      <c r="AR730" s="79"/>
    </row>
    <row r="731" ht="14.25" customHeight="1">
      <c r="F731" s="73"/>
      <c r="G731" s="73"/>
      <c r="H731" s="73"/>
      <c r="Q731" s="80"/>
      <c r="AK731" s="79"/>
      <c r="AL731" s="79"/>
      <c r="AM731" s="79"/>
      <c r="AN731" s="79"/>
      <c r="AO731" s="79"/>
      <c r="AP731" s="79"/>
      <c r="AQ731" s="79"/>
      <c r="AR731" s="79"/>
    </row>
    <row r="732" ht="14.25" customHeight="1">
      <c r="F732" s="73"/>
      <c r="G732" s="73"/>
      <c r="H732" s="73"/>
      <c r="Q732" s="80"/>
      <c r="AK732" s="79"/>
      <c r="AL732" s="79"/>
      <c r="AM732" s="79"/>
      <c r="AN732" s="79"/>
      <c r="AO732" s="79"/>
      <c r="AP732" s="79"/>
      <c r="AQ732" s="79"/>
      <c r="AR732" s="79"/>
    </row>
    <row r="733" ht="14.25" customHeight="1">
      <c r="F733" s="73"/>
      <c r="G733" s="73"/>
      <c r="H733" s="73"/>
      <c r="Q733" s="80"/>
      <c r="AK733" s="79"/>
      <c r="AL733" s="79"/>
      <c r="AM733" s="79"/>
      <c r="AN733" s="79"/>
      <c r="AO733" s="79"/>
      <c r="AP733" s="79"/>
      <c r="AQ733" s="79"/>
      <c r="AR733" s="79"/>
    </row>
    <row r="734" ht="14.25" customHeight="1">
      <c r="F734" s="73"/>
      <c r="G734" s="73"/>
      <c r="H734" s="73"/>
      <c r="Q734" s="80"/>
      <c r="AK734" s="79"/>
      <c r="AL734" s="79"/>
      <c r="AM734" s="79"/>
      <c r="AN734" s="79"/>
      <c r="AO734" s="79"/>
      <c r="AP734" s="79"/>
      <c r="AQ734" s="79"/>
      <c r="AR734" s="79"/>
    </row>
    <row r="735" ht="14.25" customHeight="1">
      <c r="F735" s="73"/>
      <c r="G735" s="73"/>
      <c r="H735" s="73"/>
      <c r="Q735" s="80"/>
      <c r="AK735" s="79"/>
      <c r="AL735" s="79"/>
      <c r="AM735" s="79"/>
      <c r="AN735" s="79"/>
      <c r="AO735" s="79"/>
      <c r="AP735" s="79"/>
      <c r="AQ735" s="79"/>
      <c r="AR735" s="79"/>
    </row>
    <row r="736" ht="14.25" customHeight="1">
      <c r="F736" s="73"/>
      <c r="G736" s="73"/>
      <c r="H736" s="73"/>
      <c r="Q736" s="80"/>
      <c r="AK736" s="79"/>
      <c r="AL736" s="79"/>
      <c r="AM736" s="79"/>
      <c r="AN736" s="79"/>
      <c r="AO736" s="79"/>
      <c r="AP736" s="79"/>
      <c r="AQ736" s="79"/>
      <c r="AR736" s="79"/>
    </row>
    <row r="737" ht="14.25" customHeight="1">
      <c r="F737" s="73"/>
      <c r="G737" s="73"/>
      <c r="H737" s="73"/>
      <c r="Q737" s="80"/>
      <c r="AK737" s="79"/>
      <c r="AL737" s="79"/>
      <c r="AM737" s="79"/>
      <c r="AN737" s="79"/>
      <c r="AO737" s="79"/>
      <c r="AP737" s="79"/>
      <c r="AQ737" s="79"/>
      <c r="AR737" s="79"/>
    </row>
    <row r="738" ht="14.25" customHeight="1">
      <c r="F738" s="73"/>
      <c r="G738" s="73"/>
      <c r="H738" s="73"/>
      <c r="Q738" s="80"/>
      <c r="AK738" s="79"/>
      <c r="AL738" s="79"/>
      <c r="AM738" s="79"/>
      <c r="AN738" s="79"/>
      <c r="AO738" s="79"/>
      <c r="AP738" s="79"/>
      <c r="AQ738" s="79"/>
      <c r="AR738" s="79"/>
    </row>
    <row r="739" ht="14.25" customHeight="1">
      <c r="F739" s="73"/>
      <c r="G739" s="73"/>
      <c r="H739" s="73"/>
      <c r="Q739" s="80"/>
      <c r="AK739" s="79"/>
      <c r="AL739" s="79"/>
      <c r="AM739" s="79"/>
      <c r="AN739" s="79"/>
      <c r="AO739" s="79"/>
      <c r="AP739" s="79"/>
      <c r="AQ739" s="79"/>
      <c r="AR739" s="79"/>
    </row>
    <row r="740" ht="14.25" customHeight="1">
      <c r="F740" s="73"/>
      <c r="G740" s="73"/>
      <c r="H740" s="73"/>
      <c r="Q740" s="80"/>
      <c r="AK740" s="79"/>
      <c r="AL740" s="79"/>
      <c r="AM740" s="79"/>
      <c r="AN740" s="79"/>
      <c r="AO740" s="79"/>
      <c r="AP740" s="79"/>
      <c r="AQ740" s="79"/>
      <c r="AR740" s="79"/>
    </row>
    <row r="741" ht="14.25" customHeight="1">
      <c r="F741" s="73"/>
      <c r="G741" s="73"/>
      <c r="H741" s="73"/>
      <c r="Q741" s="80"/>
      <c r="AK741" s="79"/>
      <c r="AL741" s="79"/>
      <c r="AM741" s="79"/>
      <c r="AN741" s="79"/>
      <c r="AO741" s="79"/>
      <c r="AP741" s="79"/>
      <c r="AQ741" s="79"/>
      <c r="AR741" s="79"/>
    </row>
    <row r="742" ht="14.25" customHeight="1">
      <c r="F742" s="73"/>
      <c r="G742" s="73"/>
      <c r="H742" s="73"/>
      <c r="Q742" s="80"/>
      <c r="AK742" s="79"/>
      <c r="AL742" s="79"/>
      <c r="AM742" s="79"/>
      <c r="AN742" s="79"/>
      <c r="AO742" s="79"/>
      <c r="AP742" s="79"/>
      <c r="AQ742" s="79"/>
      <c r="AR742" s="79"/>
    </row>
    <row r="743" ht="14.25" customHeight="1">
      <c r="F743" s="73"/>
      <c r="G743" s="73"/>
      <c r="H743" s="73"/>
      <c r="Q743" s="80"/>
      <c r="AK743" s="79"/>
      <c r="AL743" s="79"/>
      <c r="AM743" s="79"/>
      <c r="AN743" s="79"/>
      <c r="AO743" s="79"/>
      <c r="AP743" s="79"/>
      <c r="AQ743" s="79"/>
      <c r="AR743" s="79"/>
    </row>
    <row r="744" ht="14.25" customHeight="1">
      <c r="F744" s="73"/>
      <c r="G744" s="73"/>
      <c r="H744" s="73"/>
      <c r="Q744" s="80"/>
      <c r="AK744" s="79"/>
      <c r="AL744" s="79"/>
      <c r="AM744" s="79"/>
      <c r="AN744" s="79"/>
      <c r="AO744" s="79"/>
      <c r="AP744" s="79"/>
      <c r="AQ744" s="79"/>
      <c r="AR744" s="79"/>
    </row>
    <row r="745" ht="14.25" customHeight="1">
      <c r="F745" s="73"/>
      <c r="G745" s="73"/>
      <c r="H745" s="73"/>
      <c r="Q745" s="80"/>
      <c r="AK745" s="79"/>
      <c r="AL745" s="79"/>
      <c r="AM745" s="79"/>
      <c r="AN745" s="79"/>
      <c r="AO745" s="79"/>
      <c r="AP745" s="79"/>
      <c r="AQ745" s="79"/>
      <c r="AR745" s="79"/>
    </row>
    <row r="746" ht="14.25" customHeight="1">
      <c r="F746" s="73"/>
      <c r="G746" s="73"/>
      <c r="H746" s="73"/>
      <c r="Q746" s="80"/>
      <c r="AK746" s="79"/>
      <c r="AL746" s="79"/>
      <c r="AM746" s="79"/>
      <c r="AN746" s="79"/>
      <c r="AO746" s="79"/>
      <c r="AP746" s="79"/>
      <c r="AQ746" s="79"/>
      <c r="AR746" s="79"/>
    </row>
    <row r="747" ht="14.25" customHeight="1">
      <c r="F747" s="73"/>
      <c r="G747" s="73"/>
      <c r="H747" s="73"/>
      <c r="Q747" s="80"/>
      <c r="AK747" s="79"/>
      <c r="AL747" s="79"/>
      <c r="AM747" s="79"/>
      <c r="AN747" s="79"/>
      <c r="AO747" s="79"/>
      <c r="AP747" s="79"/>
      <c r="AQ747" s="79"/>
      <c r="AR747" s="79"/>
    </row>
    <row r="748" ht="14.25" customHeight="1">
      <c r="F748" s="73"/>
      <c r="G748" s="73"/>
      <c r="H748" s="73"/>
      <c r="Q748" s="80"/>
      <c r="AK748" s="79"/>
      <c r="AL748" s="79"/>
      <c r="AM748" s="79"/>
      <c r="AN748" s="79"/>
      <c r="AO748" s="79"/>
      <c r="AP748" s="79"/>
      <c r="AQ748" s="79"/>
      <c r="AR748" s="79"/>
    </row>
    <row r="749" ht="14.25" customHeight="1">
      <c r="F749" s="73"/>
      <c r="G749" s="73"/>
      <c r="H749" s="73"/>
      <c r="Q749" s="80"/>
      <c r="AK749" s="79"/>
      <c r="AL749" s="79"/>
      <c r="AM749" s="79"/>
      <c r="AN749" s="79"/>
      <c r="AO749" s="79"/>
      <c r="AP749" s="79"/>
      <c r="AQ749" s="79"/>
      <c r="AR749" s="79"/>
    </row>
    <row r="750" ht="14.25" customHeight="1">
      <c r="F750" s="73"/>
      <c r="G750" s="73"/>
      <c r="H750" s="73"/>
      <c r="Q750" s="80"/>
      <c r="AK750" s="79"/>
      <c r="AL750" s="79"/>
      <c r="AM750" s="79"/>
      <c r="AN750" s="79"/>
      <c r="AO750" s="79"/>
      <c r="AP750" s="79"/>
      <c r="AQ750" s="79"/>
      <c r="AR750" s="79"/>
    </row>
    <row r="751" ht="14.25" customHeight="1">
      <c r="F751" s="73"/>
      <c r="G751" s="73"/>
      <c r="H751" s="73"/>
      <c r="Q751" s="80"/>
      <c r="AK751" s="79"/>
      <c r="AL751" s="79"/>
      <c r="AM751" s="79"/>
      <c r="AN751" s="79"/>
      <c r="AO751" s="79"/>
      <c r="AP751" s="79"/>
      <c r="AQ751" s="79"/>
      <c r="AR751" s="79"/>
    </row>
    <row r="752" ht="14.25" customHeight="1">
      <c r="F752" s="73"/>
      <c r="G752" s="73"/>
      <c r="H752" s="73"/>
      <c r="Q752" s="80"/>
      <c r="AK752" s="79"/>
      <c r="AL752" s="79"/>
      <c r="AM752" s="79"/>
      <c r="AN752" s="79"/>
      <c r="AO752" s="79"/>
      <c r="AP752" s="79"/>
      <c r="AQ752" s="79"/>
      <c r="AR752" s="79"/>
    </row>
    <row r="753" ht="14.25" customHeight="1">
      <c r="F753" s="73"/>
      <c r="G753" s="73"/>
      <c r="H753" s="73"/>
      <c r="Q753" s="80"/>
      <c r="AK753" s="79"/>
      <c r="AL753" s="79"/>
      <c r="AM753" s="79"/>
      <c r="AN753" s="79"/>
      <c r="AO753" s="79"/>
      <c r="AP753" s="79"/>
      <c r="AQ753" s="79"/>
      <c r="AR753" s="79"/>
    </row>
    <row r="754" ht="14.25" customHeight="1">
      <c r="F754" s="73"/>
      <c r="G754" s="73"/>
      <c r="H754" s="73"/>
      <c r="Q754" s="80"/>
      <c r="AK754" s="79"/>
      <c r="AL754" s="79"/>
      <c r="AM754" s="79"/>
      <c r="AN754" s="79"/>
      <c r="AO754" s="79"/>
      <c r="AP754" s="79"/>
      <c r="AQ754" s="79"/>
      <c r="AR754" s="79"/>
    </row>
    <row r="755" ht="14.25" customHeight="1">
      <c r="F755" s="73"/>
      <c r="G755" s="73"/>
      <c r="H755" s="73"/>
      <c r="Q755" s="80"/>
      <c r="AK755" s="79"/>
      <c r="AL755" s="79"/>
      <c r="AM755" s="79"/>
      <c r="AN755" s="79"/>
      <c r="AO755" s="79"/>
      <c r="AP755" s="79"/>
      <c r="AQ755" s="79"/>
      <c r="AR755" s="79"/>
    </row>
    <row r="756" ht="14.25" customHeight="1">
      <c r="F756" s="73"/>
      <c r="G756" s="73"/>
      <c r="H756" s="73"/>
      <c r="Q756" s="80"/>
      <c r="AK756" s="79"/>
      <c r="AL756" s="79"/>
      <c r="AM756" s="79"/>
      <c r="AN756" s="79"/>
      <c r="AO756" s="79"/>
      <c r="AP756" s="79"/>
      <c r="AQ756" s="79"/>
      <c r="AR756" s="79"/>
    </row>
    <row r="757" ht="14.25" customHeight="1">
      <c r="F757" s="73"/>
      <c r="G757" s="73"/>
      <c r="H757" s="73"/>
      <c r="Q757" s="80"/>
      <c r="AK757" s="79"/>
      <c r="AL757" s="79"/>
      <c r="AM757" s="79"/>
      <c r="AN757" s="79"/>
      <c r="AO757" s="79"/>
      <c r="AP757" s="79"/>
      <c r="AQ757" s="79"/>
      <c r="AR757" s="79"/>
    </row>
    <row r="758" ht="14.25" customHeight="1">
      <c r="F758" s="73"/>
      <c r="G758" s="73"/>
      <c r="H758" s="73"/>
      <c r="Q758" s="80"/>
      <c r="AK758" s="79"/>
      <c r="AL758" s="79"/>
      <c r="AM758" s="79"/>
      <c r="AN758" s="79"/>
      <c r="AO758" s="79"/>
      <c r="AP758" s="79"/>
      <c r="AQ758" s="79"/>
      <c r="AR758" s="79"/>
    </row>
    <row r="759" ht="14.25" customHeight="1">
      <c r="F759" s="73"/>
      <c r="G759" s="73"/>
      <c r="H759" s="73"/>
      <c r="Q759" s="80"/>
      <c r="AK759" s="79"/>
      <c r="AL759" s="79"/>
      <c r="AM759" s="79"/>
      <c r="AN759" s="79"/>
      <c r="AO759" s="79"/>
      <c r="AP759" s="79"/>
      <c r="AQ759" s="79"/>
      <c r="AR759" s="79"/>
    </row>
    <row r="760" ht="14.25" customHeight="1">
      <c r="F760" s="73"/>
      <c r="G760" s="73"/>
      <c r="H760" s="73"/>
      <c r="Q760" s="80"/>
      <c r="AK760" s="79"/>
      <c r="AL760" s="79"/>
      <c r="AM760" s="79"/>
      <c r="AN760" s="79"/>
      <c r="AO760" s="79"/>
      <c r="AP760" s="79"/>
      <c r="AQ760" s="79"/>
      <c r="AR760" s="79"/>
    </row>
    <row r="761" ht="14.25" customHeight="1">
      <c r="F761" s="73"/>
      <c r="G761" s="73"/>
      <c r="H761" s="73"/>
      <c r="Q761" s="80"/>
      <c r="AK761" s="79"/>
      <c r="AL761" s="79"/>
      <c r="AM761" s="79"/>
      <c r="AN761" s="79"/>
      <c r="AO761" s="79"/>
      <c r="AP761" s="79"/>
      <c r="AQ761" s="79"/>
      <c r="AR761" s="79"/>
    </row>
    <row r="762" ht="14.25" customHeight="1">
      <c r="F762" s="73"/>
      <c r="G762" s="73"/>
      <c r="H762" s="73"/>
      <c r="Q762" s="80"/>
      <c r="AK762" s="79"/>
      <c r="AL762" s="79"/>
      <c r="AM762" s="79"/>
      <c r="AN762" s="79"/>
      <c r="AO762" s="79"/>
      <c r="AP762" s="79"/>
      <c r="AQ762" s="79"/>
      <c r="AR762" s="79"/>
    </row>
    <row r="763" ht="14.25" customHeight="1">
      <c r="F763" s="73"/>
      <c r="G763" s="73"/>
      <c r="H763" s="73"/>
      <c r="Q763" s="80"/>
      <c r="AK763" s="79"/>
      <c r="AL763" s="79"/>
      <c r="AM763" s="79"/>
      <c r="AN763" s="79"/>
      <c r="AO763" s="79"/>
      <c r="AP763" s="79"/>
      <c r="AQ763" s="79"/>
      <c r="AR763" s="79"/>
    </row>
    <row r="764" ht="14.25" customHeight="1">
      <c r="F764" s="73"/>
      <c r="G764" s="73"/>
      <c r="H764" s="73"/>
      <c r="Q764" s="80"/>
      <c r="AK764" s="79"/>
      <c r="AL764" s="79"/>
      <c r="AM764" s="79"/>
      <c r="AN764" s="79"/>
      <c r="AO764" s="79"/>
      <c r="AP764" s="79"/>
      <c r="AQ764" s="79"/>
      <c r="AR764" s="79"/>
    </row>
    <row r="765" ht="14.25" customHeight="1">
      <c r="F765" s="73"/>
      <c r="G765" s="73"/>
      <c r="H765" s="73"/>
      <c r="Q765" s="80"/>
      <c r="AK765" s="79"/>
      <c r="AL765" s="79"/>
      <c r="AM765" s="79"/>
      <c r="AN765" s="79"/>
      <c r="AO765" s="79"/>
      <c r="AP765" s="79"/>
      <c r="AQ765" s="79"/>
      <c r="AR765" s="79"/>
    </row>
    <row r="766" ht="14.25" customHeight="1">
      <c r="F766" s="73"/>
      <c r="G766" s="73"/>
      <c r="H766" s="73"/>
      <c r="Q766" s="80"/>
      <c r="AK766" s="79"/>
      <c r="AL766" s="79"/>
      <c r="AM766" s="79"/>
      <c r="AN766" s="79"/>
      <c r="AO766" s="79"/>
      <c r="AP766" s="79"/>
      <c r="AQ766" s="79"/>
      <c r="AR766" s="79"/>
    </row>
    <row r="767" ht="14.25" customHeight="1">
      <c r="F767" s="73"/>
      <c r="G767" s="73"/>
      <c r="H767" s="73"/>
      <c r="Q767" s="80"/>
      <c r="AK767" s="79"/>
      <c r="AL767" s="79"/>
      <c r="AM767" s="79"/>
      <c r="AN767" s="79"/>
      <c r="AO767" s="79"/>
      <c r="AP767" s="79"/>
      <c r="AQ767" s="79"/>
      <c r="AR767" s="79"/>
    </row>
    <row r="768" ht="14.25" customHeight="1">
      <c r="F768" s="73"/>
      <c r="G768" s="73"/>
      <c r="H768" s="73"/>
      <c r="Q768" s="80"/>
      <c r="AK768" s="79"/>
      <c r="AL768" s="79"/>
      <c r="AM768" s="79"/>
      <c r="AN768" s="79"/>
      <c r="AO768" s="79"/>
      <c r="AP768" s="79"/>
      <c r="AQ768" s="79"/>
      <c r="AR768" s="79"/>
    </row>
    <row r="769" ht="14.25" customHeight="1">
      <c r="F769" s="73"/>
      <c r="G769" s="73"/>
      <c r="H769" s="73"/>
      <c r="Q769" s="80"/>
      <c r="AK769" s="79"/>
      <c r="AL769" s="79"/>
      <c r="AM769" s="79"/>
      <c r="AN769" s="79"/>
      <c r="AO769" s="79"/>
      <c r="AP769" s="79"/>
      <c r="AQ769" s="79"/>
      <c r="AR769" s="79"/>
    </row>
    <row r="770" ht="14.25" customHeight="1">
      <c r="F770" s="73"/>
      <c r="G770" s="73"/>
      <c r="H770" s="73"/>
      <c r="Q770" s="80"/>
      <c r="AK770" s="79"/>
      <c r="AL770" s="79"/>
      <c r="AM770" s="79"/>
      <c r="AN770" s="79"/>
      <c r="AO770" s="79"/>
      <c r="AP770" s="79"/>
      <c r="AQ770" s="79"/>
      <c r="AR770" s="79"/>
    </row>
    <row r="771" ht="14.25" customHeight="1">
      <c r="F771" s="73"/>
      <c r="G771" s="73"/>
      <c r="H771" s="73"/>
      <c r="Q771" s="80"/>
      <c r="AK771" s="79"/>
      <c r="AL771" s="79"/>
      <c r="AM771" s="79"/>
      <c r="AN771" s="79"/>
      <c r="AO771" s="79"/>
      <c r="AP771" s="79"/>
      <c r="AQ771" s="79"/>
      <c r="AR771" s="79"/>
    </row>
    <row r="772" ht="14.25" customHeight="1">
      <c r="F772" s="73"/>
      <c r="G772" s="73"/>
      <c r="H772" s="73"/>
      <c r="Q772" s="80"/>
      <c r="AK772" s="79"/>
      <c r="AL772" s="79"/>
      <c r="AM772" s="79"/>
      <c r="AN772" s="79"/>
      <c r="AO772" s="79"/>
      <c r="AP772" s="79"/>
      <c r="AQ772" s="79"/>
      <c r="AR772" s="79"/>
    </row>
    <row r="773" ht="14.25" customHeight="1">
      <c r="F773" s="73"/>
      <c r="G773" s="73"/>
      <c r="H773" s="73"/>
      <c r="Q773" s="80"/>
      <c r="AK773" s="79"/>
      <c r="AL773" s="79"/>
      <c r="AM773" s="79"/>
      <c r="AN773" s="79"/>
      <c r="AO773" s="79"/>
      <c r="AP773" s="79"/>
      <c r="AQ773" s="79"/>
      <c r="AR773" s="79"/>
    </row>
    <row r="774" ht="14.25" customHeight="1">
      <c r="F774" s="73"/>
      <c r="G774" s="73"/>
      <c r="H774" s="73"/>
      <c r="Q774" s="80"/>
      <c r="AK774" s="79"/>
      <c r="AL774" s="79"/>
      <c r="AM774" s="79"/>
      <c r="AN774" s="79"/>
      <c r="AO774" s="79"/>
      <c r="AP774" s="79"/>
      <c r="AQ774" s="79"/>
      <c r="AR774" s="79"/>
    </row>
    <row r="775" ht="14.25" customHeight="1">
      <c r="F775" s="73"/>
      <c r="G775" s="73"/>
      <c r="H775" s="73"/>
      <c r="Q775" s="80"/>
      <c r="AK775" s="79"/>
      <c r="AL775" s="79"/>
      <c r="AM775" s="79"/>
      <c r="AN775" s="79"/>
      <c r="AO775" s="79"/>
      <c r="AP775" s="79"/>
      <c r="AQ775" s="79"/>
      <c r="AR775" s="79"/>
    </row>
    <row r="776" ht="14.25" customHeight="1">
      <c r="F776" s="73"/>
      <c r="G776" s="73"/>
      <c r="H776" s="73"/>
      <c r="Q776" s="80"/>
      <c r="AK776" s="79"/>
      <c r="AL776" s="79"/>
      <c r="AM776" s="79"/>
      <c r="AN776" s="79"/>
      <c r="AO776" s="79"/>
      <c r="AP776" s="79"/>
      <c r="AQ776" s="79"/>
      <c r="AR776" s="79"/>
    </row>
    <row r="777" ht="14.25" customHeight="1">
      <c r="F777" s="73"/>
      <c r="G777" s="73"/>
      <c r="H777" s="73"/>
      <c r="Q777" s="80"/>
      <c r="AK777" s="79"/>
      <c r="AL777" s="79"/>
      <c r="AM777" s="79"/>
      <c r="AN777" s="79"/>
      <c r="AO777" s="79"/>
      <c r="AP777" s="79"/>
      <c r="AQ777" s="79"/>
      <c r="AR777" s="79"/>
    </row>
    <row r="778" ht="14.25" customHeight="1">
      <c r="F778" s="73"/>
      <c r="G778" s="73"/>
      <c r="H778" s="73"/>
      <c r="Q778" s="80"/>
      <c r="AK778" s="79"/>
      <c r="AL778" s="79"/>
      <c r="AM778" s="79"/>
      <c r="AN778" s="79"/>
      <c r="AO778" s="79"/>
      <c r="AP778" s="79"/>
      <c r="AQ778" s="79"/>
      <c r="AR778" s="79"/>
    </row>
    <row r="779" ht="14.25" customHeight="1">
      <c r="F779" s="73"/>
      <c r="G779" s="73"/>
      <c r="H779" s="73"/>
      <c r="Q779" s="80"/>
      <c r="AK779" s="79"/>
      <c r="AL779" s="79"/>
      <c r="AM779" s="79"/>
      <c r="AN779" s="79"/>
      <c r="AO779" s="79"/>
      <c r="AP779" s="79"/>
      <c r="AQ779" s="79"/>
      <c r="AR779" s="79"/>
    </row>
    <row r="780" ht="14.25" customHeight="1">
      <c r="F780" s="73"/>
      <c r="G780" s="73"/>
      <c r="H780" s="73"/>
      <c r="Q780" s="80"/>
      <c r="AK780" s="79"/>
      <c r="AL780" s="79"/>
      <c r="AM780" s="79"/>
      <c r="AN780" s="79"/>
      <c r="AO780" s="79"/>
      <c r="AP780" s="79"/>
      <c r="AQ780" s="79"/>
      <c r="AR780" s="79"/>
    </row>
    <row r="781" ht="14.25" customHeight="1">
      <c r="F781" s="73"/>
      <c r="G781" s="73"/>
      <c r="H781" s="73"/>
      <c r="Q781" s="80"/>
      <c r="AK781" s="79"/>
      <c r="AL781" s="79"/>
      <c r="AM781" s="79"/>
      <c r="AN781" s="79"/>
      <c r="AO781" s="79"/>
      <c r="AP781" s="79"/>
      <c r="AQ781" s="79"/>
      <c r="AR781" s="79"/>
    </row>
    <row r="782" ht="14.25" customHeight="1">
      <c r="F782" s="73"/>
      <c r="G782" s="73"/>
      <c r="H782" s="73"/>
      <c r="Q782" s="80"/>
      <c r="AK782" s="79"/>
      <c r="AL782" s="79"/>
      <c r="AM782" s="79"/>
      <c r="AN782" s="79"/>
      <c r="AO782" s="79"/>
      <c r="AP782" s="79"/>
      <c r="AQ782" s="79"/>
      <c r="AR782" s="79"/>
    </row>
    <row r="783" ht="14.25" customHeight="1">
      <c r="F783" s="73"/>
      <c r="G783" s="73"/>
      <c r="H783" s="73"/>
      <c r="Q783" s="80"/>
      <c r="AK783" s="79"/>
      <c r="AL783" s="79"/>
      <c r="AM783" s="79"/>
      <c r="AN783" s="79"/>
      <c r="AO783" s="79"/>
      <c r="AP783" s="79"/>
      <c r="AQ783" s="79"/>
      <c r="AR783" s="79"/>
    </row>
    <row r="784" ht="14.25" customHeight="1">
      <c r="F784" s="73"/>
      <c r="G784" s="73"/>
      <c r="H784" s="73"/>
      <c r="Q784" s="80"/>
      <c r="AK784" s="79"/>
      <c r="AL784" s="79"/>
      <c r="AM784" s="79"/>
      <c r="AN784" s="79"/>
      <c r="AO784" s="79"/>
      <c r="AP784" s="79"/>
      <c r="AQ784" s="79"/>
      <c r="AR784" s="79"/>
    </row>
    <row r="785" ht="14.25" customHeight="1">
      <c r="F785" s="73"/>
      <c r="G785" s="73"/>
      <c r="H785" s="73"/>
      <c r="Q785" s="80"/>
      <c r="AK785" s="79"/>
      <c r="AL785" s="79"/>
      <c r="AM785" s="79"/>
      <c r="AN785" s="79"/>
      <c r="AO785" s="79"/>
      <c r="AP785" s="79"/>
      <c r="AQ785" s="79"/>
      <c r="AR785" s="79"/>
    </row>
    <row r="786" ht="14.25" customHeight="1">
      <c r="F786" s="73"/>
      <c r="G786" s="73"/>
      <c r="H786" s="73"/>
      <c r="Q786" s="80"/>
      <c r="AK786" s="79"/>
      <c r="AL786" s="79"/>
      <c r="AM786" s="79"/>
      <c r="AN786" s="79"/>
      <c r="AO786" s="79"/>
      <c r="AP786" s="79"/>
      <c r="AQ786" s="79"/>
      <c r="AR786" s="79"/>
    </row>
    <row r="787" ht="14.25" customHeight="1">
      <c r="F787" s="73"/>
      <c r="G787" s="73"/>
      <c r="H787" s="73"/>
      <c r="Q787" s="80"/>
      <c r="AK787" s="79"/>
      <c r="AL787" s="79"/>
      <c r="AM787" s="79"/>
      <c r="AN787" s="79"/>
      <c r="AO787" s="79"/>
      <c r="AP787" s="79"/>
      <c r="AQ787" s="79"/>
      <c r="AR787" s="79"/>
    </row>
    <row r="788" ht="14.25" customHeight="1">
      <c r="F788" s="73"/>
      <c r="G788" s="73"/>
      <c r="H788" s="73"/>
      <c r="Q788" s="80"/>
      <c r="AK788" s="79"/>
      <c r="AL788" s="79"/>
      <c r="AM788" s="79"/>
      <c r="AN788" s="79"/>
      <c r="AO788" s="79"/>
      <c r="AP788" s="79"/>
      <c r="AQ788" s="79"/>
      <c r="AR788" s="79"/>
    </row>
    <row r="789" ht="14.25" customHeight="1">
      <c r="F789" s="73"/>
      <c r="G789" s="73"/>
      <c r="H789" s="73"/>
      <c r="Q789" s="80"/>
      <c r="AK789" s="79"/>
      <c r="AL789" s="79"/>
      <c r="AM789" s="79"/>
      <c r="AN789" s="79"/>
      <c r="AO789" s="79"/>
      <c r="AP789" s="79"/>
      <c r="AQ789" s="79"/>
      <c r="AR789" s="79"/>
    </row>
    <row r="790" ht="14.25" customHeight="1">
      <c r="F790" s="73"/>
      <c r="G790" s="73"/>
      <c r="H790" s="73"/>
      <c r="Q790" s="80"/>
      <c r="AK790" s="79"/>
      <c r="AL790" s="79"/>
      <c r="AM790" s="79"/>
      <c r="AN790" s="79"/>
      <c r="AO790" s="79"/>
      <c r="AP790" s="79"/>
      <c r="AQ790" s="79"/>
      <c r="AR790" s="79"/>
    </row>
    <row r="791" ht="14.25" customHeight="1">
      <c r="F791" s="73"/>
      <c r="G791" s="73"/>
      <c r="H791" s="73"/>
      <c r="Q791" s="80"/>
      <c r="AK791" s="79"/>
      <c r="AL791" s="79"/>
      <c r="AM791" s="79"/>
      <c r="AN791" s="79"/>
      <c r="AO791" s="79"/>
      <c r="AP791" s="79"/>
      <c r="AQ791" s="79"/>
      <c r="AR791" s="79"/>
    </row>
    <row r="792" ht="14.25" customHeight="1">
      <c r="F792" s="73"/>
      <c r="G792" s="73"/>
      <c r="H792" s="73"/>
      <c r="Q792" s="80"/>
      <c r="AK792" s="79"/>
      <c r="AL792" s="79"/>
      <c r="AM792" s="79"/>
      <c r="AN792" s="79"/>
      <c r="AO792" s="79"/>
      <c r="AP792" s="79"/>
      <c r="AQ792" s="79"/>
      <c r="AR792" s="79"/>
    </row>
    <row r="793" ht="14.25" customHeight="1">
      <c r="F793" s="73"/>
      <c r="G793" s="73"/>
      <c r="H793" s="73"/>
      <c r="Q793" s="80"/>
      <c r="AK793" s="79"/>
      <c r="AL793" s="79"/>
      <c r="AM793" s="79"/>
      <c r="AN793" s="79"/>
      <c r="AO793" s="79"/>
      <c r="AP793" s="79"/>
      <c r="AQ793" s="79"/>
      <c r="AR793" s="79"/>
    </row>
    <row r="794" ht="14.25" customHeight="1">
      <c r="F794" s="73"/>
      <c r="G794" s="73"/>
      <c r="H794" s="73"/>
      <c r="Q794" s="80"/>
      <c r="AK794" s="79"/>
      <c r="AL794" s="79"/>
      <c r="AM794" s="79"/>
      <c r="AN794" s="79"/>
      <c r="AO794" s="79"/>
      <c r="AP794" s="79"/>
      <c r="AQ794" s="79"/>
      <c r="AR794" s="79"/>
    </row>
    <row r="795" ht="14.25" customHeight="1">
      <c r="F795" s="73"/>
      <c r="G795" s="73"/>
      <c r="H795" s="73"/>
      <c r="Q795" s="80"/>
      <c r="AK795" s="79"/>
      <c r="AL795" s="79"/>
      <c r="AM795" s="79"/>
      <c r="AN795" s="79"/>
      <c r="AO795" s="79"/>
      <c r="AP795" s="79"/>
      <c r="AQ795" s="79"/>
      <c r="AR795" s="79"/>
    </row>
    <row r="796" ht="14.25" customHeight="1">
      <c r="F796" s="73"/>
      <c r="G796" s="73"/>
      <c r="H796" s="73"/>
      <c r="Q796" s="80"/>
      <c r="AK796" s="79"/>
      <c r="AL796" s="79"/>
      <c r="AM796" s="79"/>
      <c r="AN796" s="79"/>
      <c r="AO796" s="79"/>
      <c r="AP796" s="79"/>
      <c r="AQ796" s="79"/>
      <c r="AR796" s="79"/>
    </row>
    <row r="797" ht="14.25" customHeight="1">
      <c r="F797" s="73"/>
      <c r="G797" s="73"/>
      <c r="H797" s="73"/>
      <c r="Q797" s="80"/>
      <c r="AK797" s="79"/>
      <c r="AL797" s="79"/>
      <c r="AM797" s="79"/>
      <c r="AN797" s="79"/>
      <c r="AO797" s="79"/>
      <c r="AP797" s="79"/>
      <c r="AQ797" s="79"/>
      <c r="AR797" s="79"/>
    </row>
    <row r="798" ht="14.25" customHeight="1">
      <c r="F798" s="73"/>
      <c r="G798" s="73"/>
      <c r="H798" s="73"/>
      <c r="Q798" s="80"/>
      <c r="AK798" s="79"/>
      <c r="AL798" s="79"/>
      <c r="AM798" s="79"/>
      <c r="AN798" s="79"/>
      <c r="AO798" s="79"/>
      <c r="AP798" s="79"/>
      <c r="AQ798" s="79"/>
      <c r="AR798" s="79"/>
    </row>
    <row r="799" ht="14.25" customHeight="1">
      <c r="F799" s="73"/>
      <c r="G799" s="73"/>
      <c r="H799" s="73"/>
      <c r="Q799" s="80"/>
      <c r="AK799" s="79"/>
      <c r="AL799" s="79"/>
      <c r="AM799" s="79"/>
      <c r="AN799" s="79"/>
      <c r="AO799" s="79"/>
      <c r="AP799" s="79"/>
      <c r="AQ799" s="79"/>
      <c r="AR799" s="79"/>
    </row>
    <row r="800" ht="14.25" customHeight="1">
      <c r="F800" s="73"/>
      <c r="G800" s="73"/>
      <c r="H800" s="73"/>
      <c r="Q800" s="80"/>
      <c r="AK800" s="79"/>
      <c r="AL800" s="79"/>
      <c r="AM800" s="79"/>
      <c r="AN800" s="79"/>
      <c r="AO800" s="79"/>
      <c r="AP800" s="79"/>
      <c r="AQ800" s="79"/>
      <c r="AR800" s="79"/>
    </row>
    <row r="801" ht="14.25" customHeight="1">
      <c r="F801" s="73"/>
      <c r="G801" s="73"/>
      <c r="H801" s="73"/>
      <c r="Q801" s="80"/>
      <c r="AK801" s="79"/>
      <c r="AL801" s="79"/>
      <c r="AM801" s="79"/>
      <c r="AN801" s="79"/>
      <c r="AO801" s="79"/>
      <c r="AP801" s="79"/>
      <c r="AQ801" s="79"/>
      <c r="AR801" s="79"/>
    </row>
    <row r="802" ht="14.25" customHeight="1">
      <c r="F802" s="73"/>
      <c r="G802" s="73"/>
      <c r="H802" s="73"/>
      <c r="Q802" s="80"/>
      <c r="AK802" s="79"/>
      <c r="AL802" s="79"/>
      <c r="AM802" s="79"/>
      <c r="AN802" s="79"/>
      <c r="AO802" s="79"/>
      <c r="AP802" s="79"/>
      <c r="AQ802" s="79"/>
      <c r="AR802" s="79"/>
    </row>
    <row r="803" ht="14.25" customHeight="1">
      <c r="F803" s="73"/>
      <c r="G803" s="73"/>
      <c r="H803" s="73"/>
      <c r="Q803" s="80"/>
      <c r="AK803" s="79"/>
      <c r="AL803" s="79"/>
      <c r="AM803" s="79"/>
      <c r="AN803" s="79"/>
      <c r="AO803" s="79"/>
      <c r="AP803" s="79"/>
      <c r="AQ803" s="79"/>
      <c r="AR803" s="79"/>
    </row>
    <row r="804" ht="14.25" customHeight="1">
      <c r="F804" s="73"/>
      <c r="G804" s="73"/>
      <c r="H804" s="73"/>
      <c r="Q804" s="80"/>
      <c r="AK804" s="79"/>
      <c r="AL804" s="79"/>
      <c r="AM804" s="79"/>
      <c r="AN804" s="79"/>
      <c r="AO804" s="79"/>
      <c r="AP804" s="79"/>
      <c r="AQ804" s="79"/>
      <c r="AR804" s="79"/>
    </row>
    <row r="805" ht="14.25" customHeight="1">
      <c r="F805" s="73"/>
      <c r="G805" s="73"/>
      <c r="H805" s="73"/>
      <c r="Q805" s="80"/>
      <c r="AK805" s="79"/>
      <c r="AL805" s="79"/>
      <c r="AM805" s="79"/>
      <c r="AN805" s="79"/>
      <c r="AO805" s="79"/>
      <c r="AP805" s="79"/>
      <c r="AQ805" s="79"/>
      <c r="AR805" s="79"/>
    </row>
    <row r="806" ht="14.25" customHeight="1">
      <c r="F806" s="73"/>
      <c r="G806" s="73"/>
      <c r="H806" s="73"/>
      <c r="Q806" s="80"/>
      <c r="AK806" s="79"/>
      <c r="AL806" s="79"/>
      <c r="AM806" s="79"/>
      <c r="AN806" s="79"/>
      <c r="AO806" s="79"/>
      <c r="AP806" s="79"/>
      <c r="AQ806" s="79"/>
      <c r="AR806" s="79"/>
    </row>
    <row r="807" ht="14.25" customHeight="1">
      <c r="F807" s="73"/>
      <c r="G807" s="73"/>
      <c r="H807" s="73"/>
      <c r="Q807" s="80"/>
      <c r="AK807" s="79"/>
      <c r="AL807" s="79"/>
      <c r="AM807" s="79"/>
      <c r="AN807" s="79"/>
      <c r="AO807" s="79"/>
      <c r="AP807" s="79"/>
      <c r="AQ807" s="79"/>
      <c r="AR807" s="79"/>
    </row>
    <row r="808" ht="14.25" customHeight="1">
      <c r="F808" s="73"/>
      <c r="G808" s="73"/>
      <c r="H808" s="73"/>
      <c r="Q808" s="80"/>
      <c r="AK808" s="79"/>
      <c r="AL808" s="79"/>
      <c r="AM808" s="79"/>
      <c r="AN808" s="79"/>
      <c r="AO808" s="79"/>
      <c r="AP808" s="79"/>
      <c r="AQ808" s="79"/>
      <c r="AR808" s="79"/>
    </row>
    <row r="809" ht="14.25" customHeight="1">
      <c r="F809" s="73"/>
      <c r="G809" s="73"/>
      <c r="H809" s="73"/>
      <c r="Q809" s="80"/>
      <c r="AK809" s="79"/>
      <c r="AL809" s="79"/>
      <c r="AM809" s="79"/>
      <c r="AN809" s="79"/>
      <c r="AO809" s="79"/>
      <c r="AP809" s="79"/>
      <c r="AQ809" s="79"/>
      <c r="AR809" s="79"/>
    </row>
    <row r="810" ht="14.25" customHeight="1">
      <c r="F810" s="73"/>
      <c r="G810" s="73"/>
      <c r="H810" s="73"/>
      <c r="Q810" s="80"/>
      <c r="AK810" s="79"/>
      <c r="AL810" s="79"/>
      <c r="AM810" s="79"/>
      <c r="AN810" s="79"/>
      <c r="AO810" s="79"/>
      <c r="AP810" s="79"/>
      <c r="AQ810" s="79"/>
      <c r="AR810" s="79"/>
    </row>
    <row r="811" ht="14.25" customHeight="1">
      <c r="F811" s="73"/>
      <c r="G811" s="73"/>
      <c r="H811" s="73"/>
      <c r="Q811" s="80"/>
      <c r="AK811" s="79"/>
      <c r="AL811" s="79"/>
      <c r="AM811" s="79"/>
      <c r="AN811" s="79"/>
      <c r="AO811" s="79"/>
      <c r="AP811" s="79"/>
      <c r="AQ811" s="79"/>
      <c r="AR811" s="79"/>
    </row>
    <row r="812" ht="14.25" customHeight="1">
      <c r="F812" s="73"/>
      <c r="G812" s="73"/>
      <c r="H812" s="73"/>
      <c r="Q812" s="80"/>
      <c r="AK812" s="79"/>
      <c r="AL812" s="79"/>
      <c r="AM812" s="79"/>
      <c r="AN812" s="79"/>
      <c r="AO812" s="79"/>
      <c r="AP812" s="79"/>
      <c r="AQ812" s="79"/>
      <c r="AR812" s="79"/>
    </row>
    <row r="813" ht="14.25" customHeight="1">
      <c r="F813" s="73"/>
      <c r="G813" s="73"/>
      <c r="H813" s="73"/>
      <c r="Q813" s="80"/>
      <c r="AK813" s="79"/>
      <c r="AL813" s="79"/>
      <c r="AM813" s="79"/>
      <c r="AN813" s="79"/>
      <c r="AO813" s="79"/>
      <c r="AP813" s="79"/>
      <c r="AQ813" s="79"/>
      <c r="AR813" s="79"/>
    </row>
    <row r="814" ht="14.25" customHeight="1">
      <c r="F814" s="73"/>
      <c r="G814" s="73"/>
      <c r="H814" s="73"/>
      <c r="Q814" s="80"/>
      <c r="AK814" s="79"/>
      <c r="AL814" s="79"/>
      <c r="AM814" s="79"/>
      <c r="AN814" s="79"/>
      <c r="AO814" s="79"/>
      <c r="AP814" s="79"/>
      <c r="AQ814" s="79"/>
      <c r="AR814" s="79"/>
    </row>
    <row r="815" ht="14.25" customHeight="1">
      <c r="F815" s="73"/>
      <c r="G815" s="73"/>
      <c r="H815" s="73"/>
      <c r="Q815" s="80"/>
      <c r="AK815" s="79"/>
      <c r="AL815" s="79"/>
      <c r="AM815" s="79"/>
      <c r="AN815" s="79"/>
      <c r="AO815" s="79"/>
      <c r="AP815" s="79"/>
      <c r="AQ815" s="79"/>
      <c r="AR815" s="79"/>
    </row>
    <row r="816" ht="14.25" customHeight="1">
      <c r="F816" s="73"/>
      <c r="G816" s="73"/>
      <c r="H816" s="73"/>
      <c r="Q816" s="80"/>
      <c r="AK816" s="79"/>
      <c r="AL816" s="79"/>
      <c r="AM816" s="79"/>
      <c r="AN816" s="79"/>
      <c r="AO816" s="79"/>
      <c r="AP816" s="79"/>
      <c r="AQ816" s="79"/>
      <c r="AR816" s="79"/>
    </row>
    <row r="817" ht="14.25" customHeight="1">
      <c r="F817" s="73"/>
      <c r="G817" s="73"/>
      <c r="H817" s="73"/>
      <c r="Q817" s="80"/>
      <c r="AK817" s="79"/>
      <c r="AL817" s="79"/>
      <c r="AM817" s="79"/>
      <c r="AN817" s="79"/>
      <c r="AO817" s="79"/>
      <c r="AP817" s="79"/>
      <c r="AQ817" s="79"/>
      <c r="AR817" s="79"/>
    </row>
    <row r="818" ht="14.25" customHeight="1">
      <c r="F818" s="73"/>
      <c r="G818" s="73"/>
      <c r="H818" s="73"/>
      <c r="Q818" s="80"/>
      <c r="AK818" s="79"/>
      <c r="AL818" s="79"/>
      <c r="AM818" s="79"/>
      <c r="AN818" s="79"/>
      <c r="AO818" s="79"/>
      <c r="AP818" s="79"/>
      <c r="AQ818" s="79"/>
      <c r="AR818" s="79"/>
    </row>
    <row r="819" ht="14.25" customHeight="1">
      <c r="F819" s="73"/>
      <c r="G819" s="73"/>
      <c r="H819" s="73"/>
      <c r="Q819" s="80"/>
      <c r="AK819" s="79"/>
      <c r="AL819" s="79"/>
      <c r="AM819" s="79"/>
      <c r="AN819" s="79"/>
      <c r="AO819" s="79"/>
      <c r="AP819" s="79"/>
      <c r="AQ819" s="79"/>
      <c r="AR819" s="79"/>
    </row>
    <row r="820" ht="14.25" customHeight="1">
      <c r="F820" s="73"/>
      <c r="G820" s="73"/>
      <c r="H820" s="73"/>
      <c r="Q820" s="80"/>
      <c r="AK820" s="79"/>
      <c r="AL820" s="79"/>
      <c r="AM820" s="79"/>
      <c r="AN820" s="79"/>
      <c r="AO820" s="79"/>
      <c r="AP820" s="79"/>
      <c r="AQ820" s="79"/>
      <c r="AR820" s="79"/>
    </row>
    <row r="821" ht="14.25" customHeight="1">
      <c r="F821" s="73"/>
      <c r="G821" s="73"/>
      <c r="H821" s="73"/>
      <c r="Q821" s="80"/>
      <c r="AK821" s="79"/>
      <c r="AL821" s="79"/>
      <c r="AM821" s="79"/>
      <c r="AN821" s="79"/>
      <c r="AO821" s="79"/>
      <c r="AP821" s="79"/>
      <c r="AQ821" s="79"/>
      <c r="AR821" s="79"/>
    </row>
    <row r="822" ht="14.25" customHeight="1">
      <c r="F822" s="73"/>
      <c r="G822" s="73"/>
      <c r="H822" s="73"/>
      <c r="Q822" s="80"/>
      <c r="AK822" s="79"/>
      <c r="AL822" s="79"/>
      <c r="AM822" s="79"/>
      <c r="AN822" s="79"/>
      <c r="AO822" s="79"/>
      <c r="AP822" s="79"/>
      <c r="AQ822" s="79"/>
      <c r="AR822" s="79"/>
    </row>
    <row r="823" ht="14.25" customHeight="1">
      <c r="F823" s="73"/>
      <c r="G823" s="73"/>
      <c r="H823" s="73"/>
      <c r="Q823" s="80"/>
      <c r="AK823" s="79"/>
      <c r="AL823" s="79"/>
      <c r="AM823" s="79"/>
      <c r="AN823" s="79"/>
      <c r="AO823" s="79"/>
      <c r="AP823" s="79"/>
      <c r="AQ823" s="79"/>
      <c r="AR823" s="79"/>
    </row>
    <row r="824" ht="14.25" customHeight="1">
      <c r="F824" s="73"/>
      <c r="G824" s="73"/>
      <c r="H824" s="73"/>
      <c r="Q824" s="80"/>
      <c r="AK824" s="79"/>
      <c r="AL824" s="79"/>
      <c r="AM824" s="79"/>
      <c r="AN824" s="79"/>
      <c r="AO824" s="79"/>
      <c r="AP824" s="79"/>
      <c r="AQ824" s="79"/>
      <c r="AR824" s="79"/>
    </row>
    <row r="825" ht="14.25" customHeight="1">
      <c r="F825" s="73"/>
      <c r="G825" s="73"/>
      <c r="H825" s="73"/>
      <c r="Q825" s="80"/>
      <c r="AK825" s="79"/>
      <c r="AL825" s="79"/>
      <c r="AM825" s="79"/>
      <c r="AN825" s="79"/>
      <c r="AO825" s="79"/>
      <c r="AP825" s="79"/>
      <c r="AQ825" s="79"/>
      <c r="AR825" s="79"/>
    </row>
    <row r="826" ht="14.25" customHeight="1">
      <c r="F826" s="73"/>
      <c r="G826" s="73"/>
      <c r="H826" s="73"/>
      <c r="Q826" s="80"/>
      <c r="AK826" s="79"/>
      <c r="AL826" s="79"/>
      <c r="AM826" s="79"/>
      <c r="AN826" s="79"/>
      <c r="AO826" s="79"/>
      <c r="AP826" s="79"/>
      <c r="AQ826" s="79"/>
      <c r="AR826" s="79"/>
    </row>
    <row r="827" ht="14.25" customHeight="1">
      <c r="F827" s="73"/>
      <c r="G827" s="73"/>
      <c r="H827" s="73"/>
      <c r="Q827" s="80"/>
      <c r="AK827" s="79"/>
      <c r="AL827" s="79"/>
      <c r="AM827" s="79"/>
      <c r="AN827" s="79"/>
      <c r="AO827" s="79"/>
      <c r="AP827" s="79"/>
      <c r="AQ827" s="79"/>
      <c r="AR827" s="79"/>
    </row>
    <row r="828" ht="14.25" customHeight="1">
      <c r="F828" s="73"/>
      <c r="G828" s="73"/>
      <c r="H828" s="73"/>
      <c r="Q828" s="80"/>
      <c r="AK828" s="79"/>
      <c r="AL828" s="79"/>
      <c r="AM828" s="79"/>
      <c r="AN828" s="79"/>
      <c r="AO828" s="79"/>
      <c r="AP828" s="79"/>
      <c r="AQ828" s="79"/>
      <c r="AR828" s="79"/>
    </row>
    <row r="829" ht="14.25" customHeight="1">
      <c r="F829" s="73"/>
      <c r="G829" s="73"/>
      <c r="H829" s="73"/>
      <c r="Q829" s="80"/>
      <c r="AK829" s="79"/>
      <c r="AL829" s="79"/>
      <c r="AM829" s="79"/>
      <c r="AN829" s="79"/>
      <c r="AO829" s="79"/>
      <c r="AP829" s="79"/>
      <c r="AQ829" s="79"/>
      <c r="AR829" s="79"/>
    </row>
    <row r="830" ht="14.25" customHeight="1">
      <c r="F830" s="73"/>
      <c r="G830" s="73"/>
      <c r="H830" s="73"/>
      <c r="Q830" s="80"/>
      <c r="AK830" s="79"/>
      <c r="AL830" s="79"/>
      <c r="AM830" s="79"/>
      <c r="AN830" s="79"/>
      <c r="AO830" s="79"/>
      <c r="AP830" s="79"/>
      <c r="AQ830" s="79"/>
      <c r="AR830" s="79"/>
    </row>
    <row r="831" ht="14.25" customHeight="1">
      <c r="F831" s="73"/>
      <c r="G831" s="73"/>
      <c r="H831" s="73"/>
      <c r="Q831" s="80"/>
      <c r="AK831" s="79"/>
      <c r="AL831" s="79"/>
      <c r="AM831" s="79"/>
      <c r="AN831" s="79"/>
      <c r="AO831" s="79"/>
      <c r="AP831" s="79"/>
      <c r="AQ831" s="79"/>
      <c r="AR831" s="79"/>
    </row>
    <row r="832" ht="14.25" customHeight="1">
      <c r="F832" s="73"/>
      <c r="G832" s="73"/>
      <c r="H832" s="73"/>
      <c r="Q832" s="80"/>
      <c r="AK832" s="79"/>
      <c r="AL832" s="79"/>
      <c r="AM832" s="79"/>
      <c r="AN832" s="79"/>
      <c r="AO832" s="79"/>
      <c r="AP832" s="79"/>
      <c r="AQ832" s="79"/>
      <c r="AR832" s="79"/>
    </row>
    <row r="833" ht="14.25" customHeight="1">
      <c r="F833" s="73"/>
      <c r="G833" s="73"/>
      <c r="H833" s="73"/>
      <c r="Q833" s="80"/>
      <c r="AK833" s="79"/>
      <c r="AL833" s="79"/>
      <c r="AM833" s="79"/>
      <c r="AN833" s="79"/>
      <c r="AO833" s="79"/>
      <c r="AP833" s="79"/>
      <c r="AQ833" s="79"/>
      <c r="AR833" s="79"/>
    </row>
    <row r="834" ht="14.25" customHeight="1">
      <c r="F834" s="73"/>
      <c r="G834" s="73"/>
      <c r="H834" s="73"/>
      <c r="Q834" s="80"/>
      <c r="AK834" s="79"/>
      <c r="AL834" s="79"/>
      <c r="AM834" s="79"/>
      <c r="AN834" s="79"/>
      <c r="AO834" s="79"/>
      <c r="AP834" s="79"/>
      <c r="AQ834" s="79"/>
      <c r="AR834" s="79"/>
    </row>
    <row r="835" ht="14.25" customHeight="1">
      <c r="F835" s="73"/>
      <c r="G835" s="73"/>
      <c r="H835" s="73"/>
      <c r="Q835" s="80"/>
      <c r="AK835" s="79"/>
      <c r="AL835" s="79"/>
      <c r="AM835" s="79"/>
      <c r="AN835" s="79"/>
      <c r="AO835" s="79"/>
      <c r="AP835" s="79"/>
      <c r="AQ835" s="79"/>
      <c r="AR835" s="79"/>
    </row>
    <row r="836" ht="14.25" customHeight="1">
      <c r="F836" s="73"/>
      <c r="G836" s="73"/>
      <c r="H836" s="73"/>
      <c r="Q836" s="80"/>
      <c r="AK836" s="79"/>
      <c r="AL836" s="79"/>
      <c r="AM836" s="79"/>
      <c r="AN836" s="79"/>
      <c r="AO836" s="79"/>
      <c r="AP836" s="79"/>
      <c r="AQ836" s="79"/>
      <c r="AR836" s="79"/>
    </row>
    <row r="837" ht="14.25" customHeight="1">
      <c r="F837" s="73"/>
      <c r="G837" s="73"/>
      <c r="H837" s="73"/>
      <c r="Q837" s="80"/>
      <c r="AK837" s="79"/>
      <c r="AL837" s="79"/>
      <c r="AM837" s="79"/>
      <c r="AN837" s="79"/>
      <c r="AO837" s="79"/>
      <c r="AP837" s="79"/>
      <c r="AQ837" s="79"/>
      <c r="AR837" s="79"/>
    </row>
    <row r="838" ht="14.25" customHeight="1">
      <c r="F838" s="73"/>
      <c r="G838" s="73"/>
      <c r="H838" s="73"/>
      <c r="Q838" s="80"/>
      <c r="AK838" s="79"/>
      <c r="AL838" s="79"/>
      <c r="AM838" s="79"/>
      <c r="AN838" s="79"/>
      <c r="AO838" s="79"/>
      <c r="AP838" s="79"/>
      <c r="AQ838" s="79"/>
      <c r="AR838" s="79"/>
    </row>
    <row r="839" ht="14.25" customHeight="1">
      <c r="F839" s="73"/>
      <c r="G839" s="73"/>
      <c r="H839" s="73"/>
      <c r="Q839" s="80"/>
      <c r="AK839" s="79"/>
      <c r="AL839" s="79"/>
      <c r="AM839" s="79"/>
      <c r="AN839" s="79"/>
      <c r="AO839" s="79"/>
      <c r="AP839" s="79"/>
      <c r="AQ839" s="79"/>
      <c r="AR839" s="79"/>
    </row>
    <row r="840" ht="14.25" customHeight="1">
      <c r="F840" s="73"/>
      <c r="G840" s="73"/>
      <c r="H840" s="73"/>
      <c r="Q840" s="80"/>
      <c r="AK840" s="79"/>
      <c r="AL840" s="79"/>
      <c r="AM840" s="79"/>
      <c r="AN840" s="79"/>
      <c r="AO840" s="79"/>
      <c r="AP840" s="79"/>
      <c r="AQ840" s="79"/>
      <c r="AR840" s="79"/>
    </row>
    <row r="841" ht="14.25" customHeight="1">
      <c r="F841" s="73"/>
      <c r="G841" s="73"/>
      <c r="H841" s="73"/>
      <c r="Q841" s="80"/>
      <c r="AK841" s="79"/>
      <c r="AL841" s="79"/>
      <c r="AM841" s="79"/>
      <c r="AN841" s="79"/>
      <c r="AO841" s="79"/>
      <c r="AP841" s="79"/>
      <c r="AQ841" s="79"/>
      <c r="AR841" s="79"/>
    </row>
    <row r="842" ht="14.25" customHeight="1">
      <c r="F842" s="73"/>
      <c r="G842" s="73"/>
      <c r="H842" s="73"/>
      <c r="Q842" s="80"/>
      <c r="AK842" s="79"/>
      <c r="AL842" s="79"/>
      <c r="AM842" s="79"/>
      <c r="AN842" s="79"/>
      <c r="AO842" s="79"/>
      <c r="AP842" s="79"/>
      <c r="AQ842" s="79"/>
      <c r="AR842" s="79"/>
    </row>
    <row r="843" ht="14.25" customHeight="1">
      <c r="F843" s="73"/>
      <c r="G843" s="73"/>
      <c r="H843" s="73"/>
      <c r="Q843" s="80"/>
      <c r="AK843" s="79"/>
      <c r="AL843" s="79"/>
      <c r="AM843" s="79"/>
      <c r="AN843" s="79"/>
      <c r="AO843" s="79"/>
      <c r="AP843" s="79"/>
      <c r="AQ843" s="79"/>
      <c r="AR843" s="79"/>
    </row>
    <row r="844" ht="14.25" customHeight="1">
      <c r="F844" s="73"/>
      <c r="G844" s="73"/>
      <c r="H844" s="73"/>
      <c r="Q844" s="80"/>
      <c r="AK844" s="79"/>
      <c r="AL844" s="79"/>
      <c r="AM844" s="79"/>
      <c r="AN844" s="79"/>
      <c r="AO844" s="79"/>
      <c r="AP844" s="79"/>
      <c r="AQ844" s="79"/>
      <c r="AR844" s="79"/>
    </row>
    <row r="845" ht="14.25" customHeight="1">
      <c r="F845" s="73"/>
      <c r="G845" s="73"/>
      <c r="H845" s="73"/>
      <c r="Q845" s="80"/>
      <c r="AK845" s="79"/>
      <c r="AL845" s="79"/>
      <c r="AM845" s="79"/>
      <c r="AN845" s="79"/>
      <c r="AO845" s="79"/>
      <c r="AP845" s="79"/>
      <c r="AQ845" s="79"/>
      <c r="AR845" s="79"/>
    </row>
    <row r="846" ht="14.25" customHeight="1">
      <c r="F846" s="73"/>
      <c r="G846" s="73"/>
      <c r="H846" s="73"/>
      <c r="Q846" s="80"/>
      <c r="AK846" s="79"/>
      <c r="AL846" s="79"/>
      <c r="AM846" s="79"/>
      <c r="AN846" s="79"/>
      <c r="AO846" s="79"/>
      <c r="AP846" s="79"/>
      <c r="AQ846" s="79"/>
      <c r="AR846" s="79"/>
    </row>
    <row r="847" ht="14.25" customHeight="1">
      <c r="F847" s="73"/>
      <c r="G847" s="73"/>
      <c r="H847" s="73"/>
      <c r="Q847" s="80"/>
      <c r="AK847" s="79"/>
      <c r="AL847" s="79"/>
      <c r="AM847" s="79"/>
      <c r="AN847" s="79"/>
      <c r="AO847" s="79"/>
      <c r="AP847" s="79"/>
      <c r="AQ847" s="79"/>
      <c r="AR847" s="79"/>
    </row>
    <row r="848" ht="14.25" customHeight="1">
      <c r="F848" s="73"/>
      <c r="G848" s="73"/>
      <c r="H848" s="73"/>
      <c r="Q848" s="80"/>
      <c r="AK848" s="79"/>
      <c r="AL848" s="79"/>
      <c r="AM848" s="79"/>
      <c r="AN848" s="79"/>
      <c r="AO848" s="79"/>
      <c r="AP848" s="79"/>
      <c r="AQ848" s="79"/>
      <c r="AR848" s="79"/>
    </row>
    <row r="849" ht="14.25" customHeight="1">
      <c r="F849" s="73"/>
      <c r="G849" s="73"/>
      <c r="H849" s="73"/>
      <c r="Q849" s="80"/>
      <c r="AK849" s="79"/>
      <c r="AL849" s="79"/>
      <c r="AM849" s="79"/>
      <c r="AN849" s="79"/>
      <c r="AO849" s="79"/>
      <c r="AP849" s="79"/>
      <c r="AQ849" s="79"/>
      <c r="AR849" s="79"/>
    </row>
    <row r="850" ht="14.25" customHeight="1">
      <c r="F850" s="73"/>
      <c r="G850" s="73"/>
      <c r="H850" s="73"/>
      <c r="Q850" s="80"/>
      <c r="AK850" s="79"/>
      <c r="AL850" s="79"/>
      <c r="AM850" s="79"/>
      <c r="AN850" s="79"/>
      <c r="AO850" s="79"/>
      <c r="AP850" s="79"/>
      <c r="AQ850" s="79"/>
      <c r="AR850" s="79"/>
    </row>
    <row r="851" ht="14.25" customHeight="1">
      <c r="F851" s="73"/>
      <c r="G851" s="73"/>
      <c r="H851" s="73"/>
      <c r="Q851" s="80"/>
      <c r="AK851" s="79"/>
      <c r="AL851" s="79"/>
      <c r="AM851" s="79"/>
      <c r="AN851" s="79"/>
      <c r="AO851" s="79"/>
      <c r="AP851" s="79"/>
      <c r="AQ851" s="79"/>
      <c r="AR851" s="79"/>
    </row>
    <row r="852" ht="14.25" customHeight="1">
      <c r="F852" s="73"/>
      <c r="G852" s="73"/>
      <c r="H852" s="73"/>
      <c r="Q852" s="80"/>
      <c r="AK852" s="79"/>
      <c r="AL852" s="79"/>
      <c r="AM852" s="79"/>
      <c r="AN852" s="79"/>
      <c r="AO852" s="79"/>
      <c r="AP852" s="79"/>
      <c r="AQ852" s="79"/>
      <c r="AR852" s="79"/>
    </row>
    <row r="853" ht="14.25" customHeight="1">
      <c r="F853" s="73"/>
      <c r="G853" s="73"/>
      <c r="H853" s="73"/>
      <c r="Q853" s="80"/>
      <c r="AK853" s="79"/>
      <c r="AL853" s="79"/>
      <c r="AM853" s="79"/>
      <c r="AN853" s="79"/>
      <c r="AO853" s="79"/>
      <c r="AP853" s="79"/>
      <c r="AQ853" s="79"/>
      <c r="AR853" s="79"/>
    </row>
    <row r="854" ht="14.25" customHeight="1">
      <c r="F854" s="73"/>
      <c r="G854" s="73"/>
      <c r="H854" s="73"/>
      <c r="Q854" s="80"/>
      <c r="AK854" s="79"/>
      <c r="AL854" s="79"/>
      <c r="AM854" s="79"/>
      <c r="AN854" s="79"/>
      <c r="AO854" s="79"/>
      <c r="AP854" s="79"/>
      <c r="AQ854" s="79"/>
      <c r="AR854" s="79"/>
    </row>
    <row r="855" ht="14.25" customHeight="1">
      <c r="F855" s="73"/>
      <c r="G855" s="73"/>
      <c r="H855" s="73"/>
      <c r="Q855" s="80"/>
      <c r="AK855" s="79"/>
      <c r="AL855" s="79"/>
      <c r="AM855" s="79"/>
      <c r="AN855" s="79"/>
      <c r="AO855" s="79"/>
      <c r="AP855" s="79"/>
      <c r="AQ855" s="79"/>
      <c r="AR855" s="79"/>
    </row>
    <row r="856" ht="14.25" customHeight="1">
      <c r="F856" s="73"/>
      <c r="G856" s="73"/>
      <c r="H856" s="73"/>
      <c r="Q856" s="80"/>
      <c r="AK856" s="79"/>
      <c r="AL856" s="79"/>
      <c r="AM856" s="79"/>
      <c r="AN856" s="79"/>
      <c r="AO856" s="79"/>
      <c r="AP856" s="79"/>
      <c r="AQ856" s="79"/>
      <c r="AR856" s="79"/>
    </row>
    <row r="857" ht="14.25" customHeight="1">
      <c r="F857" s="73"/>
      <c r="G857" s="73"/>
      <c r="H857" s="73"/>
      <c r="Q857" s="80"/>
      <c r="AK857" s="79"/>
      <c r="AL857" s="79"/>
      <c r="AM857" s="79"/>
      <c r="AN857" s="79"/>
      <c r="AO857" s="79"/>
      <c r="AP857" s="79"/>
      <c r="AQ857" s="79"/>
      <c r="AR857" s="79"/>
    </row>
    <row r="858" ht="14.25" customHeight="1">
      <c r="F858" s="73"/>
      <c r="G858" s="73"/>
      <c r="H858" s="73"/>
      <c r="Q858" s="80"/>
      <c r="AK858" s="79"/>
      <c r="AL858" s="79"/>
      <c r="AM858" s="79"/>
      <c r="AN858" s="79"/>
      <c r="AO858" s="79"/>
      <c r="AP858" s="79"/>
      <c r="AQ858" s="79"/>
      <c r="AR858" s="79"/>
    </row>
    <row r="859" ht="14.25" customHeight="1">
      <c r="F859" s="73"/>
      <c r="G859" s="73"/>
      <c r="H859" s="73"/>
      <c r="Q859" s="80"/>
      <c r="AK859" s="79"/>
      <c r="AL859" s="79"/>
      <c r="AM859" s="79"/>
      <c r="AN859" s="79"/>
      <c r="AO859" s="79"/>
      <c r="AP859" s="79"/>
      <c r="AQ859" s="79"/>
      <c r="AR859" s="79"/>
    </row>
    <row r="860" ht="14.25" customHeight="1">
      <c r="F860" s="73"/>
      <c r="G860" s="73"/>
      <c r="H860" s="73"/>
      <c r="Q860" s="80"/>
      <c r="AK860" s="79"/>
      <c r="AL860" s="79"/>
      <c r="AM860" s="79"/>
      <c r="AN860" s="79"/>
      <c r="AO860" s="79"/>
      <c r="AP860" s="79"/>
      <c r="AQ860" s="79"/>
      <c r="AR860" s="79"/>
    </row>
    <row r="861" ht="14.25" customHeight="1">
      <c r="F861" s="73"/>
      <c r="G861" s="73"/>
      <c r="H861" s="73"/>
      <c r="Q861" s="80"/>
      <c r="AK861" s="79"/>
      <c r="AL861" s="79"/>
      <c r="AM861" s="79"/>
      <c r="AN861" s="79"/>
      <c r="AO861" s="79"/>
      <c r="AP861" s="79"/>
      <c r="AQ861" s="79"/>
      <c r="AR861" s="79"/>
    </row>
    <row r="862" ht="14.25" customHeight="1">
      <c r="F862" s="73"/>
      <c r="G862" s="73"/>
      <c r="H862" s="73"/>
      <c r="Q862" s="80"/>
      <c r="AK862" s="79"/>
      <c r="AL862" s="79"/>
      <c r="AM862" s="79"/>
      <c r="AN862" s="79"/>
      <c r="AO862" s="79"/>
      <c r="AP862" s="79"/>
      <c r="AQ862" s="79"/>
      <c r="AR862" s="79"/>
    </row>
    <row r="863" ht="14.25" customHeight="1">
      <c r="F863" s="73"/>
      <c r="G863" s="73"/>
      <c r="H863" s="73"/>
      <c r="Q863" s="80"/>
      <c r="AK863" s="79"/>
      <c r="AL863" s="79"/>
      <c r="AM863" s="79"/>
      <c r="AN863" s="79"/>
      <c r="AO863" s="79"/>
      <c r="AP863" s="79"/>
      <c r="AQ863" s="79"/>
      <c r="AR863" s="79"/>
    </row>
    <row r="864" ht="14.25" customHeight="1">
      <c r="F864" s="73"/>
      <c r="G864" s="73"/>
      <c r="H864" s="73"/>
      <c r="Q864" s="80"/>
      <c r="AK864" s="79"/>
      <c r="AL864" s="79"/>
      <c r="AM864" s="79"/>
      <c r="AN864" s="79"/>
      <c r="AO864" s="79"/>
      <c r="AP864" s="79"/>
      <c r="AQ864" s="79"/>
      <c r="AR864" s="79"/>
    </row>
    <row r="865" ht="14.25" customHeight="1">
      <c r="F865" s="73"/>
      <c r="G865" s="73"/>
      <c r="H865" s="73"/>
      <c r="Q865" s="80"/>
      <c r="AK865" s="79"/>
      <c r="AL865" s="79"/>
      <c r="AM865" s="79"/>
      <c r="AN865" s="79"/>
      <c r="AO865" s="79"/>
      <c r="AP865" s="79"/>
      <c r="AQ865" s="79"/>
      <c r="AR865" s="79"/>
    </row>
    <row r="866" ht="14.25" customHeight="1">
      <c r="F866" s="73"/>
      <c r="G866" s="73"/>
      <c r="H866" s="73"/>
      <c r="Q866" s="80"/>
      <c r="AK866" s="79"/>
      <c r="AL866" s="79"/>
      <c r="AM866" s="79"/>
      <c r="AN866" s="79"/>
      <c r="AO866" s="79"/>
      <c r="AP866" s="79"/>
      <c r="AQ866" s="79"/>
      <c r="AR866" s="79"/>
    </row>
    <row r="867" ht="14.25" customHeight="1">
      <c r="F867" s="73"/>
      <c r="G867" s="73"/>
      <c r="H867" s="73"/>
      <c r="Q867" s="80"/>
      <c r="AK867" s="79"/>
      <c r="AL867" s="79"/>
      <c r="AM867" s="79"/>
      <c r="AN867" s="79"/>
      <c r="AO867" s="79"/>
      <c r="AP867" s="79"/>
      <c r="AQ867" s="79"/>
      <c r="AR867" s="79"/>
    </row>
    <row r="868" ht="14.25" customHeight="1">
      <c r="F868" s="73"/>
      <c r="G868" s="73"/>
      <c r="H868" s="73"/>
      <c r="Q868" s="80"/>
      <c r="AK868" s="79"/>
      <c r="AL868" s="79"/>
      <c r="AM868" s="79"/>
      <c r="AN868" s="79"/>
      <c r="AO868" s="79"/>
      <c r="AP868" s="79"/>
      <c r="AQ868" s="79"/>
      <c r="AR868" s="79"/>
    </row>
    <row r="869" ht="14.25" customHeight="1">
      <c r="F869" s="73"/>
      <c r="G869" s="73"/>
      <c r="H869" s="73"/>
      <c r="Q869" s="80"/>
      <c r="AK869" s="79"/>
      <c r="AL869" s="79"/>
      <c r="AM869" s="79"/>
      <c r="AN869" s="79"/>
      <c r="AO869" s="79"/>
      <c r="AP869" s="79"/>
      <c r="AQ869" s="79"/>
      <c r="AR869" s="79"/>
    </row>
    <row r="870" ht="14.25" customHeight="1">
      <c r="F870" s="73"/>
      <c r="G870" s="73"/>
      <c r="H870" s="73"/>
      <c r="Q870" s="80"/>
      <c r="AK870" s="79"/>
      <c r="AL870" s="79"/>
      <c r="AM870" s="79"/>
      <c r="AN870" s="79"/>
      <c r="AO870" s="79"/>
      <c r="AP870" s="79"/>
      <c r="AQ870" s="79"/>
      <c r="AR870" s="79"/>
    </row>
    <row r="871" ht="14.25" customHeight="1">
      <c r="F871" s="73"/>
      <c r="G871" s="73"/>
      <c r="H871" s="73"/>
      <c r="Q871" s="80"/>
      <c r="AK871" s="79"/>
      <c r="AL871" s="79"/>
      <c r="AM871" s="79"/>
      <c r="AN871" s="79"/>
      <c r="AO871" s="79"/>
      <c r="AP871" s="79"/>
      <c r="AQ871" s="79"/>
      <c r="AR871" s="79"/>
    </row>
    <row r="872" ht="14.25" customHeight="1">
      <c r="F872" s="73"/>
      <c r="G872" s="73"/>
      <c r="H872" s="73"/>
      <c r="Q872" s="80"/>
      <c r="AK872" s="79"/>
      <c r="AL872" s="79"/>
      <c r="AM872" s="79"/>
      <c r="AN872" s="79"/>
      <c r="AO872" s="79"/>
      <c r="AP872" s="79"/>
      <c r="AQ872" s="79"/>
      <c r="AR872" s="79"/>
    </row>
    <row r="873" ht="14.25" customHeight="1">
      <c r="F873" s="73"/>
      <c r="G873" s="73"/>
      <c r="H873" s="73"/>
      <c r="Q873" s="80"/>
      <c r="AK873" s="79"/>
      <c r="AL873" s="79"/>
      <c r="AM873" s="79"/>
      <c r="AN873" s="79"/>
      <c r="AO873" s="79"/>
      <c r="AP873" s="79"/>
      <c r="AQ873" s="79"/>
      <c r="AR873" s="79"/>
    </row>
    <row r="874" ht="14.25" customHeight="1">
      <c r="F874" s="73"/>
      <c r="G874" s="73"/>
      <c r="H874" s="73"/>
      <c r="Q874" s="80"/>
      <c r="AK874" s="79"/>
      <c r="AL874" s="79"/>
      <c r="AM874" s="79"/>
      <c r="AN874" s="79"/>
      <c r="AO874" s="79"/>
      <c r="AP874" s="79"/>
      <c r="AQ874" s="79"/>
      <c r="AR874" s="79"/>
    </row>
    <row r="875" ht="14.25" customHeight="1">
      <c r="F875" s="73"/>
      <c r="G875" s="73"/>
      <c r="H875" s="73"/>
      <c r="Q875" s="80"/>
      <c r="AK875" s="79"/>
      <c r="AL875" s="79"/>
      <c r="AM875" s="79"/>
      <c r="AN875" s="79"/>
      <c r="AO875" s="79"/>
      <c r="AP875" s="79"/>
      <c r="AQ875" s="79"/>
      <c r="AR875" s="79"/>
    </row>
    <row r="876" ht="14.25" customHeight="1">
      <c r="F876" s="73"/>
      <c r="G876" s="73"/>
      <c r="H876" s="73"/>
      <c r="Q876" s="80"/>
      <c r="AK876" s="79"/>
      <c r="AL876" s="79"/>
      <c r="AM876" s="79"/>
      <c r="AN876" s="79"/>
      <c r="AO876" s="79"/>
      <c r="AP876" s="79"/>
      <c r="AQ876" s="79"/>
      <c r="AR876" s="79"/>
    </row>
    <row r="877" ht="14.25" customHeight="1">
      <c r="F877" s="73"/>
      <c r="G877" s="73"/>
      <c r="H877" s="73"/>
      <c r="Q877" s="80"/>
      <c r="AK877" s="79"/>
      <c r="AL877" s="79"/>
      <c r="AM877" s="79"/>
      <c r="AN877" s="79"/>
      <c r="AO877" s="79"/>
      <c r="AP877" s="79"/>
      <c r="AQ877" s="79"/>
      <c r="AR877" s="79"/>
    </row>
    <row r="878" ht="14.25" customHeight="1">
      <c r="F878" s="73"/>
      <c r="G878" s="73"/>
      <c r="H878" s="73"/>
      <c r="Q878" s="80"/>
      <c r="AK878" s="79"/>
      <c r="AL878" s="79"/>
      <c r="AM878" s="79"/>
      <c r="AN878" s="79"/>
      <c r="AO878" s="79"/>
      <c r="AP878" s="79"/>
      <c r="AQ878" s="79"/>
      <c r="AR878" s="79"/>
    </row>
    <row r="879" ht="14.25" customHeight="1">
      <c r="F879" s="73"/>
      <c r="G879" s="73"/>
      <c r="H879" s="73"/>
      <c r="Q879" s="80"/>
      <c r="AK879" s="79"/>
      <c r="AL879" s="79"/>
      <c r="AM879" s="79"/>
      <c r="AN879" s="79"/>
      <c r="AO879" s="79"/>
      <c r="AP879" s="79"/>
      <c r="AQ879" s="79"/>
      <c r="AR879" s="79"/>
    </row>
    <row r="880" ht="14.25" customHeight="1">
      <c r="F880" s="73"/>
      <c r="G880" s="73"/>
      <c r="H880" s="73"/>
      <c r="Q880" s="80"/>
      <c r="AK880" s="79"/>
      <c r="AL880" s="79"/>
      <c r="AM880" s="79"/>
      <c r="AN880" s="79"/>
      <c r="AO880" s="79"/>
      <c r="AP880" s="79"/>
      <c r="AQ880" s="79"/>
      <c r="AR880" s="79"/>
    </row>
    <row r="881" ht="14.25" customHeight="1">
      <c r="F881" s="73"/>
      <c r="G881" s="73"/>
      <c r="H881" s="73"/>
      <c r="Q881" s="80"/>
      <c r="AK881" s="79"/>
      <c r="AL881" s="79"/>
      <c r="AM881" s="79"/>
      <c r="AN881" s="79"/>
      <c r="AO881" s="79"/>
      <c r="AP881" s="79"/>
      <c r="AQ881" s="79"/>
      <c r="AR881" s="79"/>
    </row>
    <row r="882" ht="14.25" customHeight="1">
      <c r="F882" s="73"/>
      <c r="G882" s="73"/>
      <c r="H882" s="73"/>
      <c r="Q882" s="80"/>
      <c r="AK882" s="79"/>
      <c r="AL882" s="79"/>
      <c r="AM882" s="79"/>
      <c r="AN882" s="79"/>
      <c r="AO882" s="79"/>
      <c r="AP882" s="79"/>
      <c r="AQ882" s="79"/>
      <c r="AR882" s="79"/>
    </row>
    <row r="883" ht="14.25" customHeight="1">
      <c r="F883" s="73"/>
      <c r="G883" s="73"/>
      <c r="H883" s="73"/>
      <c r="Q883" s="80"/>
      <c r="AK883" s="79"/>
      <c r="AL883" s="79"/>
      <c r="AM883" s="79"/>
      <c r="AN883" s="79"/>
      <c r="AO883" s="79"/>
      <c r="AP883" s="79"/>
      <c r="AQ883" s="79"/>
      <c r="AR883" s="79"/>
    </row>
    <row r="884" ht="14.25" customHeight="1">
      <c r="F884" s="73"/>
      <c r="G884" s="73"/>
      <c r="H884" s="73"/>
      <c r="Q884" s="80"/>
      <c r="AK884" s="79"/>
      <c r="AL884" s="79"/>
      <c r="AM884" s="79"/>
      <c r="AN884" s="79"/>
      <c r="AO884" s="79"/>
      <c r="AP884" s="79"/>
      <c r="AQ884" s="79"/>
      <c r="AR884" s="79"/>
    </row>
    <row r="885" ht="14.25" customHeight="1">
      <c r="F885" s="73"/>
      <c r="G885" s="73"/>
      <c r="H885" s="73"/>
      <c r="Q885" s="80"/>
      <c r="AK885" s="79"/>
      <c r="AL885" s="79"/>
      <c r="AM885" s="79"/>
      <c r="AN885" s="79"/>
      <c r="AO885" s="79"/>
      <c r="AP885" s="79"/>
      <c r="AQ885" s="79"/>
      <c r="AR885" s="79"/>
    </row>
    <row r="886" ht="14.25" customHeight="1">
      <c r="F886" s="73"/>
      <c r="G886" s="73"/>
      <c r="H886" s="73"/>
      <c r="Q886" s="80"/>
      <c r="AK886" s="79"/>
      <c r="AL886" s="79"/>
      <c r="AM886" s="79"/>
      <c r="AN886" s="79"/>
      <c r="AO886" s="79"/>
      <c r="AP886" s="79"/>
      <c r="AQ886" s="79"/>
      <c r="AR886" s="79"/>
    </row>
    <row r="887" ht="14.25" customHeight="1">
      <c r="F887" s="73"/>
      <c r="G887" s="73"/>
      <c r="H887" s="73"/>
      <c r="Q887" s="80"/>
      <c r="AK887" s="79"/>
      <c r="AL887" s="79"/>
      <c r="AM887" s="79"/>
      <c r="AN887" s="79"/>
      <c r="AO887" s="79"/>
      <c r="AP887" s="79"/>
      <c r="AQ887" s="79"/>
      <c r="AR887" s="79"/>
    </row>
    <row r="888" ht="14.25" customHeight="1">
      <c r="F888" s="73"/>
      <c r="G888" s="73"/>
      <c r="H888" s="73"/>
      <c r="Q888" s="80"/>
      <c r="AK888" s="79"/>
      <c r="AL888" s="79"/>
      <c r="AM888" s="79"/>
      <c r="AN888" s="79"/>
      <c r="AO888" s="79"/>
      <c r="AP888" s="79"/>
      <c r="AQ888" s="79"/>
      <c r="AR888" s="79"/>
    </row>
    <row r="889" ht="14.25" customHeight="1">
      <c r="F889" s="73"/>
      <c r="G889" s="73"/>
      <c r="H889" s="73"/>
      <c r="Q889" s="80"/>
      <c r="AK889" s="79"/>
      <c r="AL889" s="79"/>
      <c r="AM889" s="79"/>
      <c r="AN889" s="79"/>
      <c r="AO889" s="79"/>
      <c r="AP889" s="79"/>
      <c r="AQ889" s="79"/>
      <c r="AR889" s="79"/>
    </row>
    <row r="890" ht="14.25" customHeight="1">
      <c r="F890" s="73"/>
      <c r="G890" s="73"/>
      <c r="H890" s="73"/>
      <c r="Q890" s="80"/>
      <c r="AK890" s="79"/>
      <c r="AL890" s="79"/>
      <c r="AM890" s="79"/>
      <c r="AN890" s="79"/>
      <c r="AO890" s="79"/>
      <c r="AP890" s="79"/>
      <c r="AQ890" s="79"/>
      <c r="AR890" s="79"/>
    </row>
    <row r="891" ht="14.25" customHeight="1">
      <c r="F891" s="73"/>
      <c r="G891" s="73"/>
      <c r="H891" s="73"/>
      <c r="Q891" s="80"/>
      <c r="AK891" s="79"/>
      <c r="AL891" s="79"/>
      <c r="AM891" s="79"/>
      <c r="AN891" s="79"/>
      <c r="AO891" s="79"/>
      <c r="AP891" s="79"/>
      <c r="AQ891" s="79"/>
      <c r="AR891" s="79"/>
    </row>
    <row r="892" ht="14.25" customHeight="1">
      <c r="F892" s="73"/>
      <c r="G892" s="73"/>
      <c r="H892" s="73"/>
      <c r="Q892" s="80"/>
      <c r="AK892" s="79"/>
      <c r="AL892" s="79"/>
      <c r="AM892" s="79"/>
      <c r="AN892" s="79"/>
      <c r="AO892" s="79"/>
      <c r="AP892" s="79"/>
      <c r="AQ892" s="79"/>
      <c r="AR892" s="79"/>
    </row>
    <row r="893" ht="14.25" customHeight="1">
      <c r="F893" s="73"/>
      <c r="G893" s="73"/>
      <c r="H893" s="73"/>
      <c r="Q893" s="80"/>
      <c r="AK893" s="79"/>
      <c r="AL893" s="79"/>
      <c r="AM893" s="79"/>
      <c r="AN893" s="79"/>
      <c r="AO893" s="79"/>
      <c r="AP893" s="79"/>
      <c r="AQ893" s="79"/>
      <c r="AR893" s="79"/>
    </row>
    <row r="894" ht="14.25" customHeight="1">
      <c r="F894" s="73"/>
      <c r="G894" s="73"/>
      <c r="H894" s="73"/>
      <c r="Q894" s="80"/>
      <c r="AK894" s="79"/>
      <c r="AL894" s="79"/>
      <c r="AM894" s="79"/>
      <c r="AN894" s="79"/>
      <c r="AO894" s="79"/>
      <c r="AP894" s="79"/>
      <c r="AQ894" s="79"/>
      <c r="AR894" s="79"/>
    </row>
    <row r="895" ht="14.25" customHeight="1">
      <c r="F895" s="73"/>
      <c r="G895" s="73"/>
      <c r="H895" s="73"/>
      <c r="Q895" s="80"/>
      <c r="AK895" s="79"/>
      <c r="AL895" s="79"/>
      <c r="AM895" s="79"/>
      <c r="AN895" s="79"/>
      <c r="AO895" s="79"/>
      <c r="AP895" s="79"/>
      <c r="AQ895" s="79"/>
      <c r="AR895" s="79"/>
    </row>
    <row r="896" ht="14.25" customHeight="1">
      <c r="F896" s="73"/>
      <c r="G896" s="73"/>
      <c r="H896" s="73"/>
      <c r="Q896" s="80"/>
      <c r="AK896" s="79"/>
      <c r="AL896" s="79"/>
      <c r="AM896" s="79"/>
      <c r="AN896" s="79"/>
      <c r="AO896" s="79"/>
      <c r="AP896" s="79"/>
      <c r="AQ896" s="79"/>
      <c r="AR896" s="79"/>
    </row>
    <row r="897" ht="14.25" customHeight="1">
      <c r="F897" s="73"/>
      <c r="G897" s="73"/>
      <c r="H897" s="73"/>
      <c r="Q897" s="80"/>
      <c r="AK897" s="79"/>
      <c r="AL897" s="79"/>
      <c r="AM897" s="79"/>
      <c r="AN897" s="79"/>
      <c r="AO897" s="79"/>
      <c r="AP897" s="79"/>
      <c r="AQ897" s="79"/>
      <c r="AR897" s="79"/>
    </row>
    <row r="898" ht="14.25" customHeight="1">
      <c r="F898" s="73"/>
      <c r="G898" s="73"/>
      <c r="H898" s="73"/>
      <c r="Q898" s="80"/>
      <c r="AK898" s="79"/>
      <c r="AL898" s="79"/>
      <c r="AM898" s="79"/>
      <c r="AN898" s="79"/>
      <c r="AO898" s="79"/>
      <c r="AP898" s="79"/>
      <c r="AQ898" s="79"/>
      <c r="AR898" s="79"/>
    </row>
    <row r="899" ht="14.25" customHeight="1">
      <c r="F899" s="73"/>
      <c r="G899" s="73"/>
      <c r="H899" s="73"/>
      <c r="Q899" s="80"/>
      <c r="AK899" s="79"/>
      <c r="AL899" s="79"/>
      <c r="AM899" s="79"/>
      <c r="AN899" s="79"/>
      <c r="AO899" s="79"/>
      <c r="AP899" s="79"/>
      <c r="AQ899" s="79"/>
      <c r="AR899" s="79"/>
    </row>
    <row r="900" ht="14.25" customHeight="1">
      <c r="F900" s="73"/>
      <c r="G900" s="73"/>
      <c r="H900" s="73"/>
      <c r="Q900" s="80"/>
      <c r="AK900" s="79"/>
      <c r="AL900" s="79"/>
      <c r="AM900" s="79"/>
      <c r="AN900" s="79"/>
      <c r="AO900" s="79"/>
      <c r="AP900" s="79"/>
      <c r="AQ900" s="79"/>
      <c r="AR900" s="79"/>
    </row>
    <row r="901" ht="14.25" customHeight="1">
      <c r="F901" s="73"/>
      <c r="G901" s="73"/>
      <c r="H901" s="73"/>
      <c r="Q901" s="80"/>
      <c r="AK901" s="79"/>
      <c r="AL901" s="79"/>
      <c r="AM901" s="79"/>
      <c r="AN901" s="79"/>
      <c r="AO901" s="79"/>
      <c r="AP901" s="79"/>
      <c r="AQ901" s="79"/>
      <c r="AR901" s="79"/>
    </row>
    <row r="902" ht="14.25" customHeight="1">
      <c r="F902" s="73"/>
      <c r="G902" s="73"/>
      <c r="H902" s="73"/>
      <c r="Q902" s="80"/>
      <c r="AK902" s="79"/>
      <c r="AL902" s="79"/>
      <c r="AM902" s="79"/>
      <c r="AN902" s="79"/>
      <c r="AO902" s="79"/>
      <c r="AP902" s="79"/>
      <c r="AQ902" s="79"/>
      <c r="AR902" s="79"/>
    </row>
    <row r="903" ht="14.25" customHeight="1">
      <c r="F903" s="73"/>
      <c r="G903" s="73"/>
      <c r="H903" s="73"/>
      <c r="Q903" s="80"/>
      <c r="AK903" s="79"/>
      <c r="AL903" s="79"/>
      <c r="AM903" s="79"/>
      <c r="AN903" s="79"/>
      <c r="AO903" s="79"/>
      <c r="AP903" s="79"/>
      <c r="AQ903" s="79"/>
      <c r="AR903" s="79"/>
    </row>
    <row r="904" ht="14.25" customHeight="1">
      <c r="F904" s="73"/>
      <c r="G904" s="73"/>
      <c r="H904" s="73"/>
      <c r="Q904" s="80"/>
      <c r="AK904" s="79"/>
      <c r="AL904" s="79"/>
      <c r="AM904" s="79"/>
      <c r="AN904" s="79"/>
      <c r="AO904" s="79"/>
      <c r="AP904" s="79"/>
      <c r="AQ904" s="79"/>
      <c r="AR904" s="79"/>
    </row>
    <row r="905" ht="14.25" customHeight="1">
      <c r="F905" s="73"/>
      <c r="G905" s="73"/>
      <c r="H905" s="73"/>
      <c r="Q905" s="80"/>
      <c r="AK905" s="79"/>
      <c r="AL905" s="79"/>
      <c r="AM905" s="79"/>
      <c r="AN905" s="79"/>
      <c r="AO905" s="79"/>
      <c r="AP905" s="79"/>
      <c r="AQ905" s="79"/>
      <c r="AR905" s="79"/>
    </row>
    <row r="906" ht="14.25" customHeight="1">
      <c r="F906" s="73"/>
      <c r="G906" s="73"/>
      <c r="H906" s="73"/>
      <c r="Q906" s="80"/>
      <c r="AK906" s="79"/>
      <c r="AL906" s="79"/>
      <c r="AM906" s="79"/>
      <c r="AN906" s="79"/>
      <c r="AO906" s="79"/>
      <c r="AP906" s="79"/>
      <c r="AQ906" s="79"/>
      <c r="AR906" s="79"/>
    </row>
    <row r="907" ht="14.25" customHeight="1">
      <c r="F907" s="73"/>
      <c r="G907" s="73"/>
      <c r="H907" s="73"/>
      <c r="Q907" s="80"/>
      <c r="AK907" s="79"/>
      <c r="AL907" s="79"/>
      <c r="AM907" s="79"/>
      <c r="AN907" s="79"/>
      <c r="AO907" s="79"/>
      <c r="AP907" s="79"/>
      <c r="AQ907" s="79"/>
      <c r="AR907" s="79"/>
    </row>
    <row r="908" ht="14.25" customHeight="1">
      <c r="F908" s="73"/>
      <c r="G908" s="73"/>
      <c r="H908" s="73"/>
      <c r="Q908" s="80"/>
      <c r="AK908" s="79"/>
      <c r="AL908" s="79"/>
      <c r="AM908" s="79"/>
      <c r="AN908" s="79"/>
      <c r="AO908" s="79"/>
      <c r="AP908" s="79"/>
      <c r="AQ908" s="79"/>
      <c r="AR908" s="79"/>
    </row>
    <row r="909" ht="14.25" customHeight="1">
      <c r="F909" s="73"/>
      <c r="G909" s="73"/>
      <c r="H909" s="73"/>
      <c r="Q909" s="80"/>
      <c r="AK909" s="79"/>
      <c r="AL909" s="79"/>
      <c r="AM909" s="79"/>
      <c r="AN909" s="79"/>
      <c r="AO909" s="79"/>
      <c r="AP909" s="79"/>
      <c r="AQ909" s="79"/>
      <c r="AR909" s="79"/>
    </row>
    <row r="910" ht="14.25" customHeight="1">
      <c r="F910" s="73"/>
      <c r="G910" s="73"/>
      <c r="H910" s="73"/>
      <c r="Q910" s="80"/>
      <c r="AK910" s="79"/>
      <c r="AL910" s="79"/>
      <c r="AM910" s="79"/>
      <c r="AN910" s="79"/>
      <c r="AO910" s="79"/>
      <c r="AP910" s="79"/>
      <c r="AQ910" s="79"/>
      <c r="AR910" s="79"/>
    </row>
    <row r="911" ht="14.25" customHeight="1">
      <c r="F911" s="73"/>
      <c r="G911" s="73"/>
      <c r="H911" s="73"/>
      <c r="Q911" s="80"/>
      <c r="AK911" s="79"/>
      <c r="AL911" s="79"/>
      <c r="AM911" s="79"/>
      <c r="AN911" s="79"/>
      <c r="AO911" s="79"/>
      <c r="AP911" s="79"/>
      <c r="AQ911" s="79"/>
      <c r="AR911" s="79"/>
    </row>
    <row r="912" ht="14.25" customHeight="1">
      <c r="F912" s="73"/>
      <c r="G912" s="73"/>
      <c r="H912" s="73"/>
      <c r="Q912" s="80"/>
      <c r="AK912" s="79"/>
      <c r="AL912" s="79"/>
      <c r="AM912" s="79"/>
      <c r="AN912" s="79"/>
      <c r="AO912" s="79"/>
      <c r="AP912" s="79"/>
      <c r="AQ912" s="79"/>
      <c r="AR912" s="79"/>
    </row>
    <row r="913" ht="14.25" customHeight="1">
      <c r="F913" s="73"/>
      <c r="G913" s="73"/>
      <c r="H913" s="73"/>
      <c r="Q913" s="80"/>
      <c r="AK913" s="79"/>
      <c r="AL913" s="79"/>
      <c r="AM913" s="79"/>
      <c r="AN913" s="79"/>
      <c r="AO913" s="79"/>
      <c r="AP913" s="79"/>
      <c r="AQ913" s="79"/>
      <c r="AR913" s="79"/>
    </row>
    <row r="914" ht="14.25" customHeight="1">
      <c r="F914" s="73"/>
      <c r="G914" s="73"/>
      <c r="H914" s="73"/>
      <c r="Q914" s="80"/>
      <c r="AK914" s="79"/>
      <c r="AL914" s="79"/>
      <c r="AM914" s="79"/>
      <c r="AN914" s="79"/>
      <c r="AO914" s="79"/>
      <c r="AP914" s="79"/>
      <c r="AQ914" s="79"/>
      <c r="AR914" s="79"/>
    </row>
    <row r="915" ht="14.25" customHeight="1">
      <c r="F915" s="73"/>
      <c r="G915" s="73"/>
      <c r="H915" s="73"/>
      <c r="Q915" s="80"/>
      <c r="AK915" s="79"/>
      <c r="AL915" s="79"/>
      <c r="AM915" s="79"/>
      <c r="AN915" s="79"/>
      <c r="AO915" s="79"/>
      <c r="AP915" s="79"/>
      <c r="AQ915" s="79"/>
      <c r="AR915" s="79"/>
    </row>
    <row r="916" ht="14.25" customHeight="1">
      <c r="F916" s="73"/>
      <c r="G916" s="73"/>
      <c r="H916" s="73"/>
      <c r="Q916" s="80"/>
      <c r="AK916" s="79"/>
      <c r="AL916" s="79"/>
      <c r="AM916" s="79"/>
      <c r="AN916" s="79"/>
      <c r="AO916" s="79"/>
      <c r="AP916" s="79"/>
      <c r="AQ916" s="79"/>
      <c r="AR916" s="79"/>
    </row>
    <row r="917" ht="14.25" customHeight="1">
      <c r="F917" s="73"/>
      <c r="G917" s="73"/>
      <c r="H917" s="73"/>
      <c r="Q917" s="80"/>
      <c r="AK917" s="79"/>
      <c r="AL917" s="79"/>
      <c r="AM917" s="79"/>
      <c r="AN917" s="79"/>
      <c r="AO917" s="79"/>
      <c r="AP917" s="79"/>
      <c r="AQ917" s="79"/>
      <c r="AR917" s="79"/>
    </row>
    <row r="918" ht="14.25" customHeight="1">
      <c r="F918" s="73"/>
      <c r="G918" s="73"/>
      <c r="H918" s="73"/>
      <c r="Q918" s="80"/>
      <c r="AK918" s="79"/>
      <c r="AL918" s="79"/>
      <c r="AM918" s="79"/>
      <c r="AN918" s="79"/>
      <c r="AO918" s="79"/>
      <c r="AP918" s="79"/>
      <c r="AQ918" s="79"/>
      <c r="AR918" s="79"/>
    </row>
    <row r="919" ht="14.25" customHeight="1">
      <c r="F919" s="73"/>
      <c r="G919" s="73"/>
      <c r="H919" s="73"/>
      <c r="Q919" s="80"/>
      <c r="AK919" s="79"/>
      <c r="AL919" s="79"/>
      <c r="AM919" s="79"/>
      <c r="AN919" s="79"/>
      <c r="AO919" s="79"/>
      <c r="AP919" s="79"/>
      <c r="AQ919" s="79"/>
      <c r="AR919" s="79"/>
    </row>
    <row r="920" ht="14.25" customHeight="1">
      <c r="F920" s="73"/>
      <c r="G920" s="73"/>
      <c r="H920" s="73"/>
      <c r="Q920" s="80"/>
      <c r="AK920" s="79"/>
      <c r="AL920" s="79"/>
      <c r="AM920" s="79"/>
      <c r="AN920" s="79"/>
      <c r="AO920" s="79"/>
      <c r="AP920" s="79"/>
      <c r="AQ920" s="79"/>
      <c r="AR920" s="79"/>
    </row>
    <row r="921" ht="14.25" customHeight="1">
      <c r="F921" s="73"/>
      <c r="G921" s="73"/>
      <c r="H921" s="73"/>
      <c r="Q921" s="80"/>
      <c r="AK921" s="79"/>
      <c r="AL921" s="79"/>
      <c r="AM921" s="79"/>
      <c r="AN921" s="79"/>
      <c r="AO921" s="79"/>
      <c r="AP921" s="79"/>
      <c r="AQ921" s="79"/>
      <c r="AR921" s="79"/>
    </row>
    <row r="922" ht="14.25" customHeight="1">
      <c r="F922" s="73"/>
      <c r="G922" s="73"/>
      <c r="H922" s="73"/>
      <c r="Q922" s="80"/>
      <c r="AK922" s="79"/>
      <c r="AL922" s="79"/>
      <c r="AM922" s="79"/>
      <c r="AN922" s="79"/>
      <c r="AO922" s="79"/>
      <c r="AP922" s="79"/>
      <c r="AQ922" s="79"/>
      <c r="AR922" s="79"/>
    </row>
    <row r="923" ht="14.25" customHeight="1">
      <c r="F923" s="73"/>
      <c r="G923" s="73"/>
      <c r="H923" s="73"/>
      <c r="Q923" s="80"/>
      <c r="AK923" s="79"/>
      <c r="AL923" s="79"/>
      <c r="AM923" s="79"/>
      <c r="AN923" s="79"/>
      <c r="AO923" s="79"/>
      <c r="AP923" s="79"/>
      <c r="AQ923" s="79"/>
      <c r="AR923" s="79"/>
    </row>
    <row r="924" ht="14.25" customHeight="1">
      <c r="F924" s="73"/>
      <c r="G924" s="73"/>
      <c r="H924" s="73"/>
      <c r="Q924" s="80"/>
      <c r="AK924" s="79"/>
      <c r="AL924" s="79"/>
      <c r="AM924" s="79"/>
      <c r="AN924" s="79"/>
      <c r="AO924" s="79"/>
      <c r="AP924" s="79"/>
      <c r="AQ924" s="79"/>
      <c r="AR924" s="79"/>
    </row>
    <row r="925" ht="14.25" customHeight="1">
      <c r="F925" s="73"/>
      <c r="G925" s="73"/>
      <c r="H925" s="73"/>
      <c r="Q925" s="80"/>
      <c r="AK925" s="79"/>
      <c r="AL925" s="79"/>
      <c r="AM925" s="79"/>
      <c r="AN925" s="79"/>
      <c r="AO925" s="79"/>
      <c r="AP925" s="79"/>
      <c r="AQ925" s="79"/>
      <c r="AR925" s="79"/>
    </row>
    <row r="926" ht="14.25" customHeight="1">
      <c r="F926" s="73"/>
      <c r="G926" s="73"/>
      <c r="H926" s="73"/>
      <c r="Q926" s="80"/>
      <c r="AK926" s="79"/>
      <c r="AL926" s="79"/>
      <c r="AM926" s="79"/>
      <c r="AN926" s="79"/>
      <c r="AO926" s="79"/>
      <c r="AP926" s="79"/>
      <c r="AQ926" s="79"/>
      <c r="AR926" s="79"/>
    </row>
    <row r="927" ht="14.25" customHeight="1">
      <c r="F927" s="73"/>
      <c r="G927" s="73"/>
      <c r="H927" s="73"/>
      <c r="Q927" s="80"/>
      <c r="AK927" s="79"/>
      <c r="AL927" s="79"/>
      <c r="AM927" s="79"/>
      <c r="AN927" s="79"/>
      <c r="AO927" s="79"/>
      <c r="AP927" s="79"/>
      <c r="AQ927" s="79"/>
      <c r="AR927" s="79"/>
    </row>
    <row r="928" ht="14.25" customHeight="1">
      <c r="F928" s="73"/>
      <c r="G928" s="73"/>
      <c r="H928" s="73"/>
      <c r="Q928" s="80"/>
      <c r="AK928" s="79"/>
      <c r="AL928" s="79"/>
      <c r="AM928" s="79"/>
      <c r="AN928" s="79"/>
      <c r="AO928" s="79"/>
      <c r="AP928" s="79"/>
      <c r="AQ928" s="79"/>
      <c r="AR928" s="79"/>
    </row>
    <row r="929" ht="14.25" customHeight="1">
      <c r="F929" s="73"/>
      <c r="G929" s="73"/>
      <c r="H929" s="73"/>
      <c r="Q929" s="80"/>
      <c r="AK929" s="79"/>
      <c r="AL929" s="79"/>
      <c r="AM929" s="79"/>
      <c r="AN929" s="79"/>
      <c r="AO929" s="79"/>
      <c r="AP929" s="79"/>
      <c r="AQ929" s="79"/>
      <c r="AR929" s="79"/>
    </row>
    <row r="930" ht="14.25" customHeight="1">
      <c r="F930" s="73"/>
      <c r="G930" s="73"/>
      <c r="H930" s="73"/>
      <c r="Q930" s="80"/>
      <c r="AK930" s="79"/>
      <c r="AL930" s="79"/>
      <c r="AM930" s="79"/>
      <c r="AN930" s="79"/>
      <c r="AO930" s="79"/>
      <c r="AP930" s="79"/>
      <c r="AQ930" s="79"/>
      <c r="AR930" s="79"/>
    </row>
    <row r="931" ht="14.25" customHeight="1">
      <c r="F931" s="73"/>
      <c r="G931" s="73"/>
      <c r="H931" s="73"/>
      <c r="Q931" s="80"/>
      <c r="AK931" s="79"/>
      <c r="AL931" s="79"/>
      <c r="AM931" s="79"/>
      <c r="AN931" s="79"/>
      <c r="AO931" s="79"/>
      <c r="AP931" s="79"/>
      <c r="AQ931" s="79"/>
      <c r="AR931" s="79"/>
    </row>
    <row r="932" ht="14.25" customHeight="1">
      <c r="F932" s="73"/>
      <c r="G932" s="73"/>
      <c r="H932" s="73"/>
      <c r="Q932" s="80"/>
      <c r="AK932" s="79"/>
      <c r="AL932" s="79"/>
      <c r="AM932" s="79"/>
      <c r="AN932" s="79"/>
      <c r="AO932" s="79"/>
      <c r="AP932" s="79"/>
      <c r="AQ932" s="79"/>
      <c r="AR932" s="79"/>
    </row>
    <row r="933" ht="14.25" customHeight="1">
      <c r="F933" s="73"/>
      <c r="G933" s="73"/>
      <c r="H933" s="73"/>
      <c r="Q933" s="80"/>
      <c r="AK933" s="79"/>
      <c r="AL933" s="79"/>
      <c r="AM933" s="79"/>
      <c r="AN933" s="79"/>
      <c r="AO933" s="79"/>
      <c r="AP933" s="79"/>
      <c r="AQ933" s="79"/>
      <c r="AR933" s="79"/>
    </row>
    <row r="934" ht="14.25" customHeight="1">
      <c r="F934" s="73"/>
      <c r="G934" s="73"/>
      <c r="H934" s="73"/>
      <c r="Q934" s="80"/>
      <c r="AK934" s="79"/>
      <c r="AL934" s="79"/>
      <c r="AM934" s="79"/>
      <c r="AN934" s="79"/>
      <c r="AO934" s="79"/>
      <c r="AP934" s="79"/>
      <c r="AQ934" s="79"/>
      <c r="AR934" s="79"/>
    </row>
    <row r="935" ht="14.25" customHeight="1">
      <c r="F935" s="73"/>
      <c r="G935" s="73"/>
      <c r="H935" s="73"/>
      <c r="Q935" s="80"/>
      <c r="AK935" s="79"/>
      <c r="AL935" s="79"/>
      <c r="AM935" s="79"/>
      <c r="AN935" s="79"/>
      <c r="AO935" s="79"/>
      <c r="AP935" s="79"/>
      <c r="AQ935" s="79"/>
      <c r="AR935" s="79"/>
    </row>
    <row r="936" ht="14.25" customHeight="1">
      <c r="F936" s="73"/>
      <c r="G936" s="73"/>
      <c r="H936" s="73"/>
      <c r="Q936" s="80"/>
      <c r="AK936" s="79"/>
      <c r="AL936" s="79"/>
      <c r="AM936" s="79"/>
      <c r="AN936" s="79"/>
      <c r="AO936" s="79"/>
      <c r="AP936" s="79"/>
      <c r="AQ936" s="79"/>
      <c r="AR936" s="79"/>
    </row>
    <row r="937" ht="14.25" customHeight="1">
      <c r="F937" s="73"/>
      <c r="G937" s="73"/>
      <c r="H937" s="73"/>
      <c r="Q937" s="80"/>
      <c r="AK937" s="79"/>
      <c r="AL937" s="79"/>
      <c r="AM937" s="79"/>
      <c r="AN937" s="79"/>
      <c r="AO937" s="79"/>
      <c r="AP937" s="79"/>
      <c r="AQ937" s="79"/>
      <c r="AR937" s="79"/>
    </row>
    <row r="938" ht="14.25" customHeight="1">
      <c r="F938" s="73"/>
      <c r="G938" s="73"/>
      <c r="H938" s="73"/>
      <c r="Q938" s="80"/>
      <c r="AK938" s="79"/>
      <c r="AL938" s="79"/>
      <c r="AM938" s="79"/>
      <c r="AN938" s="79"/>
      <c r="AO938" s="79"/>
      <c r="AP938" s="79"/>
      <c r="AQ938" s="79"/>
      <c r="AR938" s="79"/>
    </row>
    <row r="939" ht="14.25" customHeight="1">
      <c r="F939" s="73"/>
      <c r="G939" s="73"/>
      <c r="H939" s="73"/>
      <c r="Q939" s="80"/>
      <c r="AK939" s="79"/>
      <c r="AL939" s="79"/>
      <c r="AM939" s="79"/>
      <c r="AN939" s="79"/>
      <c r="AO939" s="79"/>
      <c r="AP939" s="79"/>
      <c r="AQ939" s="79"/>
      <c r="AR939" s="79"/>
    </row>
    <row r="940" ht="14.25" customHeight="1">
      <c r="F940" s="73"/>
      <c r="G940" s="73"/>
      <c r="H940" s="73"/>
      <c r="Q940" s="80"/>
      <c r="AK940" s="79"/>
      <c r="AL940" s="79"/>
      <c r="AM940" s="79"/>
      <c r="AN940" s="79"/>
      <c r="AO940" s="79"/>
      <c r="AP940" s="79"/>
      <c r="AQ940" s="79"/>
      <c r="AR940" s="79"/>
    </row>
    <row r="941" ht="14.25" customHeight="1">
      <c r="F941" s="73"/>
      <c r="G941" s="73"/>
      <c r="H941" s="73"/>
      <c r="Q941" s="80"/>
      <c r="AK941" s="79"/>
      <c r="AL941" s="79"/>
      <c r="AM941" s="79"/>
      <c r="AN941" s="79"/>
      <c r="AO941" s="79"/>
      <c r="AP941" s="79"/>
      <c r="AQ941" s="79"/>
      <c r="AR941" s="79"/>
    </row>
    <row r="942" ht="14.25" customHeight="1">
      <c r="F942" s="73"/>
      <c r="G942" s="73"/>
      <c r="H942" s="73"/>
      <c r="Q942" s="80"/>
      <c r="AK942" s="79"/>
      <c r="AL942" s="79"/>
      <c r="AM942" s="79"/>
      <c r="AN942" s="79"/>
      <c r="AO942" s="79"/>
      <c r="AP942" s="79"/>
      <c r="AQ942" s="79"/>
      <c r="AR942" s="79"/>
    </row>
    <row r="943" ht="14.25" customHeight="1">
      <c r="F943" s="73"/>
      <c r="G943" s="73"/>
      <c r="H943" s="73"/>
      <c r="Q943" s="80"/>
      <c r="AK943" s="79"/>
      <c r="AL943" s="79"/>
      <c r="AM943" s="79"/>
      <c r="AN943" s="79"/>
      <c r="AO943" s="79"/>
      <c r="AP943" s="79"/>
      <c r="AQ943" s="79"/>
      <c r="AR943" s="79"/>
    </row>
    <row r="944" ht="14.25" customHeight="1">
      <c r="F944" s="73"/>
      <c r="G944" s="73"/>
      <c r="H944" s="73"/>
      <c r="Q944" s="80"/>
      <c r="AK944" s="79"/>
      <c r="AL944" s="79"/>
      <c r="AM944" s="79"/>
      <c r="AN944" s="79"/>
      <c r="AO944" s="79"/>
      <c r="AP944" s="79"/>
      <c r="AQ944" s="79"/>
      <c r="AR944" s="79"/>
    </row>
    <row r="945" ht="14.25" customHeight="1">
      <c r="F945" s="73"/>
      <c r="G945" s="73"/>
      <c r="H945" s="73"/>
      <c r="Q945" s="80"/>
      <c r="AK945" s="79"/>
      <c r="AL945" s="79"/>
      <c r="AM945" s="79"/>
      <c r="AN945" s="79"/>
      <c r="AO945" s="79"/>
      <c r="AP945" s="79"/>
      <c r="AQ945" s="79"/>
      <c r="AR945" s="79"/>
    </row>
    <row r="946" ht="14.25" customHeight="1">
      <c r="F946" s="73"/>
      <c r="G946" s="73"/>
      <c r="H946" s="73"/>
      <c r="Q946" s="80"/>
      <c r="AK946" s="79"/>
      <c r="AL946" s="79"/>
      <c r="AM946" s="79"/>
      <c r="AN946" s="79"/>
      <c r="AO946" s="79"/>
      <c r="AP946" s="79"/>
      <c r="AQ946" s="79"/>
      <c r="AR946" s="79"/>
    </row>
    <row r="947" ht="14.25" customHeight="1">
      <c r="F947" s="73"/>
      <c r="G947" s="73"/>
      <c r="H947" s="73"/>
      <c r="Q947" s="80"/>
      <c r="AK947" s="79"/>
      <c r="AL947" s="79"/>
      <c r="AM947" s="79"/>
      <c r="AN947" s="79"/>
      <c r="AO947" s="79"/>
      <c r="AP947" s="79"/>
      <c r="AQ947" s="79"/>
      <c r="AR947" s="79"/>
    </row>
    <row r="948" ht="14.25" customHeight="1">
      <c r="F948" s="73"/>
      <c r="G948" s="73"/>
      <c r="H948" s="73"/>
      <c r="Q948" s="80"/>
      <c r="AK948" s="79"/>
      <c r="AL948" s="79"/>
      <c r="AM948" s="79"/>
      <c r="AN948" s="79"/>
      <c r="AO948" s="79"/>
      <c r="AP948" s="79"/>
      <c r="AQ948" s="79"/>
      <c r="AR948" s="79"/>
    </row>
    <row r="949" ht="14.25" customHeight="1">
      <c r="F949" s="73"/>
      <c r="G949" s="73"/>
      <c r="H949" s="73"/>
      <c r="Q949" s="80"/>
      <c r="AK949" s="79"/>
      <c r="AL949" s="79"/>
      <c r="AM949" s="79"/>
      <c r="AN949" s="79"/>
      <c r="AO949" s="79"/>
      <c r="AP949" s="79"/>
      <c r="AQ949" s="79"/>
      <c r="AR949" s="79"/>
    </row>
    <row r="950" ht="14.25" customHeight="1">
      <c r="F950" s="73"/>
      <c r="G950" s="73"/>
      <c r="H950" s="73"/>
      <c r="Q950" s="80"/>
      <c r="AK950" s="79"/>
      <c r="AL950" s="79"/>
      <c r="AM950" s="79"/>
      <c r="AN950" s="79"/>
      <c r="AO950" s="79"/>
      <c r="AP950" s="79"/>
      <c r="AQ950" s="79"/>
      <c r="AR950" s="79"/>
    </row>
    <row r="951" ht="14.25" customHeight="1">
      <c r="F951" s="73"/>
      <c r="G951" s="73"/>
      <c r="H951" s="73"/>
      <c r="Q951" s="80"/>
      <c r="AK951" s="79"/>
      <c r="AL951" s="79"/>
      <c r="AM951" s="79"/>
      <c r="AN951" s="79"/>
      <c r="AO951" s="79"/>
      <c r="AP951" s="79"/>
      <c r="AQ951" s="79"/>
      <c r="AR951" s="79"/>
    </row>
    <row r="952" ht="14.25" customHeight="1">
      <c r="F952" s="73"/>
      <c r="G952" s="73"/>
      <c r="H952" s="73"/>
      <c r="Q952" s="80"/>
      <c r="AK952" s="79"/>
      <c r="AL952" s="79"/>
      <c r="AM952" s="79"/>
      <c r="AN952" s="79"/>
      <c r="AO952" s="79"/>
      <c r="AP952" s="79"/>
      <c r="AQ952" s="79"/>
      <c r="AR952" s="79"/>
    </row>
    <row r="953" ht="14.25" customHeight="1">
      <c r="F953" s="73"/>
      <c r="G953" s="73"/>
      <c r="H953" s="73"/>
      <c r="Q953" s="80"/>
      <c r="AK953" s="79"/>
      <c r="AL953" s="79"/>
      <c r="AM953" s="79"/>
      <c r="AN953" s="79"/>
      <c r="AO953" s="79"/>
      <c r="AP953" s="79"/>
      <c r="AQ953" s="79"/>
      <c r="AR953" s="79"/>
    </row>
    <row r="954" ht="14.25" customHeight="1">
      <c r="F954" s="73"/>
      <c r="G954" s="73"/>
      <c r="H954" s="73"/>
      <c r="Q954" s="80"/>
      <c r="AK954" s="79"/>
      <c r="AL954" s="79"/>
      <c r="AM954" s="79"/>
      <c r="AN954" s="79"/>
      <c r="AO954" s="79"/>
      <c r="AP954" s="79"/>
      <c r="AQ954" s="79"/>
      <c r="AR954" s="79"/>
    </row>
    <row r="955" ht="14.25" customHeight="1">
      <c r="F955" s="73"/>
      <c r="G955" s="73"/>
      <c r="H955" s="73"/>
      <c r="Q955" s="80"/>
      <c r="AK955" s="79"/>
      <c r="AL955" s="79"/>
      <c r="AM955" s="79"/>
      <c r="AN955" s="79"/>
      <c r="AO955" s="79"/>
      <c r="AP955" s="79"/>
      <c r="AQ955" s="79"/>
      <c r="AR955" s="79"/>
    </row>
    <row r="956" ht="14.25" customHeight="1">
      <c r="F956" s="73"/>
      <c r="G956" s="73"/>
      <c r="H956" s="73"/>
      <c r="Q956" s="80"/>
      <c r="AK956" s="79"/>
      <c r="AL956" s="79"/>
      <c r="AM956" s="79"/>
      <c r="AN956" s="79"/>
      <c r="AO956" s="79"/>
      <c r="AP956" s="79"/>
      <c r="AQ956" s="79"/>
      <c r="AR956" s="79"/>
    </row>
    <row r="957" ht="14.25" customHeight="1">
      <c r="F957" s="73"/>
      <c r="G957" s="73"/>
      <c r="H957" s="73"/>
      <c r="Q957" s="80"/>
      <c r="AK957" s="79"/>
      <c r="AL957" s="79"/>
      <c r="AM957" s="79"/>
      <c r="AN957" s="79"/>
      <c r="AO957" s="79"/>
      <c r="AP957" s="79"/>
      <c r="AQ957" s="79"/>
      <c r="AR957" s="79"/>
    </row>
    <row r="958" ht="14.25" customHeight="1">
      <c r="F958" s="73"/>
      <c r="G958" s="73"/>
      <c r="H958" s="73"/>
      <c r="Q958" s="80"/>
      <c r="AK958" s="79"/>
      <c r="AL958" s="79"/>
      <c r="AM958" s="79"/>
      <c r="AN958" s="79"/>
      <c r="AO958" s="79"/>
      <c r="AP958" s="79"/>
      <c r="AQ958" s="79"/>
      <c r="AR958" s="79"/>
    </row>
    <row r="959" ht="14.25" customHeight="1">
      <c r="F959" s="73"/>
      <c r="G959" s="73"/>
      <c r="H959" s="73"/>
      <c r="Q959" s="80"/>
      <c r="AK959" s="79"/>
      <c r="AL959" s="79"/>
      <c r="AM959" s="79"/>
      <c r="AN959" s="79"/>
      <c r="AO959" s="79"/>
      <c r="AP959" s="79"/>
      <c r="AQ959" s="79"/>
      <c r="AR959" s="79"/>
    </row>
    <row r="960" ht="14.25" customHeight="1">
      <c r="F960" s="73"/>
      <c r="G960" s="73"/>
      <c r="H960" s="73"/>
      <c r="Q960" s="80"/>
      <c r="AK960" s="79"/>
      <c r="AL960" s="79"/>
      <c r="AM960" s="79"/>
      <c r="AN960" s="79"/>
      <c r="AO960" s="79"/>
      <c r="AP960" s="79"/>
      <c r="AQ960" s="79"/>
      <c r="AR960" s="79"/>
    </row>
    <row r="961" ht="14.25" customHeight="1">
      <c r="F961" s="73"/>
      <c r="G961" s="73"/>
      <c r="H961" s="73"/>
      <c r="Q961" s="80"/>
      <c r="AK961" s="79"/>
      <c r="AL961" s="79"/>
      <c r="AM961" s="79"/>
      <c r="AN961" s="79"/>
      <c r="AO961" s="79"/>
      <c r="AP961" s="79"/>
      <c r="AQ961" s="79"/>
      <c r="AR961" s="79"/>
    </row>
    <row r="962" ht="14.25" customHeight="1">
      <c r="F962" s="73"/>
      <c r="G962" s="73"/>
      <c r="H962" s="73"/>
      <c r="Q962" s="80"/>
      <c r="AK962" s="79"/>
      <c r="AL962" s="79"/>
      <c r="AM962" s="79"/>
      <c r="AN962" s="79"/>
      <c r="AO962" s="79"/>
      <c r="AP962" s="79"/>
      <c r="AQ962" s="79"/>
      <c r="AR962" s="79"/>
    </row>
    <row r="963" ht="14.25" customHeight="1">
      <c r="F963" s="73"/>
      <c r="G963" s="73"/>
      <c r="H963" s="73"/>
      <c r="Q963" s="80"/>
      <c r="AK963" s="79"/>
      <c r="AL963" s="79"/>
      <c r="AM963" s="79"/>
      <c r="AN963" s="79"/>
      <c r="AO963" s="79"/>
      <c r="AP963" s="79"/>
      <c r="AQ963" s="79"/>
      <c r="AR963" s="79"/>
    </row>
    <row r="964" ht="14.25" customHeight="1">
      <c r="F964" s="73"/>
      <c r="G964" s="73"/>
      <c r="H964" s="73"/>
      <c r="Q964" s="80"/>
      <c r="AK964" s="79"/>
      <c r="AL964" s="79"/>
      <c r="AM964" s="79"/>
      <c r="AN964" s="79"/>
      <c r="AO964" s="79"/>
      <c r="AP964" s="79"/>
      <c r="AQ964" s="79"/>
      <c r="AR964" s="79"/>
    </row>
    <row r="965" ht="14.25" customHeight="1">
      <c r="F965" s="73"/>
      <c r="G965" s="73"/>
      <c r="H965" s="73"/>
      <c r="Q965" s="80"/>
      <c r="AK965" s="79"/>
      <c r="AL965" s="79"/>
      <c r="AM965" s="79"/>
      <c r="AN965" s="79"/>
      <c r="AO965" s="79"/>
      <c r="AP965" s="79"/>
      <c r="AQ965" s="79"/>
      <c r="AR965" s="79"/>
    </row>
    <row r="966" ht="14.25" customHeight="1">
      <c r="F966" s="73"/>
      <c r="G966" s="73"/>
      <c r="H966" s="73"/>
      <c r="Q966" s="80"/>
      <c r="AK966" s="79"/>
      <c r="AL966" s="79"/>
      <c r="AM966" s="79"/>
      <c r="AN966" s="79"/>
      <c r="AO966" s="79"/>
      <c r="AP966" s="79"/>
      <c r="AQ966" s="79"/>
      <c r="AR966" s="79"/>
    </row>
    <row r="967" ht="14.25" customHeight="1">
      <c r="F967" s="73"/>
      <c r="G967" s="73"/>
      <c r="H967" s="73"/>
      <c r="Q967" s="80"/>
      <c r="AK967" s="79"/>
      <c r="AL967" s="79"/>
      <c r="AM967" s="79"/>
      <c r="AN967" s="79"/>
      <c r="AO967" s="79"/>
      <c r="AP967" s="79"/>
      <c r="AQ967" s="79"/>
      <c r="AR967" s="79"/>
    </row>
    <row r="968" ht="14.25" customHeight="1">
      <c r="F968" s="73"/>
      <c r="G968" s="73"/>
      <c r="H968" s="73"/>
      <c r="Q968" s="80"/>
      <c r="AK968" s="79"/>
      <c r="AL968" s="79"/>
      <c r="AM968" s="79"/>
      <c r="AN968" s="79"/>
      <c r="AO968" s="79"/>
      <c r="AP968" s="79"/>
      <c r="AQ968" s="79"/>
      <c r="AR968" s="79"/>
    </row>
    <row r="969" ht="14.25" customHeight="1">
      <c r="F969" s="73"/>
      <c r="G969" s="73"/>
      <c r="H969" s="73"/>
      <c r="Q969" s="80"/>
      <c r="AK969" s="79"/>
      <c r="AL969" s="79"/>
      <c r="AM969" s="79"/>
      <c r="AN969" s="79"/>
      <c r="AO969" s="79"/>
      <c r="AP969" s="79"/>
      <c r="AQ969" s="79"/>
      <c r="AR969" s="79"/>
    </row>
    <row r="970" ht="14.25" customHeight="1">
      <c r="F970" s="73"/>
      <c r="G970" s="73"/>
      <c r="H970" s="73"/>
      <c r="Q970" s="80"/>
      <c r="AK970" s="79"/>
      <c r="AL970" s="79"/>
      <c r="AM970" s="79"/>
      <c r="AN970" s="79"/>
      <c r="AO970" s="79"/>
      <c r="AP970" s="79"/>
      <c r="AQ970" s="79"/>
      <c r="AR970" s="79"/>
    </row>
    <row r="971" ht="14.25" customHeight="1">
      <c r="F971" s="73"/>
      <c r="G971" s="73"/>
      <c r="H971" s="73"/>
      <c r="Q971" s="80"/>
      <c r="AK971" s="79"/>
      <c r="AL971" s="79"/>
      <c r="AM971" s="79"/>
      <c r="AN971" s="79"/>
      <c r="AO971" s="79"/>
      <c r="AP971" s="79"/>
      <c r="AQ971" s="79"/>
      <c r="AR971" s="79"/>
    </row>
    <row r="972" ht="14.25" customHeight="1">
      <c r="F972" s="73"/>
      <c r="G972" s="73"/>
      <c r="H972" s="73"/>
      <c r="Q972" s="80"/>
      <c r="AK972" s="79"/>
      <c r="AL972" s="79"/>
      <c r="AM972" s="79"/>
      <c r="AN972" s="79"/>
      <c r="AO972" s="79"/>
      <c r="AP972" s="79"/>
      <c r="AQ972" s="79"/>
      <c r="AR972" s="79"/>
    </row>
    <row r="973" ht="14.25" customHeight="1">
      <c r="F973" s="73"/>
      <c r="G973" s="73"/>
      <c r="H973" s="73"/>
      <c r="Q973" s="80"/>
      <c r="AK973" s="79"/>
      <c r="AL973" s="79"/>
      <c r="AM973" s="79"/>
      <c r="AN973" s="79"/>
      <c r="AO973" s="79"/>
      <c r="AP973" s="79"/>
      <c r="AQ973" s="79"/>
      <c r="AR973" s="79"/>
    </row>
    <row r="974" ht="14.25" customHeight="1">
      <c r="F974" s="73"/>
      <c r="G974" s="73"/>
      <c r="H974" s="73"/>
      <c r="Q974" s="80"/>
      <c r="AK974" s="79"/>
      <c r="AL974" s="79"/>
      <c r="AM974" s="79"/>
      <c r="AN974" s="79"/>
      <c r="AO974" s="79"/>
      <c r="AP974" s="79"/>
      <c r="AQ974" s="79"/>
      <c r="AR974" s="79"/>
    </row>
    <row r="975" ht="14.25" customHeight="1">
      <c r="F975" s="73"/>
      <c r="G975" s="73"/>
      <c r="H975" s="73"/>
      <c r="Q975" s="80"/>
      <c r="AK975" s="79"/>
      <c r="AL975" s="79"/>
      <c r="AM975" s="79"/>
      <c r="AN975" s="79"/>
      <c r="AO975" s="79"/>
      <c r="AP975" s="79"/>
      <c r="AQ975" s="79"/>
      <c r="AR975" s="79"/>
    </row>
    <row r="976" ht="14.25" customHeight="1">
      <c r="F976" s="73"/>
      <c r="G976" s="73"/>
      <c r="H976" s="73"/>
      <c r="Q976" s="80"/>
      <c r="AK976" s="79"/>
      <c r="AL976" s="79"/>
      <c r="AM976" s="79"/>
      <c r="AN976" s="79"/>
      <c r="AO976" s="79"/>
      <c r="AP976" s="79"/>
      <c r="AQ976" s="79"/>
      <c r="AR976" s="79"/>
    </row>
    <row r="977" ht="14.25" customHeight="1">
      <c r="F977" s="73"/>
      <c r="G977" s="73"/>
      <c r="H977" s="73"/>
      <c r="Q977" s="80"/>
      <c r="AK977" s="79"/>
      <c r="AL977" s="79"/>
      <c r="AM977" s="79"/>
      <c r="AN977" s="79"/>
      <c r="AO977" s="79"/>
      <c r="AP977" s="79"/>
      <c r="AQ977" s="79"/>
      <c r="AR977" s="79"/>
    </row>
    <row r="978" ht="14.25" customHeight="1">
      <c r="F978" s="73"/>
      <c r="G978" s="73"/>
      <c r="H978" s="73"/>
      <c r="Q978" s="80"/>
      <c r="AK978" s="79"/>
      <c r="AL978" s="79"/>
      <c r="AM978" s="79"/>
      <c r="AN978" s="79"/>
      <c r="AO978" s="79"/>
      <c r="AP978" s="79"/>
      <c r="AQ978" s="79"/>
      <c r="AR978" s="79"/>
    </row>
    <row r="979" ht="14.25" customHeight="1">
      <c r="F979" s="73"/>
      <c r="G979" s="73"/>
      <c r="H979" s="73"/>
      <c r="Q979" s="80"/>
      <c r="AK979" s="79"/>
      <c r="AL979" s="79"/>
      <c r="AM979" s="79"/>
      <c r="AN979" s="79"/>
      <c r="AO979" s="79"/>
      <c r="AP979" s="79"/>
      <c r="AQ979" s="79"/>
      <c r="AR979" s="79"/>
    </row>
    <row r="980" ht="14.25" customHeight="1">
      <c r="F980" s="73"/>
      <c r="G980" s="73"/>
      <c r="H980" s="73"/>
      <c r="Q980" s="80"/>
      <c r="AK980" s="79"/>
      <c r="AL980" s="79"/>
      <c r="AM980" s="79"/>
      <c r="AN980" s="79"/>
      <c r="AO980" s="79"/>
      <c r="AP980" s="79"/>
      <c r="AQ980" s="79"/>
      <c r="AR980" s="79"/>
    </row>
    <row r="981" ht="15.0" customHeight="1">
      <c r="F981" s="73"/>
      <c r="G981" s="73"/>
      <c r="H981" s="73"/>
      <c r="Q981" s="80"/>
      <c r="AK981" s="79"/>
      <c r="AL981" s="79"/>
      <c r="AM981" s="79"/>
      <c r="AN981" s="79"/>
      <c r="AO981" s="79"/>
      <c r="AP981" s="79"/>
      <c r="AQ981" s="79"/>
      <c r="AR981" s="79"/>
    </row>
    <row r="982">
      <c r="F982" s="73"/>
      <c r="G982" s="73"/>
      <c r="H982" s="73"/>
      <c r="Q982" s="80"/>
    </row>
    <row r="983">
      <c r="F983" s="73"/>
      <c r="G983" s="73"/>
      <c r="H983" s="73"/>
      <c r="Q983" s="80"/>
    </row>
    <row r="984">
      <c r="F984" s="73"/>
      <c r="G984" s="73"/>
      <c r="H984" s="73"/>
      <c r="Q984" s="80"/>
    </row>
    <row r="985">
      <c r="F985" s="73"/>
      <c r="G985" s="73"/>
      <c r="H985" s="73"/>
      <c r="Q985" s="80"/>
    </row>
    <row r="986">
      <c r="F986" s="73"/>
      <c r="G986" s="73"/>
      <c r="H986" s="73"/>
      <c r="Q986" s="80"/>
    </row>
    <row r="987">
      <c r="F987" s="73"/>
      <c r="G987" s="73"/>
      <c r="H987" s="73"/>
      <c r="Q987" s="80"/>
    </row>
    <row r="988">
      <c r="F988" s="73"/>
      <c r="G988" s="73"/>
      <c r="H988" s="73"/>
      <c r="Q988" s="80"/>
    </row>
    <row r="989">
      <c r="F989" s="73"/>
      <c r="G989" s="73"/>
      <c r="H989" s="73"/>
      <c r="Q989" s="80"/>
    </row>
    <row r="990">
      <c r="F990" s="73"/>
      <c r="G990" s="73"/>
      <c r="H990" s="73"/>
      <c r="Q990" s="80"/>
    </row>
    <row r="991">
      <c r="F991" s="73"/>
      <c r="G991" s="73"/>
      <c r="H991" s="73"/>
      <c r="Q991" s="80"/>
    </row>
    <row r="992">
      <c r="F992" s="73"/>
      <c r="G992" s="73"/>
      <c r="H992" s="73"/>
      <c r="Q992" s="80"/>
    </row>
  </sheetData>
  <autoFilter ref="$A$2:$G$205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Мусабекова Люция</dc:creator>
</cp:coreProperties>
</file>