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" sheetId="1" r:id="rId4"/>
    <sheet state="hidden" name="скрин карточки товара" sheetId="2" r:id="rId5"/>
  </sheets>
  <definedNames/>
  <calcPr/>
  <extLst>
    <ext uri="GoogleSheetsCustomDataVersion1">
      <go:sheetsCustomData xmlns:go="http://customooxmlschemas.google.com/" r:id="rId6" roundtripDataSignature="AMtx7mg5OvXrN/BCZpPNrYi7qoPgw3RxrA=="/>
    </ext>
  </extLst>
</workbook>
</file>

<file path=xl/sharedStrings.xml><?xml version="1.0" encoding="utf-8"?>
<sst xmlns="http://schemas.openxmlformats.org/spreadsheetml/2006/main" count="232" uniqueCount="153">
  <si>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</si>
  <si>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</si>
  <si>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</si>
  <si>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</si>
  <si>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</si>
  <si>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</si>
  <si>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</si>
  <si>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происхождения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</si>
  <si>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</si>
  <si>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</si>
  <si>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</si>
  <si>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</si>
  <si>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</si>
  <si>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</si>
  <si>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</si>
  <si>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</si>
  <si>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</si>
  <si>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</si>
  <si>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Тип упаковки (флоу-пак, тба, пэт, пауч и т.д.), способы открытия упаковки (Пример: с ключом или без)</t>
  </si>
  <si>
    <t>Минимальный заказ</t>
  </si>
  <si>
    <t>Срок годности
(гарантийный срок), в днях</t>
  </si>
  <si>
    <t>Температурный режим +20/+4/-18/-24</t>
  </si>
  <si>
    <t>Описание</t>
  </si>
  <si>
    <t>Состав</t>
  </si>
  <si>
    <t>Сорт (если есть)</t>
  </si>
  <si>
    <t>Дополнительные свойства (разновидность, форма выпуска, цвет, вкус, детализированный состав, способы приготовления и прочее)</t>
  </si>
  <si>
    <t>Пищевая ценность на 100 г/100 мл белки, жиры, углеводы и т.д.</t>
  </si>
  <si>
    <t>Белки</t>
  </si>
  <si>
    <t>Жиры</t>
  </si>
  <si>
    <t>Углеводы</t>
  </si>
  <si>
    <t>Энергетическая ценность</t>
  </si>
  <si>
    <t>Фото 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</si>
  <si>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</si>
  <si>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</si>
  <si>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</si>
  <si>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</si>
  <si>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</si>
  <si>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</si>
  <si>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</si>
  <si>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</si>
  <si>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</si>
  <si>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</si>
  <si>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</si>
  <si>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</si>
  <si>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</si>
  <si>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</si>
  <si>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</si>
  <si>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</si>
  <si>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</si>
  <si>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</si>
  <si>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</si>
  <si>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</si>
  <si>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</si>
  <si>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</si>
  <si>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</si>
  <si>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</si>
  <si>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</si>
  <si>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</si>
  <si>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</si>
  <si>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</si>
  <si>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</si>
  <si>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ТОО "RB Brands"</t>
  </si>
  <si>
    <t>Спички деревянные Lion</t>
  </si>
  <si>
    <t xml:space="preserve">Спички Lion деревянные </t>
  </si>
  <si>
    <t>Lion</t>
  </si>
  <si>
    <t>Пакистан</t>
  </si>
  <si>
    <t>шт</t>
  </si>
  <si>
    <t>6,5 гр.</t>
  </si>
  <si>
    <t>флоу-пак</t>
  </si>
  <si>
    <t>без срока</t>
  </si>
  <si>
    <t>Спички марки «Lion» обеспечивают длительное горение и моментальное зажигание, легко разжигать газовые плиты и духовки. Спички имеют яркий и приятный стиль.</t>
  </si>
  <si>
    <t>Палочка (черенок, соломка) из горючего материала, снабжённая зажигательной головкой, для получения огня.</t>
  </si>
  <si>
    <t>https://drive.google.com/file/d/1pLQ91jm93w67m73JppsyNHI-WXIm3j97/view?usp=sharing</t>
  </si>
  <si>
    <t>Фисташки "Golden Nuts" 30гр</t>
  </si>
  <si>
    <t>Фисташки Golden Nuts 30г</t>
  </si>
  <si>
    <t>Golden Nuts</t>
  </si>
  <si>
    <t>РК</t>
  </si>
  <si>
    <t>30 гр.</t>
  </si>
  <si>
    <t>ВОРР</t>
  </si>
  <si>
    <t>365 дней</t>
  </si>
  <si>
    <t>хранить в сухом,прохладном месте</t>
  </si>
  <si>
    <t>Соленые фисташки "Golden Nuts" содержат полезные микроэлементы и витамины. Способны помочь в период больших физических и умственных нагрузок, так как активизируют работу мозга и оказывают тонизирующее и общеукрепляющее действие на весь организм.</t>
  </si>
  <si>
    <t>Фисташки жаренные</t>
  </si>
  <si>
    <t>https://drive.google.com/file/d/1QN8E7cBAeWlmy90BJ-aOP62YJrnzBje6/view?usp=sharing</t>
  </si>
  <si>
    <t>Арахис "Golden Nuts" 90гр</t>
  </si>
  <si>
    <t>Арахис Golden Nuts 90г</t>
  </si>
  <si>
    <t>90 гр.</t>
  </si>
  <si>
    <t>180 дней</t>
  </si>
  <si>
    <t>Арахис по питательной ценности превосходит все орехи. Является полноценным заменителем животных белков, так как по содержанию и составу белков превосходит даже мясо. Снижает риск сердечно-сосудистых заболеваний и активизирует иммунную систему.</t>
  </si>
  <si>
    <t>Арахис</t>
  </si>
  <si>
    <t>https://drive.google.com/file/d/1fsiCEjPe_JvT-YfY98F1AolpJfYeYPla/view?usp=sharing</t>
  </si>
  <si>
    <t>Арахис Premium 50гр</t>
  </si>
  <si>
    <t>Арахис Golden Nuts Premium 50г</t>
  </si>
  <si>
    <t>50 гр.</t>
  </si>
  <si>
    <t>Премиум-арахис продукт наивысшего качества, изготовленный без применения пальмового масла. Арахис — один из самых распространенных видов земляных орехов, как его называют. Арахис считают одной из перспективнейших культур в мире, дающее ценное сырье для пищевой и масложировой промышленности.</t>
  </si>
  <si>
    <t>https://drive.google.com/file/d/1vuU19zxRwK6dD6z4kwPpT9H1AgN8hcwK/view?usp=sharing</t>
  </si>
  <si>
    <t xml:space="preserve">Миндаль 50 гр </t>
  </si>
  <si>
    <t>Миндаль Golden Nuts 50г</t>
  </si>
  <si>
    <t>Орехи миндаль очищенные. Продукт готов к употреблению.
Миндаль полезен для печени и селезенки, выводит желчь из организма, очищает кровь при мочекаменной болезни, помогает вывести песок из почек. В косметических целях его используют при изготовлении миндальной воды, молочка и масла, делающих кожу гладкой и эластичной.</t>
  </si>
  <si>
    <t>Миндаль</t>
  </si>
  <si>
    <t>53.7</t>
  </si>
  <si>
    <t>https://drive.google.com/file/d/1Liu2lxcBBwjCZzFw_f-tK9Ehzgdj-p70/view?usp=sharing</t>
  </si>
  <si>
    <t xml:space="preserve">Фисташки Premium 50 гр. </t>
  </si>
  <si>
    <t>Фисташки Golden Nuts Premium 50г</t>
  </si>
  <si>
    <t>50 гр..</t>
  </si>
  <si>
    <t>Соленые фисташки Golden Nuts Premium обжаренные на растительном масле содержат полезные микроэлементы и витамины, готовы к употреблению.</t>
  </si>
  <si>
    <t>https://drive.google.com/file/d/1vhp3R1pblzFzyk3Lm8JLx9IIE9JkTkzS/view?usp=sharing</t>
  </si>
  <si>
    <t>"Oho"-Сухой завтрак "Choco", 150г</t>
  </si>
  <si>
    <t>Сухой завтрак Oho Choco 150г</t>
  </si>
  <si>
    <t>Oho</t>
  </si>
  <si>
    <t>Литва</t>
  </si>
  <si>
    <t>150 г.</t>
  </si>
  <si>
    <t>Сухой завтрак Oho! "Шоколадные шарики" - важная часть ежедневного рациона, сочетающая в себе приятный вкус и оптимальное соотношение нужных веществ. Содержит клетчатку, улучшающую деятельность пищеварительного тракта.</t>
  </si>
  <si>
    <t>Мука (кукурузная, пшеничная (содержит глютен), овсяная (содержит глютен)) 55%. сахар, декстроза, какао порошок 3,8%, сухое обезжиренное молоко, пальмовый жир, низкожирный порошок какао 1,1%, поваренная соль, смесь витаминов, ароматизаторы (ванилин, смесь витаминов, ароматизаторы (ванилин, смесь витаминов, ароматизаторы (ванилин, сгущенное молоко, молочный шоколад)</t>
  </si>
  <si>
    <t>https://drive.google.com/file/d/1DcED5YJoWvHT-etbIrUSXsmQtvWg5_N1/view?usp=sharing</t>
  </si>
  <si>
    <t>"Oho"-Сухой завтрак "Пшеница с медом", 150г</t>
  </si>
  <si>
    <t>Сухой завтрак Пшеница с медом 150г</t>
  </si>
  <si>
    <t>Сухой завтрак с медом, 150 г.
Воздушные зерна пшеницы (содержит глютен) 53%, сахар, глюкозно-фруктозный сироп, мед, смесь витаминов (C, В3, Е, В5, В2, В6, В1, В9, В7, В12). Вкусный и полезный завтрак для всей семьи.</t>
  </si>
  <si>
    <t>Воздушные зерна пшеницы (содержит глютен) 53%, сахар, глюкозно-фруктозный сироп, мед 2,3%, экстракт солода (содержит глютен), рапсовое масло, эмульгатор (рапсовый лецитин), поваренная соль, корица, смесь витаминов, ароматизаторы (мед, ванилин), регуляторы кислотности (лимонная кислота). Продукт может содержать следы молока и продуктов из них.</t>
  </si>
  <si>
    <t>https://drive.google.com/file/d/1AiYNsR2RpvCbirleq47ron_vc2QtHYh2/view?usp=sharing</t>
  </si>
  <si>
    <t>"Oho"-Сухой завтрак "Пшеница с карамелью", 150г</t>
  </si>
  <si>
    <t>Сухой завтрак Oho Пшеница с карамелью 150г</t>
  </si>
  <si>
    <t>Сухой завтрак с карамелью, 150 г.
Пшеница со вкусом карамели, содержит смесь витаминов (С, В3, Е, В5, В2, В6, В1, В9, В7, В12), корица, ароматизаторы (ванилин, карамель, сливочный крем, сгущенное молоко).
Вкусный и полезный завтрак для всей семьи. Сухой завтрак Oho! "Пшеница со вкусом карамели" - важная часть ежедневного рациона, сочетающая в себе приятный вкус и оптимальное соотношение нужных веществ. Содержит клетчатку, улучшающую деятельность пищеварительного тракта.</t>
  </si>
  <si>
    <t>Воздушные зерна пшеницы (содержит глютен) 53%, сахар, глюкозно-фруктозный сироп, рапсовое масло, поваренная соль, смесь витаминов, корица, ароматизаторы (ванилин, карамель, сливочный крем, сгущенное молоко).</t>
  </si>
  <si>
    <t>https://drive.google.com/file/d/1gkSX1rH20JuHoOPfvWwLmZKHaoJMneee/view?usp=sharing</t>
  </si>
  <si>
    <t>Сухие завтраки Fruity froops</t>
  </si>
  <si>
    <t>Сухой завтрак Oho Fruity froops 150г</t>
  </si>
  <si>
    <t>Готовый завтрак Oho — это именно то, что вам нужно. Добавьте молоко, йогурт, кефир или сок — и ваше утро начнется с вкусного разнообразного завтрака. Упаковка рассчитана примерно на 5 порций.</t>
  </si>
  <si>
    <t>Мука (пшеница, цельный овес, кукуруза) 75%, сахар, соль, пищевой краситель (редис, черная смородина, яблоко, морковь, гибискус, куркума), кокосовое масло, ароматизаторы. Продукт содержит глютен. Продукт может содержать следы молока.</t>
  </si>
  <si>
    <t>https://drive.google.com/file/d/13d6-CpSLu_fcJC2PDVwi-1fjaCObS0AM/view?usp=sharing</t>
  </si>
  <si>
    <t>Сухие завтраки Cookie rings</t>
  </si>
  <si>
    <t>Сухой завтрак Oho Cookie rings 140г</t>
  </si>
  <si>
    <t>140 г.</t>
  </si>
  <si>
    <t>Продукт Cookie rings бренда «Ого!» привлечет внимание детей и заставит их плотно позавтракать! Эти хрустящие колечки имеют черную окраску и обладают вкусом печенья и шоколада, а аромат ванили и какао добавляет им привлекательности. Рекомендуется употреблять в сухом виде, как снэк, а также подавать к столу, дополнив фруктовым соком, молоком, йогуртом или кефиром. Колечки сохраняют хрустящую структуру и не размокают моментально. Упаковка рассчитана примерно на 5 порций.</t>
  </si>
  <si>
    <t>Кокосовое масло, ароматизатор, сахар, какао, фруктоза, поваренная соль, мука кукурузная, мука пшеничная</t>
  </si>
  <si>
    <t>0.5</t>
  </si>
  <si>
    <t>https://drive.google.com/file/d/1yKI1lImWvsO8XsxltmN9C80j3KcoYBv7/view?usp=sharing</t>
  </si>
  <si>
    <t>Закуски из красной чечевицы со вкусом перца халапеньо и лайма 100г</t>
  </si>
  <si>
    <t>Чипсы Oho Lentil Chips из красной чечевицы со вкусом перца халапеньо и лайма 100г</t>
  </si>
  <si>
    <t>100 г.</t>
  </si>
  <si>
    <t>240 дней</t>
  </si>
  <si>
    <t>Чипсы из чечевицы содержат в два раза больше белка и 2 раза меньше углеводов.Продукт подходит для веганов и вегетарианцев. Без глютена.В отличии от картофельных чипсов.</t>
  </si>
  <si>
    <t>Мука из красной чечевицы 40%, кукурузная мука, рапсовое масло, рисовая мука, смесь приправ, дрожжевой экстракт, сироп из крахмала (кукуруза), лук, специи, регулятор кислотности (молочная кислота), ароматизаторы, соль.</t>
  </si>
  <si>
    <t>https://drive.google.com/file/d/1AMpd-OM2ndf12gRxGwlcrMVKClQ7GZFW/view?usp=sharing</t>
  </si>
  <si>
    <t>Закуски из красной чечевицы со сырным вкусом Cheddar 100г</t>
  </si>
  <si>
    <t>Чипсы Oho Lentil Chips из красной чечевицы со вкусом сыра Cheddar 100г</t>
  </si>
  <si>
    <t>https://drive.google.com/file/d/1gtujWnyT1qOxgXMOfA0q6rt7ECOMVggS/view?usp=sharing</t>
  </si>
  <si>
    <t xml:space="preserve">Сухие завтраки "Cookie pillows" </t>
  </si>
  <si>
    <t>Сухой завтрак Oho Cookie pillows 175г</t>
  </si>
  <si>
    <t>175 г.</t>
  </si>
  <si>
    <t>Полезный и очень вкусный завтрак со вкусом любимого печенья с какао. Колечки надолго дарят чувство сытости и поднимают настроение на 100%. Особенно полезны в пасмурные дни. Подушечки Cookie puffs невероятно вкусно сочетаются с молоком или натуральным йогуртом. Они долго сохраняют свою хрустящую текстуру, поэтому получится задорно хрустеть на протяжении всего завтрака.</t>
  </si>
  <si>
    <t>Молочная начинка (сахар, рапсовое масло, порошок молочной сыворотки, сухое обезжиренное молоко, кокосовое масло, эмульгатор (рапсовый лецитин), ароматизаторы, соль), пшеничная мука (содержит глютен), сахар, какао-порошок, рисовая мука, мука из пшеничных отрубей (содержит глютен), ароматизатор, соль.</t>
  </si>
  <si>
    <t>https://drive.google.com/file/d/1rbnO0fwMV0ZHu-09wweQUy2w-gOrCW3A/view?usp=sharing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</si>
</sst>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d.m"/>
  </numFmts>
  <fonts count="5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u/>
      <sz val="10.0"/>
      <color rgb="FF1155CC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8D8FF"/>
        <bgColor rgb="FFF8D8F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4" fontId="2" numFmtId="1" xfId="0" applyAlignment="1" applyBorder="1" applyFill="1" applyFont="1" applyNumberForma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3" fillId="0" fontId="2" numFmtId="164" xfId="0" applyAlignment="1" applyBorder="1" applyFont="1" applyNumberFormat="1">
      <alignment horizontal="center" shrinkToFit="0" vertical="center" wrapText="1"/>
    </xf>
    <xf borderId="3" fillId="0" fontId="2" numFmtId="49" xfId="0" applyAlignment="1" applyBorder="1" applyFont="1" applyNumberForma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4" fontId="1" numFmtId="3" xfId="0" applyAlignment="1" applyBorder="1" applyFont="1" applyNumberFormat="1">
      <alignment horizontal="center" shrinkToFit="0" vertical="center" wrapText="1"/>
    </xf>
    <xf borderId="3" fillId="0" fontId="2" numFmtId="3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4" fillId="0" fontId="4" numFmtId="0" xfId="0" applyBorder="1" applyFont="1"/>
    <xf borderId="3" fillId="0" fontId="2" numFmtId="165" xfId="0" applyAlignment="1" applyBorder="1" applyFont="1" applyNumberFormat="1">
      <alignment horizontal="center" readingOrder="0" shrinkToFit="0" vertical="center" wrapText="1"/>
    </xf>
    <xf borderId="3" fillId="0" fontId="2" numFmtId="1" xfId="0" applyAlignment="1" applyBorder="1" applyFont="1" applyNumberFormat="1">
      <alignment horizontal="center" shrinkToFit="0" vertical="center" wrapText="1"/>
    </xf>
    <xf borderId="3" fillId="0" fontId="2" numFmtId="9" xfId="0" applyAlignment="1" applyBorder="1" applyFont="1" applyNumberFormat="1">
      <alignment horizontal="center" shrinkToFit="0" vertical="center" wrapText="1"/>
    </xf>
    <xf borderId="5" fillId="0" fontId="4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3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yKI1lImWvsO8XsxltmN9C80j3KcoYBv7/view?usp=sharing" TargetMode="External"/><Relationship Id="rId10" Type="http://schemas.openxmlformats.org/officeDocument/2006/relationships/hyperlink" Target="https://drive.google.com/file/d/13d6-CpSLu_fcJC2PDVwi-1fjaCObS0AM/view?usp=sharing" TargetMode="External"/><Relationship Id="rId13" Type="http://schemas.openxmlformats.org/officeDocument/2006/relationships/hyperlink" Target="https://drive.google.com/file/d/1gtujWnyT1qOxgXMOfA0q6rt7ECOMVggS/view?usp=sharing" TargetMode="External"/><Relationship Id="rId12" Type="http://schemas.openxmlformats.org/officeDocument/2006/relationships/hyperlink" Target="https://drive.google.com/file/d/1AMpd-OM2ndf12gRxGwlcrMVKClQ7GZFW/view?usp=sharing" TargetMode="External"/><Relationship Id="rId1" Type="http://schemas.openxmlformats.org/officeDocument/2006/relationships/hyperlink" Target="https://drive.google.com/file/d/1pLQ91jm93w67m73JppsyNHI-WXIm3j97/view?usp=sharing" TargetMode="External"/><Relationship Id="rId2" Type="http://schemas.openxmlformats.org/officeDocument/2006/relationships/hyperlink" Target="https://drive.google.com/file/d/1QN8E7cBAeWlmy90BJ-aOP62YJrnzBje6/view?usp=sharing" TargetMode="External"/><Relationship Id="rId3" Type="http://schemas.openxmlformats.org/officeDocument/2006/relationships/hyperlink" Target="https://drive.google.com/file/d/1fsiCEjPe_JvT-YfY98F1AolpJfYeYPla/view?usp=sharing" TargetMode="External"/><Relationship Id="rId4" Type="http://schemas.openxmlformats.org/officeDocument/2006/relationships/hyperlink" Target="https://drive.google.com/file/d/1vuU19zxRwK6dD6z4kwPpT9H1AgN8hcwK/view?usp=sharing" TargetMode="External"/><Relationship Id="rId9" Type="http://schemas.openxmlformats.org/officeDocument/2006/relationships/hyperlink" Target="https://drive.google.com/file/d/1gkSX1rH20JuHoOPfvWwLmZKHaoJMneee/view?usp=sharing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rive.google.com/file/d/1rbnO0fwMV0ZHu-09wweQUy2w-gOrCW3A/view?usp=sharing" TargetMode="External"/><Relationship Id="rId5" Type="http://schemas.openxmlformats.org/officeDocument/2006/relationships/hyperlink" Target="https://drive.google.com/file/d/1Liu2lxcBBwjCZzFw_f-tK9Ehzgdj-p70/view?usp=sharing" TargetMode="External"/><Relationship Id="rId6" Type="http://schemas.openxmlformats.org/officeDocument/2006/relationships/hyperlink" Target="https://drive.google.com/file/d/1vhp3R1pblzFzyk3Lm8JLx9IIE9JkTkzS/view?usp=sharing" TargetMode="External"/><Relationship Id="rId7" Type="http://schemas.openxmlformats.org/officeDocument/2006/relationships/hyperlink" Target="https://drive.google.com/file/d/1DcED5YJoWvHT-etbIrUSXsmQtvWg5_N1/view?usp=sharing" TargetMode="External"/><Relationship Id="rId8" Type="http://schemas.openxmlformats.org/officeDocument/2006/relationships/hyperlink" Target="https://drive.google.com/file/d/1AiYNsR2RpvCbirleq47ron_vc2QtHYh2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3.29"/>
    <col customWidth="1" min="3" max="4" width="12.14"/>
    <col customWidth="1" min="5" max="5" width="45.14"/>
    <col customWidth="1" min="6" max="6" width="46.43"/>
    <col customWidth="1" min="7" max="12" width="8.71"/>
    <col customWidth="1" min="13" max="13" width="9.57"/>
    <col customWidth="1" min="14" max="14" width="8.71"/>
    <col customWidth="1" min="15" max="15" width="11.71"/>
    <col customWidth="1" min="16" max="18" width="8.71"/>
    <col customWidth="1" min="19" max="19" width="14.71"/>
    <col customWidth="1" min="20" max="20" width="9.71"/>
    <col customWidth="1" min="21" max="22" width="8.71"/>
    <col customWidth="1" min="23" max="23" width="40.57"/>
    <col customWidth="1" min="24" max="24" width="28.29"/>
    <col customWidth="1" min="25" max="25" width="10.71"/>
    <col customWidth="1" min="26" max="26" width="18.0"/>
    <col customWidth="1" min="27" max="27" width="9.71"/>
    <col customWidth="1" min="28" max="31" width="8.71"/>
    <col customWidth="1" min="32" max="32" width="31.14"/>
    <col customWidth="1" min="33" max="33" width="14.43"/>
    <col customWidth="1" min="34" max="34" width="13.0"/>
    <col customWidth="1" min="35" max="36" width="12.29"/>
    <col customWidth="1" min="37" max="37" width="11.71"/>
    <col customWidth="1" min="38" max="38" width="16.29"/>
    <col customWidth="1" min="39" max="40" width="12.29"/>
    <col customWidth="1" min="41" max="41" width="12.71"/>
    <col customWidth="1" min="42" max="42" width="11.29"/>
    <col customWidth="1" min="43" max="43" width="11.71"/>
    <col customWidth="1" min="44" max="48" width="13.0"/>
    <col customWidth="1" min="49" max="49" width="17.43"/>
    <col customWidth="1" min="50" max="50" width="15.0"/>
    <col customWidth="1" min="51" max="51" width="6.71"/>
    <col customWidth="1" min="52" max="52" width="14.43"/>
    <col customWidth="1" min="53" max="54" width="9.29"/>
    <col customWidth="1" min="55" max="55" width="12.71"/>
    <col customWidth="1" min="56" max="58" width="14.0"/>
    <col customWidth="1" min="59" max="60" width="13.29"/>
    <col customWidth="1" min="61" max="61" width="12.29"/>
  </cols>
  <sheetData>
    <row r="1" ht="6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 t="s">
        <v>24</v>
      </c>
      <c r="Z1" s="3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</row>
    <row r="2" ht="24.75" customHeight="1">
      <c r="A2" s="6">
        <v>1.0</v>
      </c>
      <c r="B2" s="6" t="s">
        <v>61</v>
      </c>
      <c r="C2" s="6"/>
      <c r="D2" s="7">
        <v>4.870218891556E12</v>
      </c>
      <c r="E2" s="8" t="s">
        <v>62</v>
      </c>
      <c r="F2" s="9" t="s">
        <v>63</v>
      </c>
      <c r="G2" s="6" t="s">
        <v>64</v>
      </c>
      <c r="H2" s="6" t="s">
        <v>65</v>
      </c>
      <c r="I2" s="6" t="s">
        <v>66</v>
      </c>
      <c r="J2" s="6" t="s">
        <v>67</v>
      </c>
      <c r="K2" s="10">
        <v>9.5</v>
      </c>
      <c r="L2" s="11">
        <f t="shared" ref="L2:L15" si="1">K2-K2/1.12</f>
        <v>1.017857143</v>
      </c>
      <c r="M2" s="6">
        <v>3.605E9</v>
      </c>
      <c r="N2" s="6">
        <v>1000.0</v>
      </c>
      <c r="O2" s="6">
        <v>5.0</v>
      </c>
      <c r="P2" s="6">
        <v>1.4</v>
      </c>
      <c r="Q2" s="6">
        <v>3.5</v>
      </c>
      <c r="R2" s="6"/>
      <c r="S2" s="6" t="s">
        <v>68</v>
      </c>
      <c r="T2" s="6">
        <v>100.0</v>
      </c>
      <c r="U2" s="6" t="s">
        <v>69</v>
      </c>
      <c r="V2" s="12"/>
      <c r="W2" s="9" t="s">
        <v>70</v>
      </c>
      <c r="X2" s="9" t="s">
        <v>71</v>
      </c>
      <c r="Y2" s="6"/>
      <c r="Z2" s="6"/>
      <c r="AA2" s="6"/>
      <c r="AB2" s="6"/>
      <c r="AC2" s="6"/>
      <c r="AD2" s="6"/>
      <c r="AE2" s="6"/>
      <c r="AF2" s="13" t="s">
        <v>72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</row>
    <row r="3" ht="24.75" customHeight="1">
      <c r="A3" s="6">
        <v>2.0</v>
      </c>
      <c r="B3" s="6" t="s">
        <v>61</v>
      </c>
      <c r="C3" s="6"/>
      <c r="D3" s="7">
        <v>4.870218890016E12</v>
      </c>
      <c r="E3" s="8" t="s">
        <v>73</v>
      </c>
      <c r="F3" s="9" t="s">
        <v>74</v>
      </c>
      <c r="G3" s="6" t="s">
        <v>75</v>
      </c>
      <c r="H3" s="6" t="s">
        <v>76</v>
      </c>
      <c r="I3" s="6" t="s">
        <v>66</v>
      </c>
      <c r="J3" s="6" t="s">
        <v>77</v>
      </c>
      <c r="K3" s="14">
        <v>376.0</v>
      </c>
      <c r="L3" s="15">
        <f t="shared" si="1"/>
        <v>40.28571429</v>
      </c>
      <c r="M3" s="6">
        <v>2.008E9</v>
      </c>
      <c r="N3" s="6">
        <v>50.0</v>
      </c>
      <c r="O3" s="6">
        <v>11.0</v>
      </c>
      <c r="P3" s="6">
        <v>10.0</v>
      </c>
      <c r="Q3" s="6">
        <v>1.5</v>
      </c>
      <c r="R3" s="6"/>
      <c r="S3" s="6" t="s">
        <v>78</v>
      </c>
      <c r="T3" s="6">
        <v>50.0</v>
      </c>
      <c r="U3" s="6" t="s">
        <v>79</v>
      </c>
      <c r="V3" s="16" t="s">
        <v>80</v>
      </c>
      <c r="W3" s="9" t="s">
        <v>81</v>
      </c>
      <c r="X3" s="9" t="s">
        <v>82</v>
      </c>
      <c r="Y3" s="6"/>
      <c r="Z3" s="6"/>
      <c r="AA3" s="6"/>
      <c r="AB3" s="9">
        <v>22.0</v>
      </c>
      <c r="AC3" s="9">
        <v>54.0</v>
      </c>
      <c r="AD3" s="9">
        <v>14.0</v>
      </c>
      <c r="AE3" s="9">
        <v>630.0</v>
      </c>
      <c r="AF3" s="13" t="s">
        <v>83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</row>
    <row r="4" ht="24.75" customHeight="1">
      <c r="A4" s="6">
        <v>3.0</v>
      </c>
      <c r="B4" s="6" t="s">
        <v>61</v>
      </c>
      <c r="C4" s="6"/>
      <c r="D4" s="7">
        <v>4.870218890061E12</v>
      </c>
      <c r="E4" s="8" t="s">
        <v>84</v>
      </c>
      <c r="F4" s="9" t="s">
        <v>85</v>
      </c>
      <c r="G4" s="6" t="s">
        <v>75</v>
      </c>
      <c r="H4" s="6" t="s">
        <v>76</v>
      </c>
      <c r="I4" s="6" t="s">
        <v>66</v>
      </c>
      <c r="J4" s="6" t="s">
        <v>86</v>
      </c>
      <c r="K4" s="14">
        <v>282.0</v>
      </c>
      <c r="L4" s="15">
        <f t="shared" si="1"/>
        <v>30.21428571</v>
      </c>
      <c r="M4" s="6">
        <v>2.008E9</v>
      </c>
      <c r="N4" s="6">
        <v>50.0</v>
      </c>
      <c r="O4" s="6">
        <v>18.0</v>
      </c>
      <c r="P4" s="6">
        <v>13.0</v>
      </c>
      <c r="Q4" s="6">
        <v>1.5</v>
      </c>
      <c r="R4" s="6"/>
      <c r="S4" s="6" t="s">
        <v>78</v>
      </c>
      <c r="T4" s="6">
        <v>50.0</v>
      </c>
      <c r="U4" s="6" t="s">
        <v>87</v>
      </c>
      <c r="V4" s="17"/>
      <c r="W4" s="9" t="s">
        <v>88</v>
      </c>
      <c r="X4" s="9" t="s">
        <v>89</v>
      </c>
      <c r="Y4" s="6"/>
      <c r="Z4" s="6"/>
      <c r="AA4" s="6"/>
      <c r="AB4" s="9">
        <v>35.0</v>
      </c>
      <c r="AC4" s="9">
        <v>53.0</v>
      </c>
      <c r="AD4" s="9">
        <v>12.0</v>
      </c>
      <c r="AE4" s="9">
        <v>643.0</v>
      </c>
      <c r="AF4" s="13" t="s">
        <v>90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</row>
    <row r="5" ht="24.75" customHeight="1">
      <c r="A5" s="6">
        <v>4.0</v>
      </c>
      <c r="B5" s="6" t="s">
        <v>61</v>
      </c>
      <c r="C5" s="6"/>
      <c r="D5" s="7">
        <v>4.870218890634E12</v>
      </c>
      <c r="E5" s="8" t="s">
        <v>91</v>
      </c>
      <c r="F5" s="9" t="s">
        <v>92</v>
      </c>
      <c r="G5" s="6" t="s">
        <v>75</v>
      </c>
      <c r="H5" s="6" t="s">
        <v>76</v>
      </c>
      <c r="I5" s="6" t="s">
        <v>66</v>
      </c>
      <c r="J5" s="6" t="s">
        <v>93</v>
      </c>
      <c r="K5" s="14">
        <v>175.0</v>
      </c>
      <c r="L5" s="15">
        <f t="shared" si="1"/>
        <v>18.75</v>
      </c>
      <c r="M5" s="6">
        <v>2.008E9</v>
      </c>
      <c r="N5" s="6">
        <v>50.0</v>
      </c>
      <c r="O5" s="6">
        <v>15.0</v>
      </c>
      <c r="P5" s="6">
        <v>10.0</v>
      </c>
      <c r="Q5" s="6">
        <v>1.5</v>
      </c>
      <c r="R5" s="6"/>
      <c r="S5" s="6" t="s">
        <v>78</v>
      </c>
      <c r="T5" s="6">
        <v>50.0</v>
      </c>
      <c r="U5" s="6" t="s">
        <v>87</v>
      </c>
      <c r="V5" s="17"/>
      <c r="W5" s="9" t="s">
        <v>94</v>
      </c>
      <c r="X5" s="9" t="s">
        <v>89</v>
      </c>
      <c r="Y5" s="6"/>
      <c r="Z5" s="6"/>
      <c r="AA5" s="6"/>
      <c r="AB5" s="9">
        <v>35.0</v>
      </c>
      <c r="AC5" s="9">
        <v>53.0</v>
      </c>
      <c r="AD5" s="9">
        <v>12.0</v>
      </c>
      <c r="AE5" s="9">
        <v>643.0</v>
      </c>
      <c r="AF5" s="13" t="s">
        <v>95</v>
      </c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ht="24.75" customHeight="1">
      <c r="A6" s="6">
        <v>5.0</v>
      </c>
      <c r="B6" s="6" t="s">
        <v>61</v>
      </c>
      <c r="C6" s="6"/>
      <c r="D6" s="7">
        <v>4.870218890658E12</v>
      </c>
      <c r="E6" s="8" t="s">
        <v>96</v>
      </c>
      <c r="F6" s="9" t="s">
        <v>97</v>
      </c>
      <c r="G6" s="6" t="s">
        <v>75</v>
      </c>
      <c r="H6" s="6" t="s">
        <v>76</v>
      </c>
      <c r="I6" s="6" t="s">
        <v>66</v>
      </c>
      <c r="J6" s="6" t="s">
        <v>93</v>
      </c>
      <c r="K6" s="14">
        <v>621.0</v>
      </c>
      <c r="L6" s="15">
        <f t="shared" si="1"/>
        <v>66.53571429</v>
      </c>
      <c r="M6" s="6">
        <v>2.008E9</v>
      </c>
      <c r="N6" s="6">
        <v>50.0</v>
      </c>
      <c r="O6" s="6">
        <v>15.0</v>
      </c>
      <c r="P6" s="6">
        <v>10.0</v>
      </c>
      <c r="Q6" s="6">
        <v>1.5</v>
      </c>
      <c r="R6" s="6"/>
      <c r="S6" s="6" t="s">
        <v>78</v>
      </c>
      <c r="T6" s="6">
        <v>50.0</v>
      </c>
      <c r="U6" s="6" t="s">
        <v>79</v>
      </c>
      <c r="V6" s="17"/>
      <c r="W6" s="9" t="s">
        <v>98</v>
      </c>
      <c r="X6" s="9" t="s">
        <v>99</v>
      </c>
      <c r="Y6" s="6"/>
      <c r="Z6" s="6"/>
      <c r="AA6" s="6"/>
      <c r="AB6" s="18">
        <v>44730.0</v>
      </c>
      <c r="AC6" s="9" t="s">
        <v>100</v>
      </c>
      <c r="AD6" s="9">
        <v>13.0</v>
      </c>
      <c r="AE6" s="9">
        <v>609.0</v>
      </c>
      <c r="AF6" s="13" t="s">
        <v>101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7" ht="24.75" customHeight="1">
      <c r="A7" s="6">
        <v>6.0</v>
      </c>
      <c r="B7" s="6" t="s">
        <v>61</v>
      </c>
      <c r="C7" s="6"/>
      <c r="D7" s="7">
        <v>4.870218890641E12</v>
      </c>
      <c r="E7" s="8" t="s">
        <v>102</v>
      </c>
      <c r="F7" s="9" t="s">
        <v>103</v>
      </c>
      <c r="G7" s="6" t="s">
        <v>75</v>
      </c>
      <c r="H7" s="6" t="s">
        <v>76</v>
      </c>
      <c r="I7" s="6" t="s">
        <v>66</v>
      </c>
      <c r="J7" s="6" t="s">
        <v>104</v>
      </c>
      <c r="K7" s="14">
        <v>649.0</v>
      </c>
      <c r="L7" s="15">
        <f t="shared" si="1"/>
        <v>69.53571429</v>
      </c>
      <c r="M7" s="6">
        <v>2.008E9</v>
      </c>
      <c r="N7" s="6">
        <v>50.0</v>
      </c>
      <c r="O7" s="6">
        <v>15.0</v>
      </c>
      <c r="P7" s="6">
        <v>10.0</v>
      </c>
      <c r="Q7" s="6">
        <v>1.5</v>
      </c>
      <c r="R7" s="6"/>
      <c r="S7" s="6" t="s">
        <v>78</v>
      </c>
      <c r="T7" s="6">
        <v>50.0</v>
      </c>
      <c r="U7" s="6" t="s">
        <v>79</v>
      </c>
      <c r="V7" s="17"/>
      <c r="W7" s="9" t="s">
        <v>105</v>
      </c>
      <c r="X7" s="9" t="s">
        <v>82</v>
      </c>
      <c r="Y7" s="6"/>
      <c r="Z7" s="6"/>
      <c r="AA7" s="6"/>
      <c r="AB7" s="9">
        <v>22.0</v>
      </c>
      <c r="AC7" s="9">
        <v>54.0</v>
      </c>
      <c r="AD7" s="9">
        <v>14.0</v>
      </c>
      <c r="AE7" s="9">
        <v>630.0</v>
      </c>
      <c r="AF7" s="13" t="s">
        <v>106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</row>
    <row r="8" ht="24.75" customHeight="1">
      <c r="A8" s="6">
        <v>7.0</v>
      </c>
      <c r="B8" s="6" t="s">
        <v>61</v>
      </c>
      <c r="C8" s="6"/>
      <c r="D8" s="19">
        <v>4.770149202042E12</v>
      </c>
      <c r="E8" s="8" t="s">
        <v>107</v>
      </c>
      <c r="F8" s="9" t="s">
        <v>108</v>
      </c>
      <c r="G8" s="6" t="s">
        <v>109</v>
      </c>
      <c r="H8" s="6" t="s">
        <v>110</v>
      </c>
      <c r="I8" s="6" t="s">
        <v>66</v>
      </c>
      <c r="J8" s="6" t="s">
        <v>111</v>
      </c>
      <c r="K8" s="14">
        <v>585.0</v>
      </c>
      <c r="L8" s="15">
        <f t="shared" si="1"/>
        <v>62.67857143</v>
      </c>
      <c r="M8" s="6">
        <v>1.904109E9</v>
      </c>
      <c r="N8" s="6">
        <v>40.0</v>
      </c>
      <c r="O8" s="6">
        <v>25.0</v>
      </c>
      <c r="P8" s="6">
        <v>12.0</v>
      </c>
      <c r="Q8" s="6">
        <v>7.0</v>
      </c>
      <c r="R8" s="6"/>
      <c r="S8" s="6" t="s">
        <v>68</v>
      </c>
      <c r="T8" s="6">
        <v>40.0</v>
      </c>
      <c r="U8" s="6" t="s">
        <v>79</v>
      </c>
      <c r="V8" s="17"/>
      <c r="W8" s="9" t="s">
        <v>112</v>
      </c>
      <c r="X8" s="9" t="s">
        <v>113</v>
      </c>
      <c r="Y8" s="6"/>
      <c r="Z8" s="6"/>
      <c r="AA8" s="6"/>
      <c r="AB8" s="18">
        <v>44688.0</v>
      </c>
      <c r="AC8" s="18">
        <v>44684.0</v>
      </c>
      <c r="AD8" s="9">
        <v>81.0</v>
      </c>
      <c r="AE8" s="9">
        <v>390.0</v>
      </c>
      <c r="AF8" s="13" t="s">
        <v>114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</row>
    <row r="9" ht="24.75" customHeight="1">
      <c r="A9" s="6">
        <v>8.0</v>
      </c>
      <c r="B9" s="6" t="s">
        <v>61</v>
      </c>
      <c r="C9" s="6"/>
      <c r="D9" s="19">
        <v>4.770149202431E12</v>
      </c>
      <c r="E9" s="8" t="s">
        <v>115</v>
      </c>
      <c r="F9" s="9" t="s">
        <v>116</v>
      </c>
      <c r="G9" s="6" t="s">
        <v>109</v>
      </c>
      <c r="H9" s="6" t="s">
        <v>110</v>
      </c>
      <c r="I9" s="6" t="s">
        <v>66</v>
      </c>
      <c r="J9" s="6" t="s">
        <v>111</v>
      </c>
      <c r="K9" s="14">
        <v>754.0</v>
      </c>
      <c r="L9" s="15">
        <f t="shared" si="1"/>
        <v>80.78571429</v>
      </c>
      <c r="M9" s="6">
        <v>1.904109E9</v>
      </c>
      <c r="N9" s="6">
        <v>40.0</v>
      </c>
      <c r="O9" s="6">
        <v>25.0</v>
      </c>
      <c r="P9" s="6">
        <v>12.0</v>
      </c>
      <c r="Q9" s="6">
        <v>7.0</v>
      </c>
      <c r="R9" s="6"/>
      <c r="S9" s="6" t="s">
        <v>68</v>
      </c>
      <c r="T9" s="6">
        <v>40.0</v>
      </c>
      <c r="U9" s="6" t="s">
        <v>79</v>
      </c>
      <c r="V9" s="17"/>
      <c r="W9" s="9" t="s">
        <v>117</v>
      </c>
      <c r="X9" s="9" t="s">
        <v>118</v>
      </c>
      <c r="Y9" s="6"/>
      <c r="Z9" s="6"/>
      <c r="AA9" s="6"/>
      <c r="AB9" s="9">
        <v>8.0</v>
      </c>
      <c r="AC9" s="9">
        <v>4.0</v>
      </c>
      <c r="AD9" s="9">
        <v>78.0</v>
      </c>
      <c r="AE9" s="9">
        <v>390.0</v>
      </c>
      <c r="AF9" s="13" t="s">
        <v>119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</row>
    <row r="10" ht="24.75" customHeight="1">
      <c r="A10" s="6">
        <v>9.0</v>
      </c>
      <c r="B10" s="6" t="s">
        <v>61</v>
      </c>
      <c r="C10" s="6"/>
      <c r="D10" s="19">
        <v>4.770149201885E12</v>
      </c>
      <c r="E10" s="8" t="s">
        <v>120</v>
      </c>
      <c r="F10" s="9" t="s">
        <v>121</v>
      </c>
      <c r="G10" s="6" t="s">
        <v>109</v>
      </c>
      <c r="H10" s="6" t="s">
        <v>110</v>
      </c>
      <c r="I10" s="6" t="s">
        <v>66</v>
      </c>
      <c r="J10" s="6" t="s">
        <v>111</v>
      </c>
      <c r="K10" s="14">
        <v>754.0</v>
      </c>
      <c r="L10" s="15">
        <f t="shared" si="1"/>
        <v>80.78571429</v>
      </c>
      <c r="M10" s="6">
        <v>1.904109E9</v>
      </c>
      <c r="N10" s="6">
        <v>40.0</v>
      </c>
      <c r="O10" s="6">
        <v>25.0</v>
      </c>
      <c r="P10" s="6">
        <v>12.0</v>
      </c>
      <c r="Q10" s="6">
        <v>7.0</v>
      </c>
      <c r="R10" s="6"/>
      <c r="S10" s="6" t="s">
        <v>68</v>
      </c>
      <c r="T10" s="6">
        <v>40.0</v>
      </c>
      <c r="U10" s="6" t="s">
        <v>79</v>
      </c>
      <c r="V10" s="17"/>
      <c r="W10" s="9" t="s">
        <v>122</v>
      </c>
      <c r="X10" s="9" t="s">
        <v>123</v>
      </c>
      <c r="Y10" s="6"/>
      <c r="Z10" s="6"/>
      <c r="AA10" s="6"/>
      <c r="AB10" s="9">
        <v>9.0</v>
      </c>
      <c r="AC10" s="18">
        <v>44685.0</v>
      </c>
      <c r="AD10" s="9">
        <v>77.0</v>
      </c>
      <c r="AE10" s="9">
        <v>390.0</v>
      </c>
      <c r="AF10" s="13" t="s">
        <v>124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</row>
    <row r="11" ht="24.75" customHeight="1">
      <c r="A11" s="6">
        <v>10.0</v>
      </c>
      <c r="B11" s="6" t="s">
        <v>61</v>
      </c>
      <c r="C11" s="6"/>
      <c r="D11" s="19">
        <v>4.770149213444E12</v>
      </c>
      <c r="E11" s="8" t="s">
        <v>125</v>
      </c>
      <c r="F11" s="9" t="s">
        <v>126</v>
      </c>
      <c r="G11" s="6" t="s">
        <v>109</v>
      </c>
      <c r="H11" s="6" t="s">
        <v>110</v>
      </c>
      <c r="I11" s="6" t="s">
        <v>66</v>
      </c>
      <c r="J11" s="6" t="s">
        <v>111</v>
      </c>
      <c r="K11" s="14">
        <v>680.0</v>
      </c>
      <c r="L11" s="15">
        <f t="shared" si="1"/>
        <v>72.85714286</v>
      </c>
      <c r="M11" s="6">
        <v>1.904109E9</v>
      </c>
      <c r="N11" s="6">
        <v>16.0</v>
      </c>
      <c r="O11" s="6">
        <v>25.0</v>
      </c>
      <c r="P11" s="6">
        <v>12.0</v>
      </c>
      <c r="Q11" s="6">
        <v>6.0</v>
      </c>
      <c r="R11" s="6"/>
      <c r="S11" s="6" t="s">
        <v>78</v>
      </c>
      <c r="T11" s="6">
        <v>16.0</v>
      </c>
      <c r="U11" s="6" t="s">
        <v>79</v>
      </c>
      <c r="V11" s="17"/>
      <c r="W11" s="9" t="s">
        <v>127</v>
      </c>
      <c r="X11" s="9" t="s">
        <v>128</v>
      </c>
      <c r="Y11" s="6"/>
      <c r="Z11" s="6"/>
      <c r="AA11" s="6"/>
      <c r="AB11" s="18">
        <v>44660.0</v>
      </c>
      <c r="AC11" s="18">
        <v>44806.0</v>
      </c>
      <c r="AD11" s="9">
        <v>79.0</v>
      </c>
      <c r="AE11" s="9">
        <v>385.0</v>
      </c>
      <c r="AF11" s="13" t="s">
        <v>129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</row>
    <row r="12" ht="24.75" customHeight="1">
      <c r="A12" s="6">
        <v>11.0</v>
      </c>
      <c r="B12" s="6" t="s">
        <v>61</v>
      </c>
      <c r="C12" s="6"/>
      <c r="D12" s="19">
        <v>4.770149213826E12</v>
      </c>
      <c r="E12" s="8" t="s">
        <v>130</v>
      </c>
      <c r="F12" s="9" t="s">
        <v>131</v>
      </c>
      <c r="G12" s="6" t="s">
        <v>109</v>
      </c>
      <c r="H12" s="6" t="s">
        <v>110</v>
      </c>
      <c r="I12" s="6" t="s">
        <v>66</v>
      </c>
      <c r="J12" s="6" t="s">
        <v>132</v>
      </c>
      <c r="K12" s="14">
        <v>680.0</v>
      </c>
      <c r="L12" s="15">
        <f t="shared" si="1"/>
        <v>72.85714286</v>
      </c>
      <c r="M12" s="6">
        <v>1.904109E9</v>
      </c>
      <c r="N12" s="6">
        <v>30.0</v>
      </c>
      <c r="O12" s="6">
        <v>25.0</v>
      </c>
      <c r="P12" s="6">
        <v>12.0</v>
      </c>
      <c r="Q12" s="6">
        <v>6.0</v>
      </c>
      <c r="R12" s="6"/>
      <c r="S12" s="6" t="s">
        <v>78</v>
      </c>
      <c r="T12" s="6">
        <v>30.0</v>
      </c>
      <c r="U12" s="6" t="s">
        <v>79</v>
      </c>
      <c r="V12" s="17"/>
      <c r="W12" s="9" t="s">
        <v>133</v>
      </c>
      <c r="X12" s="9" t="s">
        <v>134</v>
      </c>
      <c r="Y12" s="6"/>
      <c r="Z12" s="6"/>
      <c r="AA12" s="6"/>
      <c r="AB12" s="9">
        <v>5.0</v>
      </c>
      <c r="AC12" s="9" t="s">
        <v>135</v>
      </c>
      <c r="AD12" s="9">
        <v>84.0</v>
      </c>
      <c r="AE12" s="9">
        <v>385.0</v>
      </c>
      <c r="AF12" s="13" t="s">
        <v>136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</row>
    <row r="13" ht="24.75" customHeight="1">
      <c r="A13" s="6">
        <v>12.0</v>
      </c>
      <c r="B13" s="6" t="s">
        <v>61</v>
      </c>
      <c r="C13" s="6"/>
      <c r="D13" s="19">
        <v>4.770149213901E12</v>
      </c>
      <c r="E13" s="8" t="s">
        <v>137</v>
      </c>
      <c r="F13" s="9" t="s">
        <v>138</v>
      </c>
      <c r="G13" s="6" t="s">
        <v>109</v>
      </c>
      <c r="H13" s="6" t="s">
        <v>110</v>
      </c>
      <c r="I13" s="6" t="s">
        <v>66</v>
      </c>
      <c r="J13" s="6" t="s">
        <v>139</v>
      </c>
      <c r="K13" s="14">
        <v>629.0</v>
      </c>
      <c r="L13" s="15">
        <f t="shared" si="1"/>
        <v>67.39285714</v>
      </c>
      <c r="M13" s="6">
        <v>1.904109E9</v>
      </c>
      <c r="N13" s="6">
        <v>23.0</v>
      </c>
      <c r="O13" s="6">
        <v>25.0</v>
      </c>
      <c r="P13" s="6">
        <v>17.0</v>
      </c>
      <c r="Q13" s="6">
        <v>3.0</v>
      </c>
      <c r="R13" s="6"/>
      <c r="S13" s="6" t="s">
        <v>78</v>
      </c>
      <c r="T13" s="6">
        <v>24.0</v>
      </c>
      <c r="U13" s="6" t="s">
        <v>140</v>
      </c>
      <c r="V13" s="17"/>
      <c r="W13" s="9" t="s">
        <v>141</v>
      </c>
      <c r="X13" s="9" t="s">
        <v>142</v>
      </c>
      <c r="Y13" s="6"/>
      <c r="Z13" s="6"/>
      <c r="AA13" s="6"/>
      <c r="AB13" s="9">
        <v>13.0</v>
      </c>
      <c r="AC13" s="9">
        <v>17.0</v>
      </c>
      <c r="AD13" s="9">
        <v>63.0</v>
      </c>
      <c r="AE13" s="9">
        <v>471.0</v>
      </c>
      <c r="AF13" s="13" t="s">
        <v>143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</row>
    <row r="14" ht="24.75" customHeight="1">
      <c r="A14" s="6">
        <v>13.0</v>
      </c>
      <c r="B14" s="6" t="s">
        <v>61</v>
      </c>
      <c r="C14" s="6"/>
      <c r="D14" s="19">
        <v>4.770149214571E12</v>
      </c>
      <c r="E14" s="8" t="s">
        <v>144</v>
      </c>
      <c r="F14" s="9" t="s">
        <v>145</v>
      </c>
      <c r="G14" s="6" t="s">
        <v>109</v>
      </c>
      <c r="H14" s="6" t="s">
        <v>110</v>
      </c>
      <c r="I14" s="6" t="s">
        <v>66</v>
      </c>
      <c r="J14" s="6" t="s">
        <v>139</v>
      </c>
      <c r="K14" s="14">
        <v>629.0</v>
      </c>
      <c r="L14" s="15">
        <f t="shared" si="1"/>
        <v>67.39285714</v>
      </c>
      <c r="M14" s="6">
        <v>1.904109E9</v>
      </c>
      <c r="N14" s="6">
        <v>23.0</v>
      </c>
      <c r="O14" s="6">
        <v>25.0</v>
      </c>
      <c r="P14" s="6">
        <v>17.0</v>
      </c>
      <c r="Q14" s="6">
        <v>3.0</v>
      </c>
      <c r="R14" s="6"/>
      <c r="S14" s="6" t="s">
        <v>78</v>
      </c>
      <c r="T14" s="6">
        <v>24.0</v>
      </c>
      <c r="U14" s="6" t="s">
        <v>140</v>
      </c>
      <c r="V14" s="17"/>
      <c r="W14" s="9" t="s">
        <v>141</v>
      </c>
      <c r="X14" s="9" t="s">
        <v>142</v>
      </c>
      <c r="Y14" s="6"/>
      <c r="Z14" s="6"/>
      <c r="AA14" s="6"/>
      <c r="AB14" s="9">
        <v>13.0</v>
      </c>
      <c r="AC14" s="9">
        <v>17.0</v>
      </c>
      <c r="AD14" s="9">
        <v>63.0</v>
      </c>
      <c r="AE14" s="9">
        <v>417.0</v>
      </c>
      <c r="AF14" s="13" t="s">
        <v>146</v>
      </c>
      <c r="AG14" s="20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</row>
    <row r="15" ht="24.75" customHeight="1">
      <c r="A15" s="6">
        <v>14.0</v>
      </c>
      <c r="B15" s="6" t="s">
        <v>61</v>
      </c>
      <c r="C15" s="6"/>
      <c r="D15" s="19">
        <v>4.770149214595E12</v>
      </c>
      <c r="E15" s="8" t="s">
        <v>147</v>
      </c>
      <c r="F15" s="9" t="s">
        <v>148</v>
      </c>
      <c r="G15" s="6" t="s">
        <v>109</v>
      </c>
      <c r="H15" s="6" t="s">
        <v>110</v>
      </c>
      <c r="I15" s="6" t="s">
        <v>66</v>
      </c>
      <c r="J15" s="6" t="s">
        <v>149</v>
      </c>
      <c r="K15" s="14">
        <v>629.0</v>
      </c>
      <c r="L15" s="15">
        <f t="shared" si="1"/>
        <v>67.39285714</v>
      </c>
      <c r="M15" s="6">
        <v>1.904109E9</v>
      </c>
      <c r="N15" s="6">
        <v>30.0</v>
      </c>
      <c r="O15" s="6">
        <v>25.0</v>
      </c>
      <c r="P15" s="6">
        <v>12.0</v>
      </c>
      <c r="Q15" s="6">
        <v>6.0</v>
      </c>
      <c r="R15" s="6"/>
      <c r="S15" s="6" t="s">
        <v>78</v>
      </c>
      <c r="T15" s="6">
        <v>30.0</v>
      </c>
      <c r="U15" s="6" t="s">
        <v>79</v>
      </c>
      <c r="V15" s="21"/>
      <c r="W15" s="9" t="s">
        <v>150</v>
      </c>
      <c r="X15" s="9" t="s">
        <v>151</v>
      </c>
      <c r="Y15" s="6"/>
      <c r="Z15" s="6"/>
      <c r="AA15" s="6"/>
      <c r="AB15" s="18">
        <v>44719.0</v>
      </c>
      <c r="AC15" s="9">
        <v>14.0</v>
      </c>
      <c r="AD15" s="9">
        <v>68.0</v>
      </c>
      <c r="AE15" s="9">
        <v>443.0</v>
      </c>
      <c r="AF15" s="13" t="s">
        <v>152</v>
      </c>
      <c r="AG15" s="20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</row>
    <row r="16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  <c r="O16" s="22"/>
      <c r="P16" s="22"/>
      <c r="Q16" s="22"/>
      <c r="R16" s="22"/>
      <c r="S16" s="22"/>
      <c r="T16" s="23"/>
      <c r="U16" s="23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</row>
    <row r="1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  <c r="O17" s="22"/>
      <c r="P17" s="22"/>
      <c r="Q17" s="22"/>
      <c r="R17" s="22"/>
      <c r="S17" s="22"/>
      <c r="T17" s="23"/>
      <c r="U17" s="23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</row>
    <row r="18" ht="14.2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  <c r="O18" s="22"/>
      <c r="P18" s="22"/>
      <c r="Q18" s="22"/>
      <c r="R18" s="22"/>
      <c r="S18" s="22"/>
      <c r="T18" s="23"/>
      <c r="U18" s="23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ht="14.2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</row>
    <row r="20" ht="14.2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ht="14.25" customHeight="1">
      <c r="A21" s="23"/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2"/>
      <c r="N21" s="23"/>
      <c r="O21" s="22"/>
      <c r="P21" s="22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2"/>
      <c r="AB21" s="23"/>
      <c r="AC21" s="23"/>
      <c r="AD21" s="23"/>
      <c r="AE21" s="23"/>
      <c r="AF21" s="23"/>
      <c r="AG21" s="23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ht="14.2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ht="14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ht="14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22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ht="14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ht="14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ht="14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ht="14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ht="14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ht="14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ht="14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ht="14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ht="14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ht="14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ht="14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ht="14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ht="14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ht="14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ht="14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ht="14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ht="14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ht="14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ht="14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ht="14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ht="14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ht="14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ht="14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ht="14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ht="14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ht="14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ht="14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ht="14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ht="14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ht="14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ht="14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ht="14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ht="14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ht="14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ht="14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ht="14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ht="14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ht="14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ht="14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ht="14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ht="14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ht="14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ht="14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ht="14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ht="14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ht="14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ht="14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ht="14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ht="14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ht="14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ht="14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ht="14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ht="14.2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ht="14.2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ht="14.2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ht="14.2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ht="14.2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ht="14.2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ht="14.2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ht="14.2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ht="14.2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ht="14.2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ht="14.2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ht="14.2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ht="14.2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ht="14.2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ht="14.2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ht="14.2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ht="14.2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ht="14.2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ht="14.2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ht="14.2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ht="14.2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ht="14.2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ht="14.2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ht="14.2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ht="14.2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ht="14.2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ht="14.2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ht="14.2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ht="14.2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ht="14.2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ht="14.2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ht="14.2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ht="14.2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ht="14.2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ht="14.2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ht="14.2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ht="14.2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ht="14.2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ht="14.2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ht="14.2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ht="14.2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ht="14.2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ht="14.2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ht="14.2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ht="14.2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ht="14.2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ht="14.2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ht="14.2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ht="14.2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ht="14.2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ht="14.2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ht="14.2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ht="14.2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ht="14.2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ht="14.2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ht="14.2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ht="14.2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ht="14.2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ht="14.2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ht="14.2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ht="14.2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ht="14.2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ht="14.2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ht="14.2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ht="14.2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ht="14.2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ht="14.2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ht="14.2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ht="14.2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ht="14.2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ht="14.2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ht="14.2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ht="14.2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ht="14.2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ht="14.2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ht="14.2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ht="14.2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ht="14.2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ht="14.2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ht="14.2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ht="14.2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ht="14.2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ht="14.2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ht="14.2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ht="14.2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</row>
    <row r="163" ht="14.2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</row>
    <row r="164" ht="14.2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</row>
    <row r="165" ht="14.2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</row>
    <row r="166" ht="14.2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</row>
    <row r="167" ht="14.2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</row>
    <row r="168" ht="14.2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</row>
    <row r="169" ht="14.2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</row>
    <row r="170" ht="14.2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</row>
    <row r="171" ht="14.2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</row>
    <row r="172" ht="14.2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</row>
    <row r="173" ht="14.2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</row>
    <row r="174" ht="14.2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</row>
    <row r="175" ht="14.2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</row>
    <row r="176" ht="14.2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</row>
    <row r="177" ht="14.2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</row>
    <row r="178" ht="14.2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</row>
    <row r="179" ht="14.2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</row>
    <row r="180" ht="14.2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</row>
    <row r="181" ht="14.2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</row>
    <row r="182" ht="14.2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</row>
    <row r="183" ht="14.2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</row>
    <row r="184" ht="14.2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</row>
    <row r="185" ht="14.2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</row>
    <row r="186" ht="14.2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</row>
    <row r="187" ht="14.2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</row>
    <row r="188" ht="14.2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</row>
    <row r="189" ht="14.2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</row>
    <row r="190" ht="14.2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</row>
    <row r="191" ht="14.2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</row>
    <row r="192" ht="14.2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</row>
    <row r="193" ht="14.2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</row>
    <row r="194" ht="14.2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</row>
    <row r="195" ht="14.2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</row>
    <row r="196" ht="14.2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</row>
    <row r="197" ht="14.2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</row>
    <row r="198" ht="14.2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</row>
    <row r="199" ht="14.2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</row>
    <row r="200" ht="14.2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</row>
    <row r="201" ht="14.2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</row>
    <row r="202" ht="14.2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</row>
    <row r="203" ht="14.2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</row>
    <row r="204" ht="14.2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</row>
    <row r="205" ht="14.2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</row>
    <row r="206" ht="14.2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</row>
    <row r="207" ht="14.2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</row>
    <row r="208" ht="14.2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</row>
    <row r="209" ht="14.2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</row>
    <row r="210" ht="14.2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</row>
    <row r="211" ht="14.2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</row>
    <row r="212" ht="14.2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</row>
    <row r="213" ht="14.2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</row>
    <row r="214" ht="14.2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</row>
    <row r="215" ht="14.2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</row>
    <row r="216" ht="14.2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</row>
    <row r="217" ht="14.2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</row>
    <row r="218" ht="14.2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</row>
    <row r="219" ht="14.2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</row>
    <row r="220" ht="14.2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</row>
    <row r="221" ht="14.2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</row>
    <row r="222" ht="14.2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</row>
  </sheetData>
  <mergeCells count="1">
    <mergeCell ref="V3:V15"/>
  </mergeCells>
  <hyperlinks>
    <hyperlink r:id="rId1" ref="AF2"/>
    <hyperlink r:id="rId2" ref="AF3"/>
    <hyperlink r:id="rId3" ref="AF4"/>
    <hyperlink r:id="rId4" ref="AF5"/>
    <hyperlink r:id="rId5" ref="AF6"/>
    <hyperlink r:id="rId6" ref="AF7"/>
    <hyperlink r:id="rId7" ref="AF8"/>
    <hyperlink r:id="rId8" ref="AF9"/>
    <hyperlink r:id="rId9" ref="AF10"/>
    <hyperlink r:id="rId10" ref="AF11"/>
    <hyperlink r:id="rId11" ref="AF12"/>
    <hyperlink r:id="rId12" ref="AF13"/>
    <hyperlink r:id="rId13" ref="AF14"/>
    <hyperlink r:id="rId14" ref="AF15"/>
  </hyperlinks>
  <printOptions/>
  <pageMargins bottom="0.75" footer="0.0" header="0.0" left="0.7" right="0.7" top="0.75"/>
  <pageSetup paperSize="9" orientation="portrait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