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ецификация" sheetId="1" r:id="rId4"/>
    <sheet state="visible" name="Приложение №1" sheetId="2" r:id="rId5"/>
    <sheet state="hidden" name="скрин карточки товара" sheetId="3" r:id="rId6"/>
  </sheets>
  <externalReferences>
    <externalReference r:id="rId7"/>
    <externalReference r:id="rId8"/>
  </externalReferences>
  <definedNames>
    <definedName localSheetId="0" name="_Hlk778999">#REF!</definedName>
  </definedNames>
  <calcPr/>
  <extLst>
    <ext uri="GoogleSheetsCustomDataVersion1">
      <go:sheetsCustomData xmlns:go="http://customooxmlschemas.google.com/" r:id="rId9" roundtripDataSignature="AMtx7mhGufQ4PWMxNzOLUfulSjzNO2kU0w=="/>
    </ext>
  </extLst>
</workbook>
</file>

<file path=xl/sharedStrings.xml><?xml version="1.0" encoding="utf-8"?>
<sst xmlns="http://schemas.openxmlformats.org/spreadsheetml/2006/main" count="714" uniqueCount="283">
  <si>
    <t>№</t>
  </si>
  <si>
    <t>Поставщик</t>
  </si>
  <si>
    <t>Штрих-код упаковки</t>
  </si>
  <si>
    <t>Штрих-код единицы</t>
  </si>
  <si>
    <t xml:space="preserve">Наименование товара </t>
  </si>
  <si>
    <t>Наименование для маркетинга</t>
  </si>
  <si>
    <t xml:space="preserve">Брэнд </t>
  </si>
  <si>
    <t>Страна происхождение</t>
  </si>
  <si>
    <t>Ед.изм.  шт/кг</t>
  </si>
  <si>
    <t>Емкость, объем, вес</t>
  </si>
  <si>
    <t>Цена закупочная</t>
  </si>
  <si>
    <t xml:space="preserve">Ставка НДС 0/12               </t>
  </si>
  <si>
    <t>Код ТН ВЭД</t>
  </si>
  <si>
    <t>Кол-во шт/кг в упаковке</t>
  </si>
  <si>
    <t>Габариты штучного товара, см. Ш*В*Г</t>
  </si>
  <si>
    <t>Габариты упаковки, см. Ш*В*Г</t>
  </si>
  <si>
    <t>Минимальный заказ</t>
  </si>
  <si>
    <t>Срок годности
(гарантийный срок)</t>
  </si>
  <si>
    <t>Температурный режим +20/+4/-18/-24</t>
  </si>
  <si>
    <t>Описание</t>
  </si>
  <si>
    <t>Состав</t>
  </si>
  <si>
    <t>Белки</t>
  </si>
  <si>
    <t>Жиры</t>
  </si>
  <si>
    <t>Углеводы</t>
  </si>
  <si>
    <t>Энергетическая ценность</t>
  </si>
  <si>
    <t>Фото(ссылка)</t>
  </si>
  <si>
    <t>ID товара (внутренний код)</t>
  </si>
  <si>
    <t>Категория(ID)</t>
  </si>
  <si>
    <t>Группа(ID)</t>
  </si>
  <si>
    <t>Подгруппа(ID)</t>
  </si>
  <si>
    <t>Субподгруппа(ID)</t>
  </si>
  <si>
    <t>Категорийный Менеджер</t>
  </si>
  <si>
    <t>Ретро бонус</t>
  </si>
  <si>
    <t>Логистический бонус</t>
  </si>
  <si>
    <t>Плановая наценка</t>
  </si>
  <si>
    <t>Цена розничная</t>
  </si>
  <si>
    <t>Шаг продукта</t>
  </si>
  <si>
    <t>Лимит на заказ для покупателя(шт/кг)</t>
  </si>
  <si>
    <t>Лимит на заказ для юр.лиц(шт/кг)</t>
  </si>
  <si>
    <t>Лимит на заказ для покупателя(количество строк)</t>
  </si>
  <si>
    <t>Допустимый % скидки</t>
  </si>
  <si>
    <t>Минимальный остаток(отключение)</t>
  </si>
  <si>
    <t>Максимальный товарный запас</t>
  </si>
  <si>
    <t>Фиксированное количество заказываемых товара(разовый товарный запас)</t>
  </si>
  <si>
    <t>% Усушки</t>
  </si>
  <si>
    <t>Срок поставки(часы)</t>
  </si>
  <si>
    <t>График заказа</t>
  </si>
  <si>
    <t>График поставки</t>
  </si>
  <si>
    <t>Периодичность заказа(ежедневно, еженедельно, и т.д.)</t>
  </si>
  <si>
    <t>Количество дней периодичности</t>
  </si>
  <si>
    <t>Тип поставщика(локальный\импорт\стм)</t>
  </si>
  <si>
    <t>Эл.адрес поставщика</t>
  </si>
  <si>
    <t>Альтернативный поставщик 1</t>
  </si>
  <si>
    <t>Альтернативный поставщик 2</t>
  </si>
  <si>
    <t xml:space="preserve">Подразделение </t>
  </si>
  <si>
    <t>ТОО "CJ Kazakhstan"</t>
  </si>
  <si>
    <t xml:space="preserve">КОЧУДЯН Острая перцовая паста  </t>
  </si>
  <si>
    <t>Паста Cheil Jedang Кочудян острая перцовая 500г</t>
  </si>
  <si>
    <t>CHEIL JEDANG</t>
  </si>
  <si>
    <t>ЮЖНАЯ КОРЕЯ</t>
  </si>
  <si>
    <t>ГР</t>
  </si>
  <si>
    <t>5 шт</t>
  </si>
  <si>
    <t>от 3 месяцев до 1 года</t>
  </si>
  <si>
    <t>хранить в темном, прохладном месте</t>
  </si>
  <si>
    <t>Перцовая соевая паста</t>
  </si>
  <si>
    <t>Молотый красный перец 6.0%, сахарный сироп, вода, перцовая приправа, пшено, соль.</t>
  </si>
  <si>
    <t>https://drive.google.com/file/d/1hovsvDm-b13o4aHX8EpzGUkAEg1igQ0q/view?usp=sharing</t>
  </si>
  <si>
    <t>САМДЯН Соевая паста с приправой</t>
  </si>
  <si>
    <t>Паста Cheil Jedang Самдян соевая с приправой 500г</t>
  </si>
  <si>
    <t>Смешанная соевая паста</t>
  </si>
  <si>
    <t>Соевая паста 56%, коричневый сахар, чеснок, соль, масло имбиря</t>
  </si>
  <si>
    <t>https://drive.google.com/file/d/1kpPnowkcwN00Ig8MXLTRuyrs_3Waj9QP/view?usp=sharing</t>
  </si>
  <si>
    <t>ТЕРИЯКИ соус</t>
  </si>
  <si>
    <t>Соус Cheil Jedang Терияки 325г</t>
  </si>
  <si>
    <t xml:space="preserve"> хранения
При температуре 0-20 градусов в темном месте</t>
  </si>
  <si>
    <t>Соус терияки имеет нежный сладковатый вкус и отлично сочетается с курицей, свининой, говядиной и морепродуктами.</t>
  </si>
  <si>
    <t xml:space="preserve">Мирин, рисовое вино, соевый соус, белый сахар, очищенная соль, рисовое вино, дрожжевой экстракт, имбирь, мед, яблочный концентрат,чесночная паста, синтетический ароматизатор(имбирный). </t>
  </si>
  <si>
    <t>https://drive.google.com/file/d/1v_-_ke_LFiEwuU5cHTOetQyvjxHr-Z6H/view?usp=sharing</t>
  </si>
  <si>
    <t>Готовый отварной рис</t>
  </si>
  <si>
    <t>Рис Cheil Jedang готовый отварной 210г</t>
  </si>
  <si>
    <t>12 мес</t>
  </si>
  <si>
    <t>от -4°С до +30°C при относительной влажности 75%</t>
  </si>
  <si>
    <t>Готовый рис, отваренный в соответствии с добрыми традициями корейской кухни. Достаточно просто разогреть его и рис готов к употреблению.</t>
  </si>
  <si>
    <t>Белый рис натуральный</t>
  </si>
  <si>
    <t>https://drive.google.com/file/d/147EqVqOaVpIR8Y0M6mCGr524NNvLreC1/view?usp=sharing</t>
  </si>
  <si>
    <t>Готовый рис 5 злаков</t>
  </si>
  <si>
    <t>Рис Cheil Jedang готовый 5 злаков 210г</t>
  </si>
  <si>
    <t>Готовый рис, отваренный в соответствии с добрыми традициями корейской кухни. Достаточно просто разогреть его, приоткрыть крышку до пунктирной линии и поставить в микроволновку на 2 мин.</t>
  </si>
  <si>
    <t>Неклейкий рис, клейский рис, фасоль, сорго, просо, черный рис, соль, глюконодельталактон.</t>
  </si>
  <si>
    <t>https://drive.google.com/file/d/1naIsD96j6P2NuKGSEBvVxeUCgczBqxXv/view?usp=sharing</t>
  </si>
  <si>
    <t>Готовый коричневый рис</t>
  </si>
  <si>
    <t>Рис Cheil Jedang готовый коричневый 210г</t>
  </si>
  <si>
    <t>Бурый рис всегда имеет продолговатые зерна;
Он отличается чуть заметным ореховым ароматом;
В отличии от белого, коричневый рис относится к полезным медленным углеводам: повышение уровня сахара в крови происходит в 2 раза медленнее;
Цена коричневого риса выше, чем у белого;
Варить бурый рис нужно дольше, а перед варкой необходимо замочить крупу на несколько часов.</t>
  </si>
  <si>
    <t xml:space="preserve">Готовый натуральный бурый рис </t>
  </si>
  <si>
    <t>https://drive.google.com/file/d/1Z9ccJl-GWGtLObS7fHZg95-5EK7nOoBq/view?usp=sharing</t>
  </si>
  <si>
    <t>Кунжутное масло</t>
  </si>
  <si>
    <t>Масло Cheil Jedang кунжутное 110мл</t>
  </si>
  <si>
    <t>МЛ</t>
  </si>
  <si>
    <t>хранить в сухом, прохладном месте</t>
  </si>
  <si>
    <t>Нерафинированное масло самое полезное. Оно производится из обжаренных кунжутных семян методом холодного отжима и, имеет характерный темно-коричневый оттенок, обладает насыщенным сладковато-ореховым вкусом и сильным ароматом.</t>
  </si>
  <si>
    <t xml:space="preserve">Кунжутное масло 100%. </t>
  </si>
  <si>
    <t>https://drive.google.com/file/d/1XyciLdHbR2iLK90_bxTRmoWeHzq10HA0/view?usp=sharing</t>
  </si>
  <si>
    <t>Масло Cheil Jedang кунжутное 500мл</t>
  </si>
  <si>
    <t xml:space="preserve">кунжутное масло 100%. </t>
  </si>
  <si>
    <t>Жареные листья морской капусты на оливковом масле(листы)</t>
  </si>
  <si>
    <t>Морская капуста Solmoi листья жареные на оливковом масле 20г</t>
  </si>
  <si>
    <t>SOLMOI</t>
  </si>
  <si>
    <t>Уникальный, сбалансированный и низкокалорийный продукт из морских водорослей, добываемых в экологически чистой морской зоне.</t>
  </si>
  <si>
    <t>Сушеные водоросли нори, оливковое масло, масло канолы, кунжутное масло, соль.</t>
  </si>
  <si>
    <t>Жареные листья морской капусты на оливковом масле(порционные)</t>
  </si>
  <si>
    <t>Морская капуста Solmoi листья жареные на оливковом масле 4г</t>
  </si>
  <si>
    <t>4ГР*3</t>
  </si>
  <si>
    <t>Морская капуста для суши</t>
  </si>
  <si>
    <t xml:space="preserve">Морская капуста Cheil Jedang для суши </t>
  </si>
  <si>
    <t>Водоросли в листах для суши. Богатый источник йода. Морская капуста CJ Cheiljedang позволит готовить японские блюда в домашних условиях и внесет разнообразие в меню.</t>
  </si>
  <si>
    <t xml:space="preserve">Морская водоросли </t>
  </si>
  <si>
    <t>Жареные листья морской капустой на кунжутном масле (порционные)</t>
  </si>
  <si>
    <t>Морская капуста Solmoi листья жареные на кунжутном масте 5г</t>
  </si>
  <si>
    <t>5ГР*8</t>
  </si>
  <si>
    <t>Сушеные водоросли Нори, оливковое масло, масло канолы, кунжутное масло, соль</t>
  </si>
  <si>
    <t>ШИН РАМЕН Острая лапша быстрого приготовления в пакетах</t>
  </si>
  <si>
    <t>Лапша Nongshim Шин Рамен острая 120г</t>
  </si>
  <si>
    <t>NONGSHIM</t>
  </si>
  <si>
    <t>Лапша быстрого приготовления с говядиной, с красным перцем и овощами.  Шин рамен состоит из суповой основы, овощных хлопьев и дополнительно из говяжьего бульона.</t>
  </si>
  <si>
    <t>Лапша: пшеничная мука, картофельный крахмал, пальмовое масло, минеральные соли, приправа, спуовая основа: приправа, сахар, глюкоза, грибы шитаке</t>
  </si>
  <si>
    <t>https://drive.google.com/file/d/15J70WVSrhptWfXn6-QEnvONjyaWF1d6a/view?usp=sharing</t>
  </si>
  <si>
    <t>ШИН РАМЕН Острая лапша быстрого приготовления в чашка</t>
  </si>
  <si>
    <t>Лапша Nongshim Шин Рамен острая, чашка 114г</t>
  </si>
  <si>
    <t>https://drive.google.com/file/d/1pgGTT2H-rpJOcV5Nxv0C7Kh2HdH3ZoDo/view?usp=sharing</t>
  </si>
  <si>
    <t>ШИН РАМЕН Острая лапша быстрого приготовления в стаканах</t>
  </si>
  <si>
    <t>Лапша Nongshim шин Рамен острая, чашка 68г</t>
  </si>
  <si>
    <t>https://drive.google.com/file/d/1BGY_0xZ9ZcYI8dLqi7nP7m_ss-etJyTo/view?usp=sharing</t>
  </si>
  <si>
    <t>Неогури (острый)        Лапша быстрого приготовления с морепродуктами (в пакетах)</t>
  </si>
  <si>
    <t>Лапша Nongshim Неогури острая с морепродуктами 120г</t>
  </si>
  <si>
    <t xml:space="preserve"> Гармоничное сочетание морепродуктов с красным перцем, водорослями и овощами. Лапшу нужно варить 3-4 мин. Чтобы сделать блюдо ещё более вкусным, можно добавить свежие овощи и варёные креветки. </t>
  </si>
  <si>
    <t>Лапша: пшеничная мука, картофельный крахмал, пальмовое масло, соль, приправа: соль, специи: красный перец, чеснок, черный перец, луковый порошок, экстракт морепродуктов: анчоус, бонито, кальмар, сахар, соевый соус-порошок, соевая паста-порошок, сушеные морские водоросли, сушеная морковь, сушеный зеленый лук, сушеные мидии</t>
  </si>
  <si>
    <t>https://drive.google.com/file/d/1GruqTWUi8yzEwelaOVM3TjL-dK7RgLhI/view?usp=sharing</t>
  </si>
  <si>
    <t>Неогури     (средне-острый)          Лапша быстрого приготовления с морепродуктами (в пакетах)</t>
  </si>
  <si>
    <t>Лапша Nongshim Неогури средне-острая с морепродуктами 120г</t>
  </si>
  <si>
    <t>https://drive.google.com/file/d/1odOOsRjbye5WMExBcFM9mSJXIiAaBp6Z/view?usp=sharing</t>
  </si>
  <si>
    <t>Чампонг    Острая лапша быстрого приготовления с кальмарами</t>
  </si>
  <si>
    <t>Лапша Nongshim Чампонг  острая с кальмарами 124г</t>
  </si>
  <si>
    <t xml:space="preserve">Лапша быстрого приготовления с морепродуктами </t>
  </si>
  <si>
    <t>Пшеничная мука, пальмовое масло, картофельный крахмал, соль.  Порошок супа: соль, усилитель вкуса приправы (чеснок, чёрный перец, красный перец, порошок лука), сахар, креветки, семена кунжута, экстракт сепии, порошок соевого соуса, сушёная рыба, сушёные водоросли, сушёная тыква, сушёная морковь, зелёный лук, сушенный кальмар. </t>
  </si>
  <si>
    <t>https://drive.google.com/file/d/1LZLFhGyq_kdeF76NhNADsMzp14G4uLPO/view?usp=sharing</t>
  </si>
  <si>
    <t>ХЕМУЛЬ ТАНМЕН Лапша быстрого приготовления с морепродуктами</t>
  </si>
  <si>
    <t>Лапша Nongshim Хемуль Танмен с морепродуктами 125г</t>
  </si>
  <si>
    <t>хранить в сухом, прохладном месте, избегать попадания прямых солнечных лучей</t>
  </si>
  <si>
    <t>Острый корейский суп из окуня с морепродуктами, тофу и овощами. (Морской окунь, кальмары, креветки тигровые, мидия в створке, морковь, шампиньоны, кабачки, китайская капуста, тофу, зеленый лук)</t>
  </si>
  <si>
    <t>Пшеничная мука, картофельный крахмал, пальмовое масло, соль, клейковина, порошок соевого соуса, соевое мясо, красный перец, чеснок, сахар, приправа Е-621, сушеный зеленый лук, морковь, морепродукты</t>
  </si>
  <si>
    <t>https://drive.google.com/file/d/1Cy4Q4oYvltL2iQM0Tl-yfwJv2xqrjcRc/view?usp=sharing</t>
  </si>
  <si>
    <t>ШИН КИМЧИ РАМЕН          Лапша быстрого приготовления с кимчи(в пакетах)</t>
  </si>
  <si>
    <t>Лапша Nongshim Шин Кимчи Рамен с кимчи 120г</t>
  </si>
  <si>
    <t>Лапша быстрого приготовления с морепродуктами</t>
  </si>
  <si>
    <t>Лапша: пшеничная лапша, картофельный крахмал, растительное масло(содержит антиоксидант(307b)), соль, минеральные соли(339, 452, 500, 501), эмульгаторы(322, соя), соевый соус, подсластитель(420), краситель(101). Суповая приправа: мальтодекстрин, гидролизованный растительный белок(соя, пшеница), соль, дрожжевой экстракт, сахар, соя, пшеница, усилитель вкуса(621, 627, 631), растительные масла(содержит сою), соевый соус, эмульгатор(322, соя), чеснок, глюкоза, загуститель(412, 414), пищевая кислота(330), краситель(150С). Овощные хлопья: сушеный кимчи(37%), сушеные овощи</t>
  </si>
  <si>
    <t>https://drive.google.com/file/d/1yXZ0ibx5FZAqO602FFBinPqUOx7oDUGs/view?usp=sharing</t>
  </si>
  <si>
    <t>Ансонг Танмён Лапша быстрого приготовления с говядиной(в пакете)</t>
  </si>
  <si>
    <t>Лапша Nongshim Ансонг Танмён с говядиной 125г</t>
  </si>
  <si>
    <t>Лапша быстрого приготовления со вкусом твендяна (соевая паста), молотого перца, мяса говядины.</t>
  </si>
  <si>
    <t>Лапша(пшеничная мука, картофельный крахмал, пальмовое масло, соль), приправа(соль, усилитель вкуса, красный перец, чеснок, черный перец, луковый порошок), сахар, соевый соу-порошок,сушене морские водоросли, зеленый лук, морковь, глюкоза</t>
  </si>
  <si>
    <t>https://drive.google.com/file/d/1RU5mJow5xC1frQA3iHSuuKgejbqap5s_/view?usp=sharing</t>
  </si>
  <si>
    <t>Неогури (острый) Лапша быстрого приготовления в стаканах</t>
  </si>
  <si>
    <t>Лапша Nongshim Неогури острая, чашка 62г</t>
  </si>
  <si>
    <t>анчоусов, кальмара, стружки тунца бонито, устриц, креветок и мидий со жгучим красным перцем, водорослями и овощами</t>
  </si>
  <si>
    <t>https://drive.google.com/file/d/1FJ0GkDKYVy1ZLpkr9ilrhemRmZqc-9z_/view?usp=sharing</t>
  </si>
  <si>
    <t>СЕУКАН                (не острый)       Острые чипсы со вкусом креветок</t>
  </si>
  <si>
    <t>Чипсы Nongshim Сеукан не острые, со вкусом креветок 75г</t>
  </si>
  <si>
    <t>Хрустящие чипсы со вкусом креветок.</t>
  </si>
  <si>
    <t>Пшеничная мука, масло коричневого риса, кукурузный крахмал, креветки 8,3%, пальмовое масло, сахар, эмульгатор Е1404, соль, декстрин, приправа кимчи (капуста, красный перец чили, чеснок, соль), красный перец.</t>
  </si>
  <si>
    <t>https://drive.google.com/file/d/1ODZX-By8WYSI6Hd2LfeiAgIGIWQ3iD-g/view?usp=sharing</t>
  </si>
  <si>
    <t>СЕУКАН (острый) Острые чипсы со вкусом креветок</t>
  </si>
  <si>
    <t>Чипсы Nongshim Сеукан острые, со вкусом креветок 75г</t>
  </si>
  <si>
    <t>Острые чипсы со вкусом креветок.</t>
  </si>
  <si>
    <t>https://drive.google.com/file/d/178fm4ilFmOefHuadf7bgoJXg1eNq1Ypa/view?usp=sharing</t>
  </si>
  <si>
    <t>КУЛЬКВАБЕГИ Медовые чипсы</t>
  </si>
  <si>
    <t>Чипсы Nongshim Кульквабеги медовые 75г</t>
  </si>
  <si>
    <t>Чипсы из натурального меда цветов акации – 3,2%. Яблочный экстракт 60%</t>
  </si>
  <si>
    <t>Пшеничная мука, сахар, крахмал(пшеница, тапиока), масло из рисовых отрубей, пальмовое масло, мед акации, яблочный сок, обжаренная рисовая мука, просеянная мука, кунжутный порошок, соль, экстракт солодки, солодовый сироп.</t>
  </si>
  <si>
    <t>https://drive.google.com/file/d/1BNt0JjvSAFmRAK4i4V4hZFNRrwqaIPXl/view?usp=sharing</t>
  </si>
  <si>
    <t>ТОКПОККИ Рисовые палочки с крахмальной лапшой в остром соусе</t>
  </si>
  <si>
    <t>Рисовые палочки Taekyung Токпокки с крахмальной лапшой в остром соусе 128г</t>
  </si>
  <si>
    <t>TAEKYUNG</t>
  </si>
  <si>
    <t>Рисовые клецки топпокки с хрустально лапшой в остром соусе. Оно легко и быстро заваривается в удобной чашке</t>
  </si>
  <si>
    <t>Хранить в сухом, темном месте при температуре от 0 до +25 градусов</t>
  </si>
  <si>
    <t>Вода, красная перцовая паста, высокофруктозный сироп, сахар, лук, дрожжевой экстракт, мясной порошок, усилитель вкуса и аромата</t>
  </si>
  <si>
    <t>https://drive.google.com/file/d/1Ie__xO-8PH6gZ7to_AGxY7ywrViiVSnc/view?usp=sharing</t>
  </si>
  <si>
    <t>Соевый соус Семпио</t>
  </si>
  <si>
    <t>Соус Sempio соевый 930мл</t>
  </si>
  <si>
    <t>SEMPIO</t>
  </si>
  <si>
    <t xml:space="preserve"> Создающийся путем 70-ти летней ферментации, так же является довольно экономным, обладает приятным вкусом, отлично подходит к любому блюду. Можно добавлять при жарке и тушении, использовать как заправку для салата или основу для супа.</t>
  </si>
  <si>
    <t>Вода, обезжиренная соя, глюкозо-фруктозный сироп, соль, пшеница, дрожжевой экстракт, подсластитель: сукралоза, бензоат натрия (E211).</t>
  </si>
  <si>
    <t>https://drive.google.com/file/d/1L2XZjStUoQSU0d1Yns2lNo7mEzE5EHfq/view?usp=sharing</t>
  </si>
  <si>
    <t>Покупатель:</t>
  </si>
  <si>
    <t>Поставщик:</t>
  </si>
  <si>
    <t>Директор</t>
  </si>
  <si>
    <t>Директор Беон Е.Д._______________</t>
  </si>
  <si>
    <t>_______________________/ФИО __________________</t>
  </si>
  <si>
    <t>"_______"__________________2022____г.</t>
  </si>
  <si>
    <t>Приложение № 1 от "____" _________ 20___ г.</t>
  </si>
  <si>
    <t>к Договору поставки ________________________ № ______________</t>
  </si>
  <si>
    <t>от "_____"__________________20___г.</t>
  </si>
  <si>
    <t xml:space="preserve"> СПЕЦИФИКАЦИЯ (АССОРТИМЕНТНЫЙ ПЕРЕЧЕНЬ ТОВАРОВ)</t>
  </si>
  <si>
    <t>Заполняет поставщик</t>
  </si>
  <si>
    <t>Страна происхождения</t>
  </si>
  <si>
    <t>Габариты штучного товара, см. Ширина</t>
  </si>
  <si>
    <t>Габариты штучного товара, см. Высота</t>
  </si>
  <si>
    <t>Габариты штучного товара, см. Глубина</t>
  </si>
  <si>
    <t>Описание товара для сайта</t>
  </si>
  <si>
    <t>Состав товара</t>
  </si>
  <si>
    <t>Энергетическая ценность (КБЖУ)</t>
  </si>
  <si>
    <t>Фото (ссылка)</t>
  </si>
  <si>
    <t xml:space="preserve">КОЧУДЯН     Острая перцовая паста  </t>
  </si>
  <si>
    <t>соевая паста с большим количеством молотого красного перца</t>
  </si>
  <si>
    <t>молотый красный перец 6.0%, сахарный сироп, вода, перцовая приправа, пшено, соль.</t>
  </si>
  <si>
    <t>220кКал(922кДж</t>
  </si>
  <si>
    <t>САМДЯН         Соевая паста с приправой</t>
  </si>
  <si>
    <t>смесь твенджана и кочхуджан с добавлением чеснока и лука.</t>
  </si>
  <si>
    <t>соевая паста 56%, коричневый сахар, чеснок, соль, масло имбиря</t>
  </si>
  <si>
    <t>200кКал(837кДж)</t>
  </si>
  <si>
    <t>имеет нежный сладковатый вкус и отлично сочетается с курицей, свининой, говядиной и морепродуктами.</t>
  </si>
  <si>
    <t xml:space="preserve">мирин, рисовое вино, соевый соус, белый сахар, очищенная соль, рисовое вино, дрожжевой экстракт, имбирь, мед, яблочный концентрат,чесночная паста, синтетический ароматизатор(имбирный). </t>
  </si>
  <si>
    <t>25 ккал</t>
  </si>
  <si>
    <t>8801007310572.</t>
  </si>
  <si>
    <t>готовый рис, отваренный в соответствии с добрыми традициями корейской кухни. Достаточно просто разогреть его</t>
  </si>
  <si>
    <t>белый рис натуральный</t>
  </si>
  <si>
    <t xml:space="preserve">на 1 порцию 310кКал (1297кДж), </t>
  </si>
  <si>
    <t>готовый рис, отваренный в соответствии с традициями корейской кухни. Достаточно разогреть его, приоткрыть крышку до пунктирной линии и поставить в микроволновку на 2 мин</t>
  </si>
  <si>
    <t>неклейкий рис, клейский рис, фасоль, сорго, просо, черный рис, соль, глюконодельталактон.</t>
  </si>
  <si>
    <t>на 1 порцию 310Ккал(1297кДЖ),</t>
  </si>
  <si>
    <t xml:space="preserve">Бурый рис всегда имеет продолговатые зерна;
Он отличается чуть заметным ореховым ароматом;
В отличии от белого, коричневый рис относится к полезным медленным углеводам: повышение уровня сахара в крови происходит в 2 раза медленнее;
Цена коричневого риса выше, чем у белого;
</t>
  </si>
  <si>
    <t xml:space="preserve">готовый натуральный бурый рис </t>
  </si>
  <si>
    <t>147 ккал, 613 кДж</t>
  </si>
  <si>
    <t>на 100г продукта. Калории 900кКал(3475кДж</t>
  </si>
  <si>
    <t>на 100г продукта 900кКал(3475кДж</t>
  </si>
  <si>
    <t>Жаренные листья морской капусты на оливковом масле(листы)</t>
  </si>
  <si>
    <t>уникальный, сбалансированный и низкокалорийный продукт из морских водорослей, добываемых в экологически чистой морской зоне.</t>
  </si>
  <si>
    <t>сушеные водоросли Нори, оливковое масло, масло канолы, кунжутное масло, соль</t>
  </si>
  <si>
    <t xml:space="preserve">60кКал(251кДж), </t>
  </si>
  <si>
    <t>Жаренные листья морской капусты на оливковом масле(порционные)</t>
  </si>
  <si>
    <t>сушеные, жаренные листья подводного растения под названием «ламинария». обычно используют для приготовления кимпаб или суши</t>
  </si>
  <si>
    <t>морская капуста сушенная 100%. </t>
  </si>
  <si>
    <t xml:space="preserve">уникальный, сбалансированный и низкокалорийный продукт из морских водорослей, добываемых в экологически чистой морской зоне.
</t>
  </si>
  <si>
    <t>лапша бытрого приготовления с говядиной, с красным перцем и овощами.  Шин рамен состоит из пакета сповая основа, овощные хлопья и дополнительно из говяжьего бульона.</t>
  </si>
  <si>
    <t>на 100г. продукта 430кКал(1800кДЖ)</t>
  </si>
  <si>
    <t>НОГУРИ (острый)        Лапша быстрого приготовления с морепродуктами (в пакетах)</t>
  </si>
  <si>
    <t xml:space="preserve"> гармоничное сочетание морепродуктов с красным перцем, водорослями и овощами. Лапшу нужно варить 3-4 мин. Чтобы сделать блюдо ещё более вкусным, можно добавить свежие овощи и варёные креветки. </t>
  </si>
  <si>
    <t>422 ккал.</t>
  </si>
  <si>
    <t>НОГУРИ     (средне-острый)          Лапша быстрого приготовления с морепродуктами (в пакетах)</t>
  </si>
  <si>
    <t>ЧАМПОНГ    Острая лапша быстрого приготовления с кальмарами</t>
  </si>
  <si>
    <t>пшеничная мука, пальмовое масло, картофельный крахмал, соль.  Порошок супа: соль, усилитель вкуса приправы (чеснок, чёрный перец, красный перец, порошок лука), сахар, креветки, семена кунжута, экстракт сепии, порошок соевого соуса, сушёная рыба, сушёные водоросли, сушёная тыква, сушёная морковь, зелёный лук, сушенный кальмар. </t>
  </si>
  <si>
    <t>315 ккал</t>
  </si>
  <si>
    <t>Острый корейский суп из окуня с морепродуктами, тофу и овощами. (Морской окунь, кальмары, креветки тигровые, мидия в створке, морковь, шампиньоны, кабачки, китайская капуста, тофу, зеленый лук</t>
  </si>
  <si>
    <t>пшеничная мука, картофельный крахмал, пальмовое масло, соль, клейковина, порошок соевого соуса, соевое мясо, красный перец, чеснок, сахар, приправа Е-621, сушеный зеленый лук, морковь, морепродукты</t>
  </si>
  <si>
    <t>на 100г. продукта 418кКал(1750КДЖ)</t>
  </si>
  <si>
    <t>Лапша: пшеничная лапша, картофельный крахмал, растительное масло(содержит антиоксидант), соль, минеральные соли, эмульгаторы, соевый соус, подсластитель, краситель. Суповая приправа: мальтодекстрин,  соль, дрожжевой экстракт, сахар, соя, пшеница, усилитель вкуса, соевый соус, эмульгатор, чеснок, глюкоза, загуститель, пищевая кислота, краситель. Овощные хлопья: сушеный кимчи(37%), сушеные овощи</t>
  </si>
  <si>
    <t>на 100г: 434Ккал(1820кДж)</t>
  </si>
  <si>
    <t>АНСОНТАНМЕН Лапша быстрого приготовления с говядиной(в пакете)</t>
  </si>
  <si>
    <t>Лапша быстрого приготовления со вкусом твендяна (соевая  паста),молотого перца ,мяса говядины </t>
  </si>
  <si>
    <t>лапша(пшеничная мука, картофельный крахмал, пальмовое масло, соль), приправа(соль, усилитель вкуса, красный перец, чеснок, черный перец, луковый порошок), сахар, соевый соу-порошок,сушене морские водоросли, зеленый лук, морковь, глюкоза</t>
  </si>
  <si>
    <t>423 ккал.</t>
  </si>
  <si>
    <t>НОГУРИ (острый) Лапша быстрого приготовления в стаканах</t>
  </si>
  <si>
    <t>чипсы со вкусом креветки</t>
  </si>
  <si>
    <t>Пшеничная мука, масло коричневого риса, кукурузный крахмал, креветки 8,3%, пальмовое масло, сахар, эмульгатор Е1404, соль, декстрин, приправа кимчи (капуста, красный перец чили, чеснок, соль), красный перец</t>
  </si>
  <si>
    <t>на 28г. продукта 510кКал(2135Кдж)</t>
  </si>
  <si>
    <t>острые чипсы со вкусом креветки</t>
  </si>
  <si>
    <t>чипсы из натурального меда цветов акации – 3,2%. Яблочный экстракт 60%</t>
  </si>
  <si>
    <t>пшеничная мука, сахар, крахмал(пшеница, тапиока), масло из рисовых отрубей, пальмовое масло, мед акации, яблочный сок, обжаренная рисовая мука, просеянная мука, кунжутный порошок, соль, экстракт солодки, солодовый сироп.</t>
  </si>
  <si>
    <t xml:space="preserve"> 395 ккал</t>
  </si>
  <si>
    <t>вода, красная перцовая паста, высокофруктозный сироп, сахар, лук,дрожжевой экстракт, мясной порошок, усилитель вкуса и аромата</t>
  </si>
  <si>
    <t>310ккал/1297 кДж</t>
  </si>
  <si>
    <t>ЯНПАРИН чипсы</t>
  </si>
  <si>
    <t>6 шт</t>
  </si>
  <si>
    <t>Луоквые кольца - со вуксом лука и картофеля</t>
  </si>
  <si>
    <t>Пшеничная мука, кукурузный крахмал, масло рисовых отрубей, модифицированный крахмал, пальмовое масло,порошок со вкусом лука, концентрат лука, приправа со вкусом лукового бекона, картофельный порошок</t>
  </si>
  <si>
    <t>в 30гр 140кКал</t>
  </si>
  <si>
    <t>ДЖОЧОН ЮКВА Рисовые медовые чипсы</t>
  </si>
  <si>
    <t>7 шт</t>
  </si>
  <si>
    <t>хрустящие рисовые чипсы с медом</t>
  </si>
  <si>
    <t>Рисовая мука 30%, Масло рисовых отрубей, крахмал,пальмовое масло, рафинированный белый сахар, фруктоолигосахарид, порошок сладкой приправы, Мука пшеничная, кунжут, Чочхон 1%,Соль рафинированная, порошок ароматизатора дрожжей</t>
  </si>
  <si>
    <t>на порцию 170 ккал</t>
  </si>
  <si>
    <t xml:space="preserve"> создающийся путем 70-ти летней ферментации, так же является довольно экономным, обладает приятным вкусом, отлично подходит к любому блюду. Можно добавлять при жарке и тушении, использовать как заправку для салата или основу для супа.</t>
  </si>
  <si>
    <t>питательное вещество</t>
  </si>
  <si>
    <t>на 100 гр продукта: 60 ккал/250 кДж</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</si>
</sst>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0.0"/>
      <color theme="1"/>
      <name val="Calibri"/>
    </font>
    <font>
      <sz val="10.0"/>
      <color theme="1"/>
      <name val="Calibri"/>
    </font>
    <font>
      <u/>
      <sz val="10.0"/>
      <color rgb="FF1155CC"/>
      <name val="Calibri"/>
    </font>
    <font/>
    <font>
      <sz val="12.0"/>
      <color theme="1"/>
      <name val="Times New Roman"/>
    </font>
    <font>
      <b/>
      <sz val="12.0"/>
      <color theme="1"/>
      <name val="Times New Roman"/>
    </font>
  </fonts>
  <fills count="5">
    <fill>
      <patternFill patternType="none"/>
    </fill>
    <fill>
      <patternFill patternType="lightGray"/>
    </fill>
    <fill>
      <patternFill patternType="solid">
        <fgColor theme="0"/>
        <bgColor theme="0"/>
      </patternFill>
    </fill>
    <fill>
      <patternFill patternType="solid">
        <fgColor rgb="FFF8D8FF"/>
        <bgColor rgb="FFF8D8FF"/>
      </patternFill>
    </fill>
    <fill>
      <patternFill patternType="solid">
        <fgColor rgb="FFFF0000"/>
        <bgColor rgb="FFFF000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2" fontId="2" numFmtId="0" xfId="0" applyAlignment="1" applyFont="1">
      <alignment horizontal="center" shrinkToFit="0" vertical="center" wrapText="1"/>
    </xf>
    <xf borderId="1" fillId="3" fontId="1" numFmtId="0" xfId="0" applyAlignment="1" applyBorder="1" applyFill="1" applyFont="1">
      <alignment horizontal="center" readingOrder="0" shrinkToFit="0" vertical="center" wrapText="1"/>
    </xf>
    <xf borderId="1" fillId="3"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12" xfId="0" applyAlignment="1" applyBorder="1" applyFont="1" applyNumberFormat="1">
      <alignment horizontal="center" shrinkToFit="0" vertical="center" wrapText="1"/>
    </xf>
    <xf borderId="1" fillId="0" fontId="2" numFmtId="0" xfId="0" applyAlignment="1" applyBorder="1" applyFont="1">
      <alignment horizontal="center" readingOrder="0" shrinkToFit="0" vertical="center" wrapText="1"/>
    </xf>
    <xf borderId="1" fillId="0" fontId="2" numFmtId="9" xfId="0" applyAlignment="1" applyBorder="1" applyFont="1" applyNumberFormat="1">
      <alignment horizontal="center" shrinkToFit="0" vertical="center" wrapText="1"/>
    </xf>
    <xf borderId="1" fillId="0" fontId="3" numFmtId="0" xfId="0" applyAlignment="1" applyBorder="1" applyFont="1">
      <alignment horizontal="center" readingOrder="0" shrinkToFit="0" vertical="center" wrapText="1"/>
    </xf>
    <xf borderId="1" fillId="0" fontId="2" numFmtId="12" xfId="0" applyAlignment="1" applyBorder="1" applyFont="1" applyNumberFormat="1">
      <alignment horizontal="center" readingOrder="0" shrinkToFit="0" vertical="center" wrapText="1"/>
    </xf>
    <xf borderId="1" fillId="0" fontId="2" numFmtId="1"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3" fillId="0" fontId="4" numFmtId="0" xfId="0" applyBorder="1" applyFont="1"/>
    <xf borderId="3" fillId="0" fontId="2" numFmtId="0" xfId="0" applyAlignment="1" applyBorder="1" applyFont="1">
      <alignment horizontal="center" shrinkToFit="0" vertical="center" wrapText="1"/>
    </xf>
    <xf borderId="3" fillId="0" fontId="2" numFmtId="0" xfId="0" applyAlignment="1" applyBorder="1" applyFont="1">
      <alignment horizontal="center" readingOrder="0" shrinkToFit="0" vertical="center" wrapText="1"/>
    </xf>
    <xf borderId="1" fillId="4" fontId="2" numFmtId="0" xfId="0" applyAlignment="1" applyBorder="1" applyFill="1" applyFont="1">
      <alignment horizontal="center" shrinkToFit="0" vertical="center" wrapText="1"/>
    </xf>
    <xf borderId="2" fillId="2" fontId="2" numFmtId="0" xfId="0" applyAlignment="1" applyBorder="1" applyFont="1">
      <alignment horizontal="center" readingOrder="0" shrinkToFit="0" vertical="center" wrapText="1"/>
    </xf>
    <xf borderId="4" fillId="0" fontId="4" numFmtId="0" xfId="0" applyBorder="1" applyFont="1"/>
    <xf borderId="0" fillId="0" fontId="2" numFmtId="0" xfId="0" applyAlignment="1" applyFont="1">
      <alignment horizontal="center" shrinkToFit="0" vertical="center" wrapText="1"/>
    </xf>
    <xf borderId="0" fillId="0" fontId="2" numFmtId="0" xfId="0" applyAlignment="1" applyFont="1">
      <alignment horizontal="center" shrinkToFit="0" vertical="center" wrapText="1"/>
    </xf>
    <xf borderId="0" fillId="0" fontId="5" numFmtId="0" xfId="0" applyFont="1"/>
    <xf borderId="0" fillId="0" fontId="6" numFmtId="0" xfId="0" applyAlignment="1" applyFont="1">
      <alignment horizontal="left" vertical="center"/>
    </xf>
    <xf borderId="0" fillId="0" fontId="5" numFmtId="0" xfId="0" applyAlignment="1" applyFont="1">
      <alignment horizontal="left" vertical="center"/>
    </xf>
    <xf borderId="0" fillId="0" fontId="5" numFmtId="0" xfId="0" applyAlignment="1" applyFont="1">
      <alignment vertical="center"/>
    </xf>
    <xf borderId="0" fillId="0" fontId="6" numFmtId="0" xfId="0" applyAlignment="1" applyFont="1">
      <alignment vertical="center"/>
    </xf>
    <xf borderId="0" fillId="0" fontId="6" numFmtId="0" xfId="0" applyAlignment="1" applyFont="1">
      <alignment horizontal="left"/>
    </xf>
    <xf borderId="0" fillId="0" fontId="5" numFmtId="0" xfId="0" applyAlignment="1" applyFont="1">
      <alignment horizontal="left"/>
    </xf>
    <xf borderId="0" fillId="0" fontId="6" numFmtId="0" xfId="0" applyFont="1"/>
    <xf borderId="0" fillId="0" fontId="5" numFmtId="0" xfId="0" applyAlignment="1" applyFont="1">
      <alignment horizontal="center"/>
    </xf>
    <xf borderId="5" fillId="0" fontId="6" numFmtId="0" xfId="0" applyAlignment="1" applyBorder="1" applyFont="1">
      <alignment horizontal="center"/>
    </xf>
    <xf borderId="6" fillId="0" fontId="4" numFmtId="0" xfId="0" applyBorder="1" applyFont="1"/>
    <xf borderId="7" fillId="0" fontId="4" numFmtId="0" xfId="0" applyBorder="1" applyFont="1"/>
    <xf borderId="1" fillId="0" fontId="6"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1" fillId="0" fontId="5" numFmtId="0" xfId="0" applyAlignment="1" applyBorder="1" applyFont="1">
      <alignment horizontal="center" vertical="center"/>
    </xf>
    <xf borderId="1" fillId="0" fontId="5" numFmtId="0" xfId="0" applyAlignment="1" applyBorder="1" applyFont="1">
      <alignment horizontal="center" shrinkToFit="0" vertical="center" wrapText="1"/>
    </xf>
    <xf borderId="1" fillId="0" fontId="5" numFmtId="12" xfId="0" applyAlignment="1" applyBorder="1" applyFont="1" applyNumberFormat="1">
      <alignment horizontal="center" vertical="center"/>
    </xf>
    <xf borderId="1" fillId="0" fontId="5" numFmtId="9" xfId="0" applyAlignment="1" applyBorder="1" applyFont="1" applyNumberFormat="1">
      <alignment horizontal="center" shrinkToFit="0" vertical="center" wrapText="1"/>
    </xf>
    <xf borderId="1" fillId="2" fontId="5" numFmtId="0" xfId="0" applyAlignment="1" applyBorder="1" applyFont="1">
      <alignment horizontal="center" vertical="center"/>
    </xf>
    <xf borderId="5" fillId="0" fontId="5" numFmtId="0" xfId="0" applyAlignment="1" applyBorder="1" applyFont="1">
      <alignment horizontal="center" vertical="center"/>
    </xf>
    <xf borderId="7" fillId="0" fontId="5"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1" fillId="0" fontId="5" numFmtId="1" xfId="0" applyAlignment="1" applyBorder="1" applyFont="1" applyNumberFormat="1">
      <alignment horizontal="center" vertical="center"/>
    </xf>
    <xf borderId="2"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1" fillId="0" fontId="5" numFmtId="0" xfId="0" applyBorder="1" applyFont="1"/>
    <xf borderId="1" fillId="0" fontId="5" numFmtId="1" xfId="0" applyAlignment="1" applyBorder="1" applyFont="1" applyNumberFormat="1">
      <alignment horizontal="center" shrinkToFit="0" vertical="center" wrapText="1"/>
    </xf>
    <xf borderId="6" fillId="0" fontId="5" numFmtId="0" xfId="0" applyAlignment="1" applyBorder="1" applyFont="1">
      <alignment horizontal="center" shrinkToFit="0" vertical="center" wrapText="1"/>
    </xf>
    <xf borderId="0" fillId="0" fontId="5"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JKazakhstan/Downloads/&#1050;&#1072;&#1088;&#1090;&#1072;%20&#1074;&#1074;&#1086;&#1076;&#1072;.%20&#1050;&#1086;&#1076;%20&#1058;&#1069;&#1053;&#1042;&#104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mla/Downloads/&#1055;&#1056;&#1040;&#1049;&#1057;%20202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Лист1"/>
      <sheetName val="Лист2"/>
      <sheetName val="Лист3"/>
      <sheetName val="Отчет о совместимости"/>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Лист1"/>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BNt0JjvSAFmRAK4i4V4hZFNRrwqaIPXl/view?usp=sharing" TargetMode="External"/><Relationship Id="rId11" Type="http://schemas.openxmlformats.org/officeDocument/2006/relationships/hyperlink" Target="https://drive.google.com/file/d/1GruqTWUi8yzEwelaOVM3TjL-dK7RgLhI/view?usp=sharing" TargetMode="External"/><Relationship Id="rId22" Type="http://schemas.openxmlformats.org/officeDocument/2006/relationships/hyperlink" Target="https://drive.google.com/file/d/1L2XZjStUoQSU0d1Yns2lNo7mEzE5EHfq/view?usp=sharing" TargetMode="External"/><Relationship Id="rId10" Type="http://schemas.openxmlformats.org/officeDocument/2006/relationships/hyperlink" Target="https://drive.google.com/file/d/1BGY_0xZ9ZcYI8dLqi7nP7m_ss-etJyTo/view?usp=sharing" TargetMode="External"/><Relationship Id="rId21" Type="http://schemas.openxmlformats.org/officeDocument/2006/relationships/hyperlink" Target="https://drive.google.com/file/d/1Ie__xO-8PH6gZ7to_AGxY7ywrViiVSnc/view?usp=sharing" TargetMode="External"/><Relationship Id="rId13" Type="http://schemas.openxmlformats.org/officeDocument/2006/relationships/hyperlink" Target="https://drive.google.com/file/d/1LZLFhGyq_kdeF76NhNADsMzp14G4uLPO/view?usp=sharing" TargetMode="External"/><Relationship Id="rId12" Type="http://schemas.openxmlformats.org/officeDocument/2006/relationships/hyperlink" Target="https://drive.google.com/file/d/1odOOsRjbye5WMExBcFM9mSJXIiAaBp6Z/view?usp=sharing" TargetMode="External"/><Relationship Id="rId23" Type="http://schemas.openxmlformats.org/officeDocument/2006/relationships/drawing" Target="../drawings/drawing1.xml"/><Relationship Id="rId1" Type="http://schemas.openxmlformats.org/officeDocument/2006/relationships/hyperlink" Target="https://drive.google.com/file/d/1hovsvDm-b13o4aHX8EpzGUkAEg1igQ0q/view?usp=sharingUkAEg1igQ0q/view?usp=sharing" TargetMode="External"/><Relationship Id="rId2" Type="http://schemas.openxmlformats.org/officeDocument/2006/relationships/hyperlink" Target="https://drive.google.com/file/d/1kpPnowkcwN00Ig8MXLTRuyrs_3Waj9QP/view?usp=sharing" TargetMode="External"/><Relationship Id="rId3" Type="http://schemas.openxmlformats.org/officeDocument/2006/relationships/hyperlink" Target="https://drive.google.com/file/d/1v_-_ke_LFiEwuU5cHTOetQyvjxHr-Z6H/view?usp=sharing" TargetMode="External"/><Relationship Id="rId4" Type="http://schemas.openxmlformats.org/officeDocument/2006/relationships/hyperlink" Target="https://drive.google.com/file/d/147EqVqOaVpIR8Y0M6mCGr524NNvLreC1/view?usp=sharing" TargetMode="External"/><Relationship Id="rId9" Type="http://schemas.openxmlformats.org/officeDocument/2006/relationships/hyperlink" Target="https://drive.google.com/file/d/1pgGTT2H-rpJOcV5Nxv0C7Kh2HdH3ZoDo/view?usp=sharing" TargetMode="External"/><Relationship Id="rId15" Type="http://schemas.openxmlformats.org/officeDocument/2006/relationships/hyperlink" Target="https://drive.google.com/file/d/1yXZ0ibx5FZAqO602FFBinPqUOx7oDUGs/view?usp=sharing" TargetMode="External"/><Relationship Id="rId14" Type="http://schemas.openxmlformats.org/officeDocument/2006/relationships/hyperlink" Target="https://drive.google.com/file/d/1Cy4Q4oYvltL2iQM0Tl-yfwJv2xqrjcRc/view?usp=sharing" TargetMode="External"/><Relationship Id="rId17" Type="http://schemas.openxmlformats.org/officeDocument/2006/relationships/hyperlink" Target="https://drive.google.com/file/d/1FJ0GkDKYVy1ZLpkr9ilrhemRmZqc-9z_/view?usp=sharing" TargetMode="External"/><Relationship Id="rId16" Type="http://schemas.openxmlformats.org/officeDocument/2006/relationships/hyperlink" Target="https://drive.google.com/file/d/1RU5mJow5xC1frQA3iHSuuKgejbqap5s_/view?usp=sharing" TargetMode="External"/><Relationship Id="rId5" Type="http://schemas.openxmlformats.org/officeDocument/2006/relationships/hyperlink" Target="https://drive.google.com/file/d/1naIsD96j6P2NuKGSEBvVxeUCgczBqxXv/view?usp=sharing" TargetMode="External"/><Relationship Id="rId19" Type="http://schemas.openxmlformats.org/officeDocument/2006/relationships/hyperlink" Target="https://drive.google.com/file/d/178fm4ilFmOefHuadf7bgoJXg1eNq1Ypa/view?usp=sharing" TargetMode="External"/><Relationship Id="rId6" Type="http://schemas.openxmlformats.org/officeDocument/2006/relationships/hyperlink" Target="https://drive.google.com/file/d/1Z9ccJl-GWGtLObS7fHZg95-5EK7nOoBq/view?usp=sharing" TargetMode="External"/><Relationship Id="rId18" Type="http://schemas.openxmlformats.org/officeDocument/2006/relationships/hyperlink" Target="https://drive.google.com/file/d/1ODZX-By8WYSI6Hd2LfeiAgIGIWQ3iD-g/view?usp=sharing" TargetMode="External"/><Relationship Id="rId7" Type="http://schemas.openxmlformats.org/officeDocument/2006/relationships/hyperlink" Target="https://drive.google.com/file/d/1XyciLdHbR2iLK90_bxTRmoWeHzq10HA0/view?usp=sharing" TargetMode="External"/><Relationship Id="rId8" Type="http://schemas.openxmlformats.org/officeDocument/2006/relationships/hyperlink" Target="https://drive.google.com/file/d/15J70WVSrhptWfXn6-QEnvONjyaWF1d6a/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13.29"/>
    <col customWidth="1" min="3" max="3" width="9.29"/>
    <col customWidth="1" min="4" max="4" width="19.29"/>
    <col customWidth="1" min="5" max="5" width="9.29"/>
    <col customWidth="1" min="6" max="6" width="29.43"/>
    <col customWidth="1" min="7" max="7" width="38.14"/>
    <col customWidth="1" min="8" max="8" width="10.29"/>
    <col customWidth="1" min="9" max="9" width="13.43"/>
    <col customWidth="1" min="10" max="10" width="10.29"/>
    <col customWidth="1" min="11" max="11" width="14.71"/>
    <col customWidth="1" min="12" max="12" width="12.57"/>
    <col customWidth="1" min="13" max="13" width="11.57"/>
    <col customWidth="1" min="14" max="14" width="14.29"/>
    <col customWidth="1" min="15" max="15" width="17.43"/>
    <col customWidth="1" min="16" max="17" width="12.71"/>
    <col customWidth="1" min="18" max="19" width="17.43"/>
    <col customWidth="1" min="20" max="20" width="20.71"/>
    <col customWidth="1" min="21" max="21" width="53.14"/>
    <col customWidth="1" min="22" max="22" width="36.14"/>
    <col customWidth="1" min="23" max="26" width="23.57"/>
    <col customWidth="1" min="29" max="29" width="13.0"/>
    <col customWidth="1" min="30" max="31" width="12.29"/>
    <col customWidth="1" min="32" max="32" width="11.71"/>
    <col customWidth="1" min="33" max="33" width="16.29"/>
    <col customWidth="1" min="34" max="35" width="12.29"/>
    <col customWidth="1" min="36" max="36" width="12.71"/>
    <col customWidth="1" min="37" max="37" width="11.29"/>
    <col customWidth="1" min="38" max="38" width="11.71"/>
    <col customWidth="1" min="39" max="43" width="13.0"/>
    <col customWidth="1" min="44" max="44" width="17.43"/>
    <col customWidth="1" min="45" max="45" width="15.0"/>
    <col customWidth="1" min="46" max="46" width="6.71"/>
    <col customWidth="1" min="48" max="49" width="9.29"/>
    <col customWidth="1" min="50" max="50" width="12.71"/>
    <col customWidth="1" min="51" max="53" width="14.0"/>
    <col customWidth="1" min="54" max="55" width="13.29"/>
    <col customWidth="1" min="56" max="56" width="12.29"/>
  </cols>
  <sheetData>
    <row r="1" ht="17.25" customHeight="1">
      <c r="A1" s="1" t="s">
        <v>0</v>
      </c>
      <c r="B1" s="1" t="s">
        <v>1</v>
      </c>
      <c r="C1" s="1" t="s">
        <v>2</v>
      </c>
      <c r="D1" s="1" t="s">
        <v>3</v>
      </c>
      <c r="E1" s="2"/>
      <c r="F1" s="1" t="s">
        <v>4</v>
      </c>
      <c r="G1" s="3" t="s">
        <v>5</v>
      </c>
      <c r="H1" s="1" t="s">
        <v>6</v>
      </c>
      <c r="I1" s="1" t="s">
        <v>7</v>
      </c>
      <c r="J1" s="1" t="s">
        <v>8</v>
      </c>
      <c r="K1" s="1" t="s">
        <v>9</v>
      </c>
      <c r="L1" s="1" t="s">
        <v>10</v>
      </c>
      <c r="M1" s="1" t="s">
        <v>11</v>
      </c>
      <c r="N1" s="1" t="s">
        <v>12</v>
      </c>
      <c r="O1" s="1" t="s">
        <v>13</v>
      </c>
      <c r="P1" s="1" t="s">
        <v>14</v>
      </c>
      <c r="Q1" s="1" t="s">
        <v>15</v>
      </c>
      <c r="R1" s="1" t="s">
        <v>16</v>
      </c>
      <c r="S1" s="1" t="s">
        <v>17</v>
      </c>
      <c r="T1" s="1" t="s">
        <v>18</v>
      </c>
      <c r="U1" s="3" t="s">
        <v>19</v>
      </c>
      <c r="V1" s="4" t="s">
        <v>20</v>
      </c>
      <c r="W1" s="3" t="s">
        <v>21</v>
      </c>
      <c r="X1" s="3" t="s">
        <v>22</v>
      </c>
      <c r="Y1" s="3" t="s">
        <v>23</v>
      </c>
      <c r="Z1" s="3" t="s">
        <v>24</v>
      </c>
      <c r="AA1" s="4"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41</v>
      </c>
      <c r="AR1" s="5" t="s">
        <v>42</v>
      </c>
      <c r="AS1" s="5" t="s">
        <v>43</v>
      </c>
      <c r="AT1" s="5" t="s">
        <v>44</v>
      </c>
      <c r="AU1" s="5" t="s">
        <v>45</v>
      </c>
      <c r="AV1" s="5" t="s">
        <v>46</v>
      </c>
      <c r="AW1" s="5" t="s">
        <v>47</v>
      </c>
      <c r="AX1" s="5" t="s">
        <v>48</v>
      </c>
      <c r="AY1" s="5" t="s">
        <v>49</v>
      </c>
      <c r="AZ1" s="5" t="s">
        <v>50</v>
      </c>
      <c r="BA1" s="5" t="s">
        <v>51</v>
      </c>
      <c r="BB1" s="5" t="s">
        <v>52</v>
      </c>
      <c r="BC1" s="5" t="s">
        <v>53</v>
      </c>
      <c r="BD1" s="5" t="s">
        <v>54</v>
      </c>
    </row>
    <row r="2" ht="17.25" customHeight="1">
      <c r="A2" s="6">
        <v>1.0</v>
      </c>
      <c r="B2" s="6" t="s">
        <v>55</v>
      </c>
      <c r="C2" s="6"/>
      <c r="D2" s="7">
        <v>8.801007166452E12</v>
      </c>
      <c r="E2" s="6"/>
      <c r="F2" s="8" t="s">
        <v>56</v>
      </c>
      <c r="G2" s="8" t="s">
        <v>57</v>
      </c>
      <c r="H2" s="6" t="s">
        <v>58</v>
      </c>
      <c r="I2" s="6" t="s">
        <v>59</v>
      </c>
      <c r="J2" s="6" t="s">
        <v>60</v>
      </c>
      <c r="K2" s="6">
        <v>500.0</v>
      </c>
      <c r="L2" s="6">
        <v>1700.0</v>
      </c>
      <c r="M2" s="9">
        <v>0.12</v>
      </c>
      <c r="N2" s="5">
        <v>2.103909009E9</v>
      </c>
      <c r="O2" s="6">
        <v>20.0</v>
      </c>
      <c r="P2" s="6"/>
      <c r="Q2" s="6"/>
      <c r="R2" s="6" t="s">
        <v>61</v>
      </c>
      <c r="S2" s="6" t="s">
        <v>62</v>
      </c>
      <c r="T2" s="6" t="s">
        <v>63</v>
      </c>
      <c r="U2" s="6" t="s">
        <v>64</v>
      </c>
      <c r="V2" s="8" t="s">
        <v>65</v>
      </c>
      <c r="W2" s="8"/>
      <c r="X2" s="8"/>
      <c r="Y2" s="8"/>
      <c r="Z2" s="8">
        <v>220.0</v>
      </c>
      <c r="AA2" s="10" t="s">
        <v>66</v>
      </c>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row>
    <row r="3" ht="17.25" customHeight="1">
      <c r="A3" s="6">
        <v>2.0</v>
      </c>
      <c r="B3" s="6" t="s">
        <v>55</v>
      </c>
      <c r="C3" s="6"/>
      <c r="D3" s="7">
        <v>8.801007052854E12</v>
      </c>
      <c r="E3" s="6"/>
      <c r="F3" s="8" t="s">
        <v>67</v>
      </c>
      <c r="G3" s="8" t="s">
        <v>68</v>
      </c>
      <c r="H3" s="6" t="s">
        <v>58</v>
      </c>
      <c r="I3" s="6" t="s">
        <v>59</v>
      </c>
      <c r="J3" s="6" t="s">
        <v>60</v>
      </c>
      <c r="K3" s="6">
        <v>500.0</v>
      </c>
      <c r="L3" s="6">
        <v>1100.0</v>
      </c>
      <c r="M3" s="9">
        <v>0.12</v>
      </c>
      <c r="N3" s="5">
        <v>2.103909009E9</v>
      </c>
      <c r="O3" s="6">
        <v>20.0</v>
      </c>
      <c r="P3" s="6"/>
      <c r="Q3" s="6"/>
      <c r="R3" s="6" t="s">
        <v>61</v>
      </c>
      <c r="S3" s="6" t="s">
        <v>62</v>
      </c>
      <c r="T3" s="6" t="s">
        <v>63</v>
      </c>
      <c r="U3" s="6" t="s">
        <v>69</v>
      </c>
      <c r="V3" s="8" t="s">
        <v>70</v>
      </c>
      <c r="W3" s="8"/>
      <c r="X3" s="8"/>
      <c r="Y3" s="8"/>
      <c r="Z3" s="8">
        <v>200.0</v>
      </c>
      <c r="AA3" s="10" t="s">
        <v>71</v>
      </c>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row>
    <row r="4" ht="17.25" customHeight="1">
      <c r="A4" s="6">
        <v>3.0</v>
      </c>
      <c r="B4" s="6" t="s">
        <v>55</v>
      </c>
      <c r="C4" s="6"/>
      <c r="D4" s="7">
        <v>8.801007232942E12</v>
      </c>
      <c r="E4" s="6"/>
      <c r="F4" s="6" t="s">
        <v>72</v>
      </c>
      <c r="G4" s="8" t="s">
        <v>73</v>
      </c>
      <c r="H4" s="6" t="s">
        <v>58</v>
      </c>
      <c r="I4" s="6" t="s">
        <v>59</v>
      </c>
      <c r="J4" s="6" t="s">
        <v>60</v>
      </c>
      <c r="K4" s="6">
        <v>325.0</v>
      </c>
      <c r="L4" s="6">
        <v>2100.0</v>
      </c>
      <c r="M4" s="9">
        <v>0.12</v>
      </c>
      <c r="N4" s="6">
        <v>2.103909009E9</v>
      </c>
      <c r="O4" s="6"/>
      <c r="P4" s="6"/>
      <c r="Q4" s="6"/>
      <c r="R4" s="6" t="s">
        <v>61</v>
      </c>
      <c r="S4" s="6" t="s">
        <v>62</v>
      </c>
      <c r="T4" s="6" t="s">
        <v>74</v>
      </c>
      <c r="U4" s="8" t="s">
        <v>75</v>
      </c>
      <c r="V4" s="8" t="s">
        <v>76</v>
      </c>
      <c r="W4" s="8"/>
      <c r="X4" s="8"/>
      <c r="Y4" s="8"/>
      <c r="Z4" s="8">
        <v>25.0</v>
      </c>
      <c r="AA4" s="10" t="s">
        <v>77</v>
      </c>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row>
    <row r="5" ht="17.25" customHeight="1">
      <c r="A5" s="6">
        <v>4.0</v>
      </c>
      <c r="B5" s="6" t="s">
        <v>55</v>
      </c>
      <c r="C5" s="6"/>
      <c r="D5" s="11">
        <v>8.801007310572E12</v>
      </c>
      <c r="E5" s="6"/>
      <c r="F5" s="6" t="s">
        <v>78</v>
      </c>
      <c r="G5" s="8" t="s">
        <v>79</v>
      </c>
      <c r="H5" s="6" t="s">
        <v>58</v>
      </c>
      <c r="I5" s="6" t="s">
        <v>59</v>
      </c>
      <c r="J5" s="6" t="s">
        <v>60</v>
      </c>
      <c r="K5" s="6">
        <v>210.0</v>
      </c>
      <c r="L5" s="6">
        <v>750.0</v>
      </c>
      <c r="M5" s="9">
        <v>0.12</v>
      </c>
      <c r="N5" s="12">
        <v>1.904901E9</v>
      </c>
      <c r="O5" s="6">
        <v>36.0</v>
      </c>
      <c r="P5" s="6"/>
      <c r="Q5" s="6"/>
      <c r="R5" s="6" t="s">
        <v>61</v>
      </c>
      <c r="S5" s="6" t="s">
        <v>80</v>
      </c>
      <c r="T5" s="6" t="s">
        <v>81</v>
      </c>
      <c r="U5" s="8" t="s">
        <v>82</v>
      </c>
      <c r="V5" s="8" t="s">
        <v>83</v>
      </c>
      <c r="W5" s="8"/>
      <c r="X5" s="8"/>
      <c r="Y5" s="8"/>
      <c r="Z5" s="8">
        <v>310.0</v>
      </c>
      <c r="AA5" s="10" t="s">
        <v>84</v>
      </c>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row>
    <row r="6" ht="17.25" customHeight="1">
      <c r="A6" s="6">
        <v>5.0</v>
      </c>
      <c r="B6" s="6" t="s">
        <v>55</v>
      </c>
      <c r="C6" s="6"/>
      <c r="D6" s="7">
        <v>8.801007038773E12</v>
      </c>
      <c r="E6" s="6"/>
      <c r="F6" s="6" t="s">
        <v>85</v>
      </c>
      <c r="G6" s="8" t="s">
        <v>86</v>
      </c>
      <c r="H6" s="6" t="s">
        <v>58</v>
      </c>
      <c r="I6" s="6" t="s">
        <v>59</v>
      </c>
      <c r="J6" s="6" t="s">
        <v>60</v>
      </c>
      <c r="K6" s="6">
        <v>210.0</v>
      </c>
      <c r="L6" s="6">
        <v>900.0</v>
      </c>
      <c r="M6" s="9">
        <v>0.12</v>
      </c>
      <c r="N6" s="12">
        <v>1.904901E9</v>
      </c>
      <c r="O6" s="6">
        <v>24.0</v>
      </c>
      <c r="P6" s="6"/>
      <c r="Q6" s="6"/>
      <c r="R6" s="6" t="s">
        <v>61</v>
      </c>
      <c r="S6" s="6" t="s">
        <v>80</v>
      </c>
      <c r="T6" s="6" t="s">
        <v>81</v>
      </c>
      <c r="U6" s="8" t="s">
        <v>87</v>
      </c>
      <c r="V6" s="8" t="s">
        <v>88</v>
      </c>
      <c r="W6" s="8"/>
      <c r="X6" s="8"/>
      <c r="Y6" s="8"/>
      <c r="Z6" s="8">
        <v>310.0</v>
      </c>
      <c r="AA6" s="10" t="s">
        <v>89</v>
      </c>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row>
    <row r="7" ht="17.25" customHeight="1">
      <c r="A7" s="6">
        <v>6.0</v>
      </c>
      <c r="B7" s="6" t="s">
        <v>55</v>
      </c>
      <c r="C7" s="6"/>
      <c r="D7" s="7">
        <v>8.80100701041E12</v>
      </c>
      <c r="E7" s="6"/>
      <c r="F7" s="6" t="s">
        <v>90</v>
      </c>
      <c r="G7" s="8" t="s">
        <v>91</v>
      </c>
      <c r="H7" s="6" t="s">
        <v>58</v>
      </c>
      <c r="I7" s="6" t="s">
        <v>59</v>
      </c>
      <c r="J7" s="6" t="s">
        <v>60</v>
      </c>
      <c r="K7" s="6">
        <v>210.0</v>
      </c>
      <c r="L7" s="6">
        <v>800.0</v>
      </c>
      <c r="M7" s="9">
        <v>0.12</v>
      </c>
      <c r="N7" s="12">
        <v>1.904901E9</v>
      </c>
      <c r="O7" s="6">
        <v>24.0</v>
      </c>
      <c r="P7" s="6"/>
      <c r="Q7" s="6"/>
      <c r="R7" s="6" t="s">
        <v>61</v>
      </c>
      <c r="S7" s="6" t="s">
        <v>80</v>
      </c>
      <c r="T7" s="6" t="s">
        <v>81</v>
      </c>
      <c r="U7" s="6" t="s">
        <v>92</v>
      </c>
      <c r="V7" s="8" t="s">
        <v>93</v>
      </c>
      <c r="W7" s="8"/>
      <c r="X7" s="8"/>
      <c r="Y7" s="8"/>
      <c r="Z7" s="8">
        <v>147.0</v>
      </c>
      <c r="AA7" s="10" t="s">
        <v>94</v>
      </c>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row>
    <row r="8" ht="17.25" customHeight="1">
      <c r="A8" s="6">
        <v>7.0</v>
      </c>
      <c r="B8" s="6" t="s">
        <v>55</v>
      </c>
      <c r="C8" s="6"/>
      <c r="D8" s="7">
        <v>8.801007441351E12</v>
      </c>
      <c r="E8" s="6"/>
      <c r="F8" s="6" t="s">
        <v>95</v>
      </c>
      <c r="G8" s="8" t="s">
        <v>96</v>
      </c>
      <c r="H8" s="6" t="s">
        <v>58</v>
      </c>
      <c r="I8" s="6" t="s">
        <v>59</v>
      </c>
      <c r="J8" s="6" t="s">
        <v>97</v>
      </c>
      <c r="K8" s="6">
        <v>110.0</v>
      </c>
      <c r="L8" s="6">
        <v>1550.0</v>
      </c>
      <c r="M8" s="9">
        <v>0.12</v>
      </c>
      <c r="N8" s="5">
        <v>1.5155099E9</v>
      </c>
      <c r="O8" s="6">
        <v>30.0</v>
      </c>
      <c r="P8" s="6"/>
      <c r="Q8" s="6"/>
      <c r="R8" s="6" t="s">
        <v>61</v>
      </c>
      <c r="S8" s="6" t="s">
        <v>62</v>
      </c>
      <c r="T8" s="6" t="s">
        <v>98</v>
      </c>
      <c r="U8" s="13" t="s">
        <v>99</v>
      </c>
      <c r="V8" s="14" t="s">
        <v>100</v>
      </c>
      <c r="W8" s="14"/>
      <c r="X8" s="14"/>
      <c r="Y8" s="14"/>
      <c r="Z8" s="8">
        <v>900.0</v>
      </c>
      <c r="AA8" s="10" t="s">
        <v>101</v>
      </c>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row>
    <row r="9" ht="17.25" customHeight="1">
      <c r="A9" s="6">
        <v>8.0</v>
      </c>
      <c r="B9" s="6" t="s">
        <v>55</v>
      </c>
      <c r="C9" s="6"/>
      <c r="D9" s="7">
        <v>8.80100744075E12</v>
      </c>
      <c r="E9" s="6"/>
      <c r="F9" s="6" t="s">
        <v>95</v>
      </c>
      <c r="G9" s="8" t="s">
        <v>102</v>
      </c>
      <c r="H9" s="6" t="s">
        <v>58</v>
      </c>
      <c r="I9" s="6" t="s">
        <v>59</v>
      </c>
      <c r="J9" s="6" t="s">
        <v>97</v>
      </c>
      <c r="K9" s="6">
        <v>500.0</v>
      </c>
      <c r="L9" s="6">
        <v>4900.0</v>
      </c>
      <c r="M9" s="9">
        <v>0.12</v>
      </c>
      <c r="N9" s="5">
        <v>1.5155099E9</v>
      </c>
      <c r="O9" s="6">
        <v>12.0</v>
      </c>
      <c r="P9" s="6"/>
      <c r="Q9" s="6"/>
      <c r="R9" s="6" t="s">
        <v>61</v>
      </c>
      <c r="S9" s="6" t="s">
        <v>62</v>
      </c>
      <c r="T9" s="6" t="s">
        <v>98</v>
      </c>
      <c r="U9" s="15"/>
      <c r="V9" s="16" t="s">
        <v>103</v>
      </c>
      <c r="W9" s="17"/>
      <c r="X9" s="17"/>
      <c r="Y9" s="17"/>
      <c r="Z9" s="8">
        <v>900.0</v>
      </c>
      <c r="AA9" s="18"/>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row>
    <row r="10" ht="17.25" customHeight="1">
      <c r="A10" s="6">
        <v>9.0</v>
      </c>
      <c r="B10" s="6" t="s">
        <v>55</v>
      </c>
      <c r="C10" s="6"/>
      <c r="D10" s="7">
        <v>8.80914983356E12</v>
      </c>
      <c r="E10" s="6"/>
      <c r="F10" s="8" t="s">
        <v>104</v>
      </c>
      <c r="G10" s="8" t="s">
        <v>105</v>
      </c>
      <c r="H10" s="6" t="s">
        <v>106</v>
      </c>
      <c r="I10" s="6" t="s">
        <v>59</v>
      </c>
      <c r="J10" s="6" t="s">
        <v>60</v>
      </c>
      <c r="K10" s="6">
        <v>20.0</v>
      </c>
      <c r="L10" s="6">
        <v>580.0</v>
      </c>
      <c r="M10" s="9">
        <v>0.12</v>
      </c>
      <c r="N10" s="12">
        <v>2.106909809E9</v>
      </c>
      <c r="O10" s="6">
        <v>100.0</v>
      </c>
      <c r="P10" s="6"/>
      <c r="Q10" s="6"/>
      <c r="R10" s="6" t="s">
        <v>61</v>
      </c>
      <c r="S10" s="6" t="s">
        <v>62</v>
      </c>
      <c r="T10" s="6" t="s">
        <v>98</v>
      </c>
      <c r="U10" s="14" t="s">
        <v>107</v>
      </c>
      <c r="V10" s="14" t="s">
        <v>108</v>
      </c>
      <c r="W10" s="8"/>
      <c r="X10" s="8"/>
      <c r="Y10" s="8"/>
      <c r="Z10" s="8">
        <v>60.0</v>
      </c>
      <c r="AA10" s="18"/>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row>
    <row r="11" ht="17.25" customHeight="1">
      <c r="A11" s="6">
        <v>10.0</v>
      </c>
      <c r="B11" s="6" t="s">
        <v>55</v>
      </c>
      <c r="C11" s="6"/>
      <c r="D11" s="7">
        <v>8.809149833553E12</v>
      </c>
      <c r="E11" s="6"/>
      <c r="F11" s="8" t="s">
        <v>109</v>
      </c>
      <c r="G11" s="8" t="s">
        <v>110</v>
      </c>
      <c r="H11" s="6" t="s">
        <v>106</v>
      </c>
      <c r="I11" s="6" t="s">
        <v>59</v>
      </c>
      <c r="J11" s="6" t="s">
        <v>60</v>
      </c>
      <c r="K11" s="6" t="s">
        <v>111</v>
      </c>
      <c r="L11" s="6">
        <v>580.0</v>
      </c>
      <c r="M11" s="9">
        <v>0.12</v>
      </c>
      <c r="N11" s="12">
        <v>2.106909809E9</v>
      </c>
      <c r="O11" s="6">
        <v>24.0</v>
      </c>
      <c r="P11" s="6"/>
      <c r="Q11" s="6"/>
      <c r="R11" s="6" t="s">
        <v>61</v>
      </c>
      <c r="S11" s="6" t="s">
        <v>62</v>
      </c>
      <c r="T11" s="6" t="s">
        <v>98</v>
      </c>
      <c r="U11" s="15"/>
      <c r="V11" s="15"/>
      <c r="W11" s="8"/>
      <c r="X11" s="8"/>
      <c r="Y11" s="8"/>
      <c r="Z11" s="8">
        <v>60.0</v>
      </c>
      <c r="AA11" s="18"/>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row>
    <row r="12" ht="17.25" customHeight="1">
      <c r="A12" s="6">
        <v>11.0</v>
      </c>
      <c r="B12" s="6" t="s">
        <v>55</v>
      </c>
      <c r="C12" s="6"/>
      <c r="D12" s="7">
        <v>8.801007051376E12</v>
      </c>
      <c r="E12" s="6"/>
      <c r="F12" s="6" t="s">
        <v>112</v>
      </c>
      <c r="G12" s="8" t="s">
        <v>113</v>
      </c>
      <c r="H12" s="6" t="s">
        <v>58</v>
      </c>
      <c r="I12" s="6" t="s">
        <v>59</v>
      </c>
      <c r="J12" s="6" t="s">
        <v>60</v>
      </c>
      <c r="K12" s="6">
        <v>20.0</v>
      </c>
      <c r="L12" s="6">
        <v>800.0</v>
      </c>
      <c r="M12" s="9">
        <v>0.12</v>
      </c>
      <c r="N12" s="6">
        <v>2.106909809E9</v>
      </c>
      <c r="O12" s="6">
        <v>50.0</v>
      </c>
      <c r="P12" s="6"/>
      <c r="Q12" s="6"/>
      <c r="R12" s="6" t="s">
        <v>61</v>
      </c>
      <c r="S12" s="6" t="s">
        <v>62</v>
      </c>
      <c r="T12" s="6" t="s">
        <v>98</v>
      </c>
      <c r="U12" s="8" t="s">
        <v>114</v>
      </c>
      <c r="V12" s="8" t="s">
        <v>115</v>
      </c>
      <c r="W12" s="8"/>
      <c r="X12" s="8"/>
      <c r="Y12" s="8"/>
      <c r="Z12" s="8">
        <v>60.0</v>
      </c>
      <c r="AA12" s="18"/>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row>
    <row r="13" ht="17.25" customHeight="1">
      <c r="A13" s="6">
        <v>12.0</v>
      </c>
      <c r="B13" s="6" t="s">
        <v>55</v>
      </c>
      <c r="C13" s="6"/>
      <c r="D13" s="7">
        <v>8.07176703748E11</v>
      </c>
      <c r="E13" s="6"/>
      <c r="F13" s="6" t="s">
        <v>116</v>
      </c>
      <c r="G13" s="8" t="s">
        <v>117</v>
      </c>
      <c r="H13" s="6" t="s">
        <v>106</v>
      </c>
      <c r="I13" s="6" t="s">
        <v>59</v>
      </c>
      <c r="J13" s="6" t="s">
        <v>60</v>
      </c>
      <c r="K13" s="6" t="s">
        <v>118</v>
      </c>
      <c r="L13" s="6">
        <v>200.0</v>
      </c>
      <c r="M13" s="9">
        <v>0.12</v>
      </c>
      <c r="N13" s="12">
        <v>2.106909809E9</v>
      </c>
      <c r="O13" s="6">
        <v>72.0</v>
      </c>
      <c r="P13" s="6"/>
      <c r="Q13" s="6"/>
      <c r="R13" s="6" t="s">
        <v>61</v>
      </c>
      <c r="S13" s="6" t="s">
        <v>62</v>
      </c>
      <c r="T13" s="6" t="s">
        <v>98</v>
      </c>
      <c r="U13" s="8" t="s">
        <v>107</v>
      </c>
      <c r="V13" s="8" t="s">
        <v>119</v>
      </c>
      <c r="W13" s="8"/>
      <c r="X13" s="8"/>
      <c r="Y13" s="8"/>
      <c r="Z13" s="8">
        <v>60.0</v>
      </c>
      <c r="AA13" s="18"/>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row>
    <row r="14" ht="17.25" customHeight="1">
      <c r="A14" s="6">
        <v>13.0</v>
      </c>
      <c r="B14" s="6" t="s">
        <v>55</v>
      </c>
      <c r="C14" s="6"/>
      <c r="D14" s="7">
        <v>8.80104315062E12</v>
      </c>
      <c r="E14" s="6"/>
      <c r="F14" s="6" t="s">
        <v>120</v>
      </c>
      <c r="G14" s="8" t="s">
        <v>121</v>
      </c>
      <c r="H14" s="6" t="s">
        <v>122</v>
      </c>
      <c r="I14" s="6" t="s">
        <v>59</v>
      </c>
      <c r="J14" s="6" t="s">
        <v>60</v>
      </c>
      <c r="K14" s="6">
        <v>120.0</v>
      </c>
      <c r="L14" s="6">
        <v>440.0</v>
      </c>
      <c r="M14" s="9">
        <v>0.12</v>
      </c>
      <c r="N14" s="12">
        <v>1.902301E9</v>
      </c>
      <c r="O14" s="6">
        <v>40.0</v>
      </c>
      <c r="P14" s="6"/>
      <c r="Q14" s="6"/>
      <c r="R14" s="6" t="s">
        <v>61</v>
      </c>
      <c r="S14" s="6" t="s">
        <v>62</v>
      </c>
      <c r="T14" s="6" t="s">
        <v>98</v>
      </c>
      <c r="U14" s="14" t="s">
        <v>123</v>
      </c>
      <c r="V14" s="19" t="s">
        <v>124</v>
      </c>
      <c r="W14" s="8"/>
      <c r="X14" s="8"/>
      <c r="Y14" s="8"/>
      <c r="Z14" s="8">
        <v>430.0</v>
      </c>
      <c r="AA14" s="10" t="s">
        <v>125</v>
      </c>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row>
    <row r="15" ht="17.25" customHeight="1">
      <c r="A15" s="8">
        <v>14.0</v>
      </c>
      <c r="B15" s="6" t="s">
        <v>55</v>
      </c>
      <c r="C15" s="6"/>
      <c r="D15" s="7">
        <v>8.801043025256E12</v>
      </c>
      <c r="E15" s="6"/>
      <c r="F15" s="6" t="s">
        <v>126</v>
      </c>
      <c r="G15" s="8" t="s">
        <v>127</v>
      </c>
      <c r="H15" s="6" t="s">
        <v>122</v>
      </c>
      <c r="I15" s="6" t="s">
        <v>59</v>
      </c>
      <c r="J15" s="6" t="s">
        <v>60</v>
      </c>
      <c r="K15" s="6">
        <v>114.0</v>
      </c>
      <c r="L15" s="6">
        <v>620.0</v>
      </c>
      <c r="M15" s="9">
        <v>0.12</v>
      </c>
      <c r="N15" s="12">
        <v>1.902301E9</v>
      </c>
      <c r="O15" s="6">
        <v>16.0</v>
      </c>
      <c r="P15" s="6"/>
      <c r="Q15" s="6"/>
      <c r="R15" s="6" t="s">
        <v>61</v>
      </c>
      <c r="S15" s="6" t="s">
        <v>62</v>
      </c>
      <c r="T15" s="6" t="s">
        <v>98</v>
      </c>
      <c r="U15" s="20"/>
      <c r="V15" s="20"/>
      <c r="W15" s="8"/>
      <c r="X15" s="8"/>
      <c r="Y15" s="8"/>
      <c r="Z15" s="8">
        <v>430.0</v>
      </c>
      <c r="AA15" s="10" t="s">
        <v>128</v>
      </c>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row>
    <row r="16" ht="17.25" customHeight="1">
      <c r="A16" s="8">
        <v>15.0</v>
      </c>
      <c r="B16" s="6" t="s">
        <v>55</v>
      </c>
      <c r="C16" s="6"/>
      <c r="D16" s="7">
        <v>8.801043031011E12</v>
      </c>
      <c r="E16" s="6"/>
      <c r="F16" s="6" t="s">
        <v>129</v>
      </c>
      <c r="G16" s="8" t="s">
        <v>130</v>
      </c>
      <c r="H16" s="6" t="s">
        <v>122</v>
      </c>
      <c r="I16" s="6" t="s">
        <v>59</v>
      </c>
      <c r="J16" s="6" t="s">
        <v>60</v>
      </c>
      <c r="K16" s="6">
        <v>68.0</v>
      </c>
      <c r="L16" s="6">
        <v>500.0</v>
      </c>
      <c r="M16" s="9">
        <v>0.12</v>
      </c>
      <c r="N16" s="12">
        <v>1.902301E9</v>
      </c>
      <c r="O16" s="6">
        <v>12.0</v>
      </c>
      <c r="P16" s="6"/>
      <c r="Q16" s="6"/>
      <c r="R16" s="6" t="s">
        <v>61</v>
      </c>
      <c r="S16" s="6" t="s">
        <v>62</v>
      </c>
      <c r="T16" s="6" t="s">
        <v>98</v>
      </c>
      <c r="U16" s="15"/>
      <c r="V16" s="15"/>
      <c r="W16" s="8"/>
      <c r="X16" s="8"/>
      <c r="Y16" s="8"/>
      <c r="Z16" s="8">
        <v>430.0</v>
      </c>
      <c r="AA16" s="10" t="s">
        <v>131</v>
      </c>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row>
    <row r="17" ht="17.25" customHeight="1">
      <c r="A17" s="8">
        <v>16.0</v>
      </c>
      <c r="B17" s="6" t="s">
        <v>55</v>
      </c>
      <c r="C17" s="6"/>
      <c r="D17" s="7">
        <v>8.801043157711E12</v>
      </c>
      <c r="E17" s="6"/>
      <c r="F17" s="8" t="s">
        <v>132</v>
      </c>
      <c r="G17" s="8" t="s">
        <v>133</v>
      </c>
      <c r="H17" s="6" t="s">
        <v>122</v>
      </c>
      <c r="I17" s="6" t="s">
        <v>59</v>
      </c>
      <c r="J17" s="6" t="s">
        <v>60</v>
      </c>
      <c r="K17" s="6">
        <v>120.0</v>
      </c>
      <c r="L17" s="6">
        <v>500.0</v>
      </c>
      <c r="M17" s="9">
        <v>0.12</v>
      </c>
      <c r="N17" s="12">
        <v>1.902301E9</v>
      </c>
      <c r="O17" s="6">
        <v>20.0</v>
      </c>
      <c r="P17" s="6"/>
      <c r="Q17" s="6"/>
      <c r="R17" s="6" t="s">
        <v>61</v>
      </c>
      <c r="S17" s="6" t="s">
        <v>62</v>
      </c>
      <c r="T17" s="6" t="s">
        <v>98</v>
      </c>
      <c r="U17" s="14" t="s">
        <v>134</v>
      </c>
      <c r="V17" s="19" t="s">
        <v>135</v>
      </c>
      <c r="W17" s="8"/>
      <c r="X17" s="8"/>
      <c r="Y17" s="8"/>
      <c r="Z17" s="8">
        <v>422.0</v>
      </c>
      <c r="AA17" s="10" t="s">
        <v>136</v>
      </c>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row>
    <row r="18" ht="17.25" customHeight="1">
      <c r="A18" s="8">
        <v>17.0</v>
      </c>
      <c r="B18" s="6" t="s">
        <v>55</v>
      </c>
      <c r="C18" s="6"/>
      <c r="D18" s="7">
        <v>8.801043157773E12</v>
      </c>
      <c r="E18" s="6"/>
      <c r="F18" s="8" t="s">
        <v>137</v>
      </c>
      <c r="G18" s="8" t="s">
        <v>138</v>
      </c>
      <c r="H18" s="6" t="s">
        <v>122</v>
      </c>
      <c r="I18" s="6" t="s">
        <v>59</v>
      </c>
      <c r="J18" s="6" t="s">
        <v>60</v>
      </c>
      <c r="K18" s="6">
        <v>120.0</v>
      </c>
      <c r="L18" s="6">
        <v>500.0</v>
      </c>
      <c r="M18" s="9">
        <v>0.12</v>
      </c>
      <c r="N18" s="12">
        <v>1.902301E9</v>
      </c>
      <c r="O18" s="6">
        <v>20.0</v>
      </c>
      <c r="P18" s="6"/>
      <c r="Q18" s="6"/>
      <c r="R18" s="6" t="s">
        <v>61</v>
      </c>
      <c r="S18" s="6" t="s">
        <v>62</v>
      </c>
      <c r="T18" s="6" t="s">
        <v>98</v>
      </c>
      <c r="U18" s="15"/>
      <c r="V18" s="15"/>
      <c r="W18" s="8"/>
      <c r="X18" s="8"/>
      <c r="Y18" s="8"/>
      <c r="Z18" s="8">
        <v>422.0</v>
      </c>
      <c r="AA18" s="10" t="s">
        <v>139</v>
      </c>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row>
    <row r="19" ht="17.25" customHeight="1">
      <c r="A19" s="8">
        <v>18.0</v>
      </c>
      <c r="B19" s="6" t="s">
        <v>55</v>
      </c>
      <c r="C19" s="6"/>
      <c r="D19" s="7">
        <v>8.801043157759E12</v>
      </c>
      <c r="E19" s="6"/>
      <c r="F19" s="8" t="s">
        <v>140</v>
      </c>
      <c r="G19" s="8" t="s">
        <v>141</v>
      </c>
      <c r="H19" s="6" t="s">
        <v>122</v>
      </c>
      <c r="I19" s="6" t="s">
        <v>59</v>
      </c>
      <c r="J19" s="6" t="s">
        <v>60</v>
      </c>
      <c r="K19" s="6">
        <v>124.0</v>
      </c>
      <c r="L19" s="6">
        <v>510.0</v>
      </c>
      <c r="M19" s="9">
        <v>0.12</v>
      </c>
      <c r="N19" s="12">
        <v>1.902301E9</v>
      </c>
      <c r="O19" s="6">
        <v>20.0</v>
      </c>
      <c r="P19" s="6"/>
      <c r="Q19" s="6"/>
      <c r="R19" s="6" t="s">
        <v>61</v>
      </c>
      <c r="S19" s="6" t="s">
        <v>62</v>
      </c>
      <c r="T19" s="6" t="s">
        <v>98</v>
      </c>
      <c r="U19" s="8" t="s">
        <v>142</v>
      </c>
      <c r="V19" s="8" t="s">
        <v>143</v>
      </c>
      <c r="W19" s="8"/>
      <c r="X19" s="8"/>
      <c r="Y19" s="8"/>
      <c r="Z19" s="8">
        <v>315.0</v>
      </c>
      <c r="AA19" s="10" t="s">
        <v>144</v>
      </c>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row>
    <row r="20" ht="17.25" customHeight="1">
      <c r="A20" s="8">
        <v>19.0</v>
      </c>
      <c r="B20" s="6" t="s">
        <v>55</v>
      </c>
      <c r="C20" s="6"/>
      <c r="D20" s="7">
        <v>8.801043157766E12</v>
      </c>
      <c r="E20" s="6"/>
      <c r="F20" s="6" t="s">
        <v>145</v>
      </c>
      <c r="G20" s="8" t="s">
        <v>146</v>
      </c>
      <c r="H20" s="6" t="s">
        <v>122</v>
      </c>
      <c r="I20" s="6" t="s">
        <v>59</v>
      </c>
      <c r="J20" s="6" t="s">
        <v>60</v>
      </c>
      <c r="K20" s="6">
        <v>125.0</v>
      </c>
      <c r="L20" s="6">
        <v>500.0</v>
      </c>
      <c r="M20" s="9">
        <v>0.12</v>
      </c>
      <c r="N20" s="12">
        <v>1.902301E9</v>
      </c>
      <c r="O20" s="6">
        <v>20.0</v>
      </c>
      <c r="P20" s="6"/>
      <c r="Q20" s="6"/>
      <c r="R20" s="6" t="s">
        <v>61</v>
      </c>
      <c r="S20" s="6" t="s">
        <v>62</v>
      </c>
      <c r="T20" s="6" t="s">
        <v>147</v>
      </c>
      <c r="U20" s="8" t="s">
        <v>148</v>
      </c>
      <c r="V20" s="8" t="s">
        <v>149</v>
      </c>
      <c r="W20" s="8"/>
      <c r="X20" s="8"/>
      <c r="Y20" s="8"/>
      <c r="Z20" s="8">
        <v>418.0</v>
      </c>
      <c r="AA20" s="10" t="s">
        <v>150</v>
      </c>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row>
    <row r="21" ht="17.25" customHeight="1">
      <c r="A21" s="8">
        <v>20.0</v>
      </c>
      <c r="B21" s="6" t="s">
        <v>55</v>
      </c>
      <c r="C21" s="6"/>
      <c r="D21" s="7">
        <v>8.801043054768E12</v>
      </c>
      <c r="E21" s="6"/>
      <c r="F21" s="6" t="s">
        <v>151</v>
      </c>
      <c r="G21" s="8" t="s">
        <v>152</v>
      </c>
      <c r="H21" s="6" t="s">
        <v>122</v>
      </c>
      <c r="I21" s="6" t="s">
        <v>59</v>
      </c>
      <c r="J21" s="6" t="s">
        <v>60</v>
      </c>
      <c r="K21" s="6">
        <v>120.0</v>
      </c>
      <c r="L21" s="6">
        <v>500.0</v>
      </c>
      <c r="M21" s="9">
        <v>0.12</v>
      </c>
      <c r="N21" s="12">
        <v>1.902301E9</v>
      </c>
      <c r="O21" s="6">
        <v>20.0</v>
      </c>
      <c r="P21" s="6"/>
      <c r="Q21" s="6"/>
      <c r="R21" s="6" t="s">
        <v>61</v>
      </c>
      <c r="S21" s="6" t="s">
        <v>62</v>
      </c>
      <c r="T21" s="6" t="s">
        <v>98</v>
      </c>
      <c r="U21" s="6" t="s">
        <v>153</v>
      </c>
      <c r="V21" s="6" t="s">
        <v>154</v>
      </c>
      <c r="W21" s="8"/>
      <c r="X21" s="8"/>
      <c r="Y21" s="8"/>
      <c r="Z21" s="8">
        <v>434.0</v>
      </c>
      <c r="AA21" s="10" t="s">
        <v>155</v>
      </c>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row>
    <row r="22" ht="17.25" customHeight="1">
      <c r="A22" s="8">
        <v>21.0</v>
      </c>
      <c r="B22" s="6" t="s">
        <v>55</v>
      </c>
      <c r="C22" s="6"/>
      <c r="D22" s="7">
        <v>3.1146157396E10</v>
      </c>
      <c r="E22" s="6"/>
      <c r="F22" s="8" t="s">
        <v>156</v>
      </c>
      <c r="G22" s="8" t="s">
        <v>157</v>
      </c>
      <c r="H22" s="6" t="s">
        <v>122</v>
      </c>
      <c r="I22" s="6" t="s">
        <v>59</v>
      </c>
      <c r="J22" s="6" t="s">
        <v>60</v>
      </c>
      <c r="K22" s="6">
        <v>125.0</v>
      </c>
      <c r="L22" s="6">
        <v>500.0</v>
      </c>
      <c r="M22" s="9">
        <v>0.12</v>
      </c>
      <c r="N22" s="12">
        <v>1.902301E9</v>
      </c>
      <c r="O22" s="6">
        <v>40.0</v>
      </c>
      <c r="P22" s="6"/>
      <c r="Q22" s="6"/>
      <c r="R22" s="6" t="s">
        <v>61</v>
      </c>
      <c r="S22" s="6" t="s">
        <v>62</v>
      </c>
      <c r="T22" s="6" t="s">
        <v>98</v>
      </c>
      <c r="U22" s="8" t="s">
        <v>158</v>
      </c>
      <c r="V22" s="8" t="s">
        <v>159</v>
      </c>
      <c r="W22" s="8"/>
      <c r="X22" s="8"/>
      <c r="Y22" s="8"/>
      <c r="Z22" s="8">
        <v>423.0</v>
      </c>
      <c r="AA22" s="10" t="s">
        <v>160</v>
      </c>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row>
    <row r="23" ht="17.25" customHeight="1">
      <c r="A23" s="8">
        <v>22.0</v>
      </c>
      <c r="B23" s="6" t="s">
        <v>55</v>
      </c>
      <c r="C23" s="6"/>
      <c r="D23" s="7">
        <v>3.1146017072E10</v>
      </c>
      <c r="E23" s="6"/>
      <c r="F23" s="8" t="s">
        <v>161</v>
      </c>
      <c r="G23" s="8" t="s">
        <v>162</v>
      </c>
      <c r="H23" s="6" t="s">
        <v>122</v>
      </c>
      <c r="I23" s="6" t="s">
        <v>59</v>
      </c>
      <c r="J23" s="6" t="s">
        <v>60</v>
      </c>
      <c r="K23" s="6">
        <v>62.0</v>
      </c>
      <c r="L23" s="6">
        <v>500.0</v>
      </c>
      <c r="M23" s="9">
        <v>0.12</v>
      </c>
      <c r="N23" s="12">
        <v>1.902301E9</v>
      </c>
      <c r="O23" s="6">
        <v>12.0</v>
      </c>
      <c r="P23" s="6"/>
      <c r="Q23" s="6"/>
      <c r="R23" s="6" t="s">
        <v>61</v>
      </c>
      <c r="S23" s="6" t="s">
        <v>62</v>
      </c>
      <c r="T23" s="6" t="s">
        <v>98</v>
      </c>
      <c r="U23" s="8" t="s">
        <v>134</v>
      </c>
      <c r="V23" s="6" t="s">
        <v>163</v>
      </c>
      <c r="W23" s="8"/>
      <c r="X23" s="8"/>
      <c r="Y23" s="8"/>
      <c r="Z23" s="8">
        <v>423.0</v>
      </c>
      <c r="AA23" s="10" t="s">
        <v>164</v>
      </c>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row>
    <row r="24" ht="17.25" customHeight="1">
      <c r="A24" s="8">
        <v>23.0</v>
      </c>
      <c r="B24" s="6" t="s">
        <v>55</v>
      </c>
      <c r="C24" s="6"/>
      <c r="D24" s="7">
        <v>8.801043216128E12</v>
      </c>
      <c r="E24" s="6"/>
      <c r="F24" s="6" t="s">
        <v>165</v>
      </c>
      <c r="G24" s="8" t="s">
        <v>166</v>
      </c>
      <c r="H24" s="6" t="s">
        <v>122</v>
      </c>
      <c r="I24" s="6" t="s">
        <v>59</v>
      </c>
      <c r="J24" s="6" t="s">
        <v>60</v>
      </c>
      <c r="K24" s="6">
        <v>75.0</v>
      </c>
      <c r="L24" s="6">
        <v>500.0</v>
      </c>
      <c r="M24" s="9">
        <v>0.12</v>
      </c>
      <c r="N24" s="12">
        <v>1.9059055E9</v>
      </c>
      <c r="O24" s="6">
        <v>20.0</v>
      </c>
      <c r="P24" s="6"/>
      <c r="Q24" s="6"/>
      <c r="R24" s="6" t="s">
        <v>61</v>
      </c>
      <c r="S24" s="6" t="s">
        <v>62</v>
      </c>
      <c r="T24" s="6" t="s">
        <v>98</v>
      </c>
      <c r="U24" s="8" t="s">
        <v>167</v>
      </c>
      <c r="V24" s="14" t="s">
        <v>168</v>
      </c>
      <c r="W24" s="8"/>
      <c r="X24" s="8"/>
      <c r="Y24" s="8"/>
      <c r="Z24" s="8">
        <v>510.0</v>
      </c>
      <c r="AA24" s="10" t="s">
        <v>169</v>
      </c>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row>
    <row r="25" ht="17.25" customHeight="1">
      <c r="A25" s="8">
        <v>24.0</v>
      </c>
      <c r="B25" s="6" t="s">
        <v>55</v>
      </c>
      <c r="C25" s="6"/>
      <c r="D25" s="7">
        <v>8.801043001786E12</v>
      </c>
      <c r="E25" s="6"/>
      <c r="F25" s="6" t="s">
        <v>170</v>
      </c>
      <c r="G25" s="8" t="s">
        <v>171</v>
      </c>
      <c r="H25" s="6" t="s">
        <v>122</v>
      </c>
      <c r="I25" s="6" t="s">
        <v>59</v>
      </c>
      <c r="J25" s="6" t="s">
        <v>60</v>
      </c>
      <c r="K25" s="6">
        <v>75.0</v>
      </c>
      <c r="L25" s="6">
        <v>500.0</v>
      </c>
      <c r="M25" s="9">
        <v>0.12</v>
      </c>
      <c r="N25" s="12">
        <v>1.9059055E9</v>
      </c>
      <c r="O25" s="6">
        <v>20.0</v>
      </c>
      <c r="P25" s="6"/>
      <c r="Q25" s="6"/>
      <c r="R25" s="6" t="s">
        <v>61</v>
      </c>
      <c r="S25" s="6" t="s">
        <v>62</v>
      </c>
      <c r="T25" s="6" t="s">
        <v>98</v>
      </c>
      <c r="U25" s="8" t="s">
        <v>172</v>
      </c>
      <c r="V25" s="15"/>
      <c r="W25" s="8"/>
      <c r="X25" s="8"/>
      <c r="Y25" s="8"/>
      <c r="Z25" s="8">
        <v>510.0</v>
      </c>
      <c r="AA25" s="10" t="s">
        <v>173</v>
      </c>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row>
    <row r="26" ht="17.25" customHeight="1">
      <c r="A26" s="8">
        <v>25.0</v>
      </c>
      <c r="B26" s="6" t="s">
        <v>55</v>
      </c>
      <c r="C26" s="6"/>
      <c r="D26" s="7">
        <v>8.80104321621E12</v>
      </c>
      <c r="E26" s="6"/>
      <c r="F26" s="6" t="s">
        <v>174</v>
      </c>
      <c r="G26" s="8" t="s">
        <v>175</v>
      </c>
      <c r="H26" s="6" t="s">
        <v>122</v>
      </c>
      <c r="I26" s="6" t="s">
        <v>59</v>
      </c>
      <c r="J26" s="6" t="s">
        <v>60</v>
      </c>
      <c r="K26" s="6">
        <v>75.0</v>
      </c>
      <c r="L26" s="6">
        <v>500.0</v>
      </c>
      <c r="M26" s="9">
        <v>0.12</v>
      </c>
      <c r="N26" s="12">
        <v>1.905906E9</v>
      </c>
      <c r="O26" s="6">
        <v>20.0</v>
      </c>
      <c r="P26" s="6"/>
      <c r="Q26" s="6"/>
      <c r="R26" s="6" t="s">
        <v>61</v>
      </c>
      <c r="S26" s="6" t="s">
        <v>62</v>
      </c>
      <c r="T26" s="6" t="s">
        <v>98</v>
      </c>
      <c r="U26" s="8" t="s">
        <v>176</v>
      </c>
      <c r="V26" s="8" t="s">
        <v>177</v>
      </c>
      <c r="W26" s="8"/>
      <c r="X26" s="8"/>
      <c r="Y26" s="8"/>
      <c r="Z26" s="8">
        <v>395.0</v>
      </c>
      <c r="AA26" s="10" t="s">
        <v>178</v>
      </c>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row>
    <row r="27" ht="17.25" customHeight="1">
      <c r="A27" s="8">
        <v>26.0</v>
      </c>
      <c r="B27" s="6" t="s">
        <v>55</v>
      </c>
      <c r="C27" s="6"/>
      <c r="D27" s="7">
        <v>8.809061679E12</v>
      </c>
      <c r="E27" s="6"/>
      <c r="F27" s="6" t="s">
        <v>179</v>
      </c>
      <c r="G27" s="8" t="s">
        <v>180</v>
      </c>
      <c r="H27" s="6" t="s">
        <v>181</v>
      </c>
      <c r="I27" s="6" t="s">
        <v>59</v>
      </c>
      <c r="J27" s="6" t="s">
        <v>60</v>
      </c>
      <c r="K27" s="6">
        <v>128.0</v>
      </c>
      <c r="L27" s="6">
        <v>1050.0</v>
      </c>
      <c r="M27" s="9">
        <v>0.12</v>
      </c>
      <c r="N27" s="6">
        <v>1.9042095E9</v>
      </c>
      <c r="O27" s="6">
        <v>16.0</v>
      </c>
      <c r="P27" s="6"/>
      <c r="Q27" s="6"/>
      <c r="R27" s="6" t="s">
        <v>61</v>
      </c>
      <c r="S27" s="6" t="s">
        <v>62</v>
      </c>
      <c r="T27" s="6" t="s">
        <v>182</v>
      </c>
      <c r="U27" s="6" t="s">
        <v>183</v>
      </c>
      <c r="V27" s="8" t="s">
        <v>184</v>
      </c>
      <c r="W27" s="8"/>
      <c r="X27" s="8"/>
      <c r="Y27" s="8"/>
      <c r="Z27" s="8">
        <v>310.0</v>
      </c>
      <c r="AA27" s="10" t="s">
        <v>185</v>
      </c>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row>
    <row r="28" ht="17.25" customHeight="1">
      <c r="A28" s="8">
        <v>27.0</v>
      </c>
      <c r="B28" s="6" t="s">
        <v>55</v>
      </c>
      <c r="C28" s="6"/>
      <c r="D28" s="7">
        <v>8.8010051052E12</v>
      </c>
      <c r="E28" s="6"/>
      <c r="F28" s="6" t="s">
        <v>186</v>
      </c>
      <c r="G28" s="8" t="s">
        <v>187</v>
      </c>
      <c r="H28" s="6" t="s">
        <v>188</v>
      </c>
      <c r="I28" s="6" t="s">
        <v>59</v>
      </c>
      <c r="J28" s="6" t="s">
        <v>97</v>
      </c>
      <c r="K28" s="6">
        <v>930.0</v>
      </c>
      <c r="L28" s="6">
        <v>1400.0</v>
      </c>
      <c r="M28" s="9">
        <v>0.12</v>
      </c>
      <c r="N28" s="12">
        <v>2.1031E9</v>
      </c>
      <c r="O28" s="6">
        <v>12.0</v>
      </c>
      <c r="P28" s="6"/>
      <c r="Q28" s="6"/>
      <c r="R28" s="6" t="s">
        <v>61</v>
      </c>
      <c r="S28" s="6" t="s">
        <v>62</v>
      </c>
      <c r="T28" s="6" t="s">
        <v>98</v>
      </c>
      <c r="U28" s="8" t="s">
        <v>189</v>
      </c>
      <c r="V28" s="8" t="s">
        <v>190</v>
      </c>
      <c r="W28" s="8"/>
      <c r="X28" s="8"/>
      <c r="Y28" s="8"/>
      <c r="Z28" s="8">
        <v>60.0</v>
      </c>
      <c r="AA28" s="10" t="s">
        <v>191</v>
      </c>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ht="13.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row>
    <row r="30" ht="13.5" customHeight="1">
      <c r="A30" s="21"/>
      <c r="B30" s="21"/>
      <c r="C30" s="21" t="s">
        <v>192</v>
      </c>
      <c r="D30" s="21"/>
      <c r="E30" s="21"/>
      <c r="F30" s="21"/>
      <c r="G30" s="21"/>
      <c r="H30" s="21"/>
      <c r="I30" s="21"/>
      <c r="J30" s="21"/>
      <c r="K30" s="21"/>
      <c r="L30" s="21"/>
      <c r="M30" s="21"/>
      <c r="N30" s="21"/>
      <c r="O30" s="21" t="s">
        <v>193</v>
      </c>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row>
    <row r="31" ht="13.5" customHeight="1">
      <c r="A31" s="21"/>
      <c r="B31" s="21"/>
      <c r="C31" s="21"/>
      <c r="D31" s="21" t="s">
        <v>194</v>
      </c>
      <c r="E31" s="21"/>
      <c r="F31" s="21"/>
      <c r="G31" s="21"/>
      <c r="H31" s="21"/>
      <c r="I31" s="21"/>
      <c r="J31" s="21"/>
      <c r="K31" s="21"/>
      <c r="L31" s="21"/>
      <c r="M31" s="21"/>
      <c r="N31" s="21"/>
      <c r="O31" s="21" t="s">
        <v>195</v>
      </c>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row>
    <row r="32" ht="13.5" customHeight="1">
      <c r="A32" s="21"/>
      <c r="B32" s="21"/>
      <c r="C32" s="21"/>
      <c r="D32" s="21" t="s">
        <v>196</v>
      </c>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row>
    <row r="33" ht="13.5" customHeight="1">
      <c r="A33" s="21"/>
      <c r="B33" s="21"/>
      <c r="C33" s="21"/>
      <c r="D33" s="21" t="s">
        <v>197</v>
      </c>
      <c r="E33" s="22"/>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4" ht="13.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row>
    <row r="35" ht="13.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row>
    <row r="36" ht="13.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row>
    <row r="37" ht="13.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row>
    <row r="38" ht="13.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39" ht="13.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row>
    <row r="40" ht="13.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row>
    <row r="41" ht="13.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row>
    <row r="42" ht="13.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row>
    <row r="43" ht="13.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row>
    <row r="44" ht="13.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row>
    <row r="45" ht="13.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row>
    <row r="46" ht="13.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row>
    <row r="47" ht="13.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row>
    <row r="48" ht="13.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row>
    <row r="49" ht="13.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row>
    <row r="50" ht="13.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row>
    <row r="51" ht="13.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row>
    <row r="52" ht="13.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row>
    <row r="53" ht="13.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row>
    <row r="54" ht="13.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row>
    <row r="55" ht="13.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row>
    <row r="56" ht="13.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row>
    <row r="57" ht="13.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row>
    <row r="58" ht="13.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row>
    <row r="59" ht="13.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row>
    <row r="60" ht="13.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row>
    <row r="61" ht="13.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row>
    <row r="62" ht="13.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row>
    <row r="63" ht="13.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row>
    <row r="64" ht="13.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row>
    <row r="65" ht="13.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row>
    <row r="66" ht="13.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row>
    <row r="67" ht="13.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row>
    <row r="68" ht="13.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row>
    <row r="69" ht="13.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row>
    <row r="70" ht="13.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row>
    <row r="71" ht="13.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row>
    <row r="72" ht="13.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row>
    <row r="73" ht="13.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row>
    <row r="74" ht="13.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row>
    <row r="75" ht="13.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row>
    <row r="76" ht="13.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row>
    <row r="77" ht="13.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row>
    <row r="78" ht="13.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row>
    <row r="79" ht="13.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row>
    <row r="80" ht="13.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row>
    <row r="81" ht="13.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row>
    <row r="82" ht="13.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row>
    <row r="83" ht="13.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row>
    <row r="84" ht="13.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row>
    <row r="85" ht="13.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row>
    <row r="86" ht="13.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row>
    <row r="87" ht="13.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row>
    <row r="88" ht="13.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row>
    <row r="89" ht="13.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row>
    <row r="90" ht="13.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row>
    <row r="91" ht="13.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row>
    <row r="92" ht="13.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row>
    <row r="93" ht="13.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row>
    <row r="94" ht="13.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row>
    <row r="95" ht="13.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row>
    <row r="96" ht="13.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row>
    <row r="97" ht="13.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row>
    <row r="98" ht="13.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row>
    <row r="99" ht="13.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row>
    <row r="100" ht="13.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row>
    <row r="101" ht="13.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row>
    <row r="102" ht="13.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row>
    <row r="103" ht="13.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row>
    <row r="104" ht="13.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row>
    <row r="105" ht="13.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row>
    <row r="106" ht="13.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row>
    <row r="107" ht="13.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row>
    <row r="108" ht="13.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row>
    <row r="109" ht="13.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row>
    <row r="110" ht="13.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row>
    <row r="111" ht="13.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row>
    <row r="112" ht="13.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row>
    <row r="113" ht="13.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row>
    <row r="114" ht="13.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row>
    <row r="115" ht="13.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row>
    <row r="116" ht="13.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row>
    <row r="117" ht="13.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row>
    <row r="118" ht="13.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row>
    <row r="119" ht="13.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row>
    <row r="120" ht="13.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row>
    <row r="121" ht="13.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row>
    <row r="122" ht="13.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row>
    <row r="123" ht="13.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row>
    <row r="124" ht="13.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row>
    <row r="125" ht="13.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row>
    <row r="126" ht="13.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row>
    <row r="127" ht="13.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row>
    <row r="128" ht="13.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row>
    <row r="129" ht="13.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row>
    <row r="130" ht="13.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row>
    <row r="131" ht="13.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row>
    <row r="132" ht="13.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row>
    <row r="133" ht="13.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row>
    <row r="134" ht="13.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row>
    <row r="135" ht="13.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row>
    <row r="136" ht="13.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row>
    <row r="137" ht="13.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row>
    <row r="138" ht="13.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row>
    <row r="139" ht="13.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row>
    <row r="140" ht="13.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row>
    <row r="141" ht="13.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row>
    <row r="142" ht="13.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row>
    <row r="143" ht="13.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row>
    <row r="144" ht="13.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row>
    <row r="145" ht="13.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row>
    <row r="146" ht="13.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row>
    <row r="147" ht="13.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row>
    <row r="148" ht="13.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row>
    <row r="149" ht="13.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row>
    <row r="150" ht="13.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row>
    <row r="151" ht="13.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row>
    <row r="152" ht="13.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row>
    <row r="153" ht="13.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row>
    <row r="154" ht="13.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row>
    <row r="155" ht="13.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row>
    <row r="156" ht="13.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row>
    <row r="157" ht="13.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row>
    <row r="158" ht="13.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row>
    <row r="159" ht="13.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row>
    <row r="160" ht="13.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row>
    <row r="161" ht="13.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row>
    <row r="162" ht="13.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row>
    <row r="163" ht="13.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row>
    <row r="164" ht="13.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row>
    <row r="165" ht="13.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row>
    <row r="166" ht="13.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row>
    <row r="167" ht="13.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row>
    <row r="168" ht="13.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row>
    <row r="169" ht="13.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row>
    <row r="170" ht="13.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row>
    <row r="171" ht="13.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row>
    <row r="172" ht="13.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row>
    <row r="173" ht="13.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row>
    <row r="174" ht="13.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row>
    <row r="175" ht="13.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row>
    <row r="176" ht="13.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row>
    <row r="177" ht="13.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row>
    <row r="178" ht="13.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row>
    <row r="179" ht="13.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row>
    <row r="180" ht="13.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row>
    <row r="181" ht="13.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row>
    <row r="182" ht="13.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row>
    <row r="183" ht="13.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row>
    <row r="184" ht="13.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row>
    <row r="185" ht="13.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row>
    <row r="186" ht="13.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row>
    <row r="187" ht="13.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row>
    <row r="188" ht="13.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row>
    <row r="189" ht="13.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row>
    <row r="190" ht="13.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row>
    <row r="191" ht="13.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row>
    <row r="192" ht="13.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row>
    <row r="193" ht="13.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row>
    <row r="194" ht="13.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row>
    <row r="195" ht="13.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row>
    <row r="196" ht="13.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row>
    <row r="197" ht="13.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row>
    <row r="198" ht="13.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row>
    <row r="199" ht="13.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row>
    <row r="200" ht="13.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row>
    <row r="201" ht="13.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row>
    <row r="202" ht="13.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row>
    <row r="203" ht="13.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row>
    <row r="204" ht="13.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row>
    <row r="205" ht="13.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row>
    <row r="206" ht="13.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row>
    <row r="207" ht="13.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row>
    <row r="208" ht="13.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row>
    <row r="209" ht="13.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row>
    <row r="210" ht="13.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row>
    <row r="211" ht="13.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row>
    <row r="212" ht="13.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row>
    <row r="213" ht="13.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row>
    <row r="214" ht="13.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row>
    <row r="215" ht="13.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row>
    <row r="216" ht="13.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row>
    <row r="217" ht="13.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row>
    <row r="218" ht="13.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row>
    <row r="219" ht="13.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row>
    <row r="220" ht="13.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row>
    <row r="221" ht="13.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row>
    <row r="222" ht="13.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row>
    <row r="223" ht="13.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row>
    <row r="224" ht="13.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row>
    <row r="225" ht="13.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row>
    <row r="226" ht="13.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row>
    <row r="227" ht="13.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row>
    <row r="228" ht="13.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row>
    <row r="229" ht="13.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row>
    <row r="230" ht="13.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row>
    <row r="231" ht="13.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row>
    <row r="232" ht="13.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row>
    <row r="233" ht="13.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row>
    <row r="234" ht="13.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row>
    <row r="235" ht="13.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row>
    <row r="236" ht="13.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row>
    <row r="237" ht="13.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row>
    <row r="238" ht="13.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row>
    <row r="239" ht="13.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row>
    <row r="240" ht="13.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row>
    <row r="241" ht="13.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row>
    <row r="242" ht="13.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row>
    <row r="243" ht="13.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row>
    <row r="244" ht="13.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row>
    <row r="245" ht="13.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row>
    <row r="246" ht="13.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row>
    <row r="247" ht="13.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row>
    <row r="248" ht="13.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row>
    <row r="249" ht="13.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row>
    <row r="250" ht="13.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row>
    <row r="251" ht="13.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row>
    <row r="252" ht="13.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row>
    <row r="253" ht="13.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row>
    <row r="254" ht="13.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row>
    <row r="255" ht="13.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row>
    <row r="256" ht="13.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row>
    <row r="257" ht="13.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row>
    <row r="258" ht="13.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row>
    <row r="259" ht="13.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row>
    <row r="260" ht="13.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row>
    <row r="261" ht="13.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row>
    <row r="262" ht="13.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row>
    <row r="263" ht="13.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row>
    <row r="264" ht="13.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row>
    <row r="265" ht="13.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row>
    <row r="266" ht="13.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row>
    <row r="267" ht="13.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row>
    <row r="268" ht="13.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row>
    <row r="269" ht="13.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row>
    <row r="270" ht="13.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row>
    <row r="271" ht="13.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row>
    <row r="272" ht="13.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row>
    <row r="273" ht="13.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row>
    <row r="274" ht="13.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row>
    <row r="275" ht="13.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row>
    <row r="276" ht="13.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row>
    <row r="277" ht="13.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row>
    <row r="278" ht="13.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row>
    <row r="279" ht="13.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row>
    <row r="280" ht="13.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row>
    <row r="281" ht="13.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row>
    <row r="282" ht="13.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row>
    <row r="283" ht="13.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row>
    <row r="284" ht="13.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row>
    <row r="285" ht="13.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row>
    <row r="286" ht="13.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row>
    <row r="287" ht="13.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row>
    <row r="288" ht="13.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row>
    <row r="289" ht="13.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row>
    <row r="290" ht="13.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row>
    <row r="291" ht="13.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row>
    <row r="292" ht="13.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row>
    <row r="293" ht="13.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row>
    <row r="294" ht="13.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row>
    <row r="295" ht="13.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row>
    <row r="296" ht="13.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row>
    <row r="297" ht="13.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row>
    <row r="298" ht="13.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row>
    <row r="299" ht="13.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row>
    <row r="300" ht="13.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row>
    <row r="301" ht="13.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row>
    <row r="302" ht="13.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row>
    <row r="303" ht="13.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row>
    <row r="304" ht="13.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row>
    <row r="305" ht="13.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row>
    <row r="306" ht="13.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row>
    <row r="307" ht="13.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row>
    <row r="308" ht="13.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row>
    <row r="309" ht="13.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row>
    <row r="310" ht="13.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row>
    <row r="311" ht="13.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row>
    <row r="312" ht="13.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row>
    <row r="313" ht="13.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row>
    <row r="314" ht="13.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row>
    <row r="315" ht="13.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row>
    <row r="316" ht="13.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row>
    <row r="317" ht="13.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row>
    <row r="318" ht="13.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row>
    <row r="319" ht="13.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row>
    <row r="320" ht="13.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row>
    <row r="321" ht="13.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row>
    <row r="322" ht="13.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row>
    <row r="323" ht="13.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row>
    <row r="324" ht="13.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row>
    <row r="325" ht="13.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row>
    <row r="326" ht="13.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row>
    <row r="327" ht="13.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row>
    <row r="328" ht="13.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row>
    <row r="329" ht="13.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row>
    <row r="330" ht="13.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row>
    <row r="331" ht="13.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row>
    <row r="332" ht="13.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row>
    <row r="333" ht="13.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row>
    <row r="334" ht="13.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row>
    <row r="335" ht="13.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row>
    <row r="336" ht="13.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row>
    <row r="337" ht="13.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row>
    <row r="338" ht="13.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row>
    <row r="339" ht="13.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row>
    <row r="340" ht="13.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row>
    <row r="341" ht="13.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row>
    <row r="342" ht="13.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row>
    <row r="343" ht="13.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row>
    <row r="344" ht="13.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row>
    <row r="345" ht="13.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row>
    <row r="346" ht="13.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row>
    <row r="347" ht="13.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row>
    <row r="348" ht="13.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row>
    <row r="349" ht="13.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row>
    <row r="350" ht="13.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row>
    <row r="351" ht="13.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row>
    <row r="352" ht="13.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row>
    <row r="353" ht="13.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row>
    <row r="354" ht="13.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row>
    <row r="355" ht="13.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row>
    <row r="356" ht="13.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row>
    <row r="357" ht="13.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row>
    <row r="358" ht="13.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row>
    <row r="359" ht="13.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row>
    <row r="360" ht="13.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row>
    <row r="361" ht="13.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row>
    <row r="362" ht="13.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row>
    <row r="363" ht="13.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row>
    <row r="364" ht="13.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row>
    <row r="365" ht="13.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row>
    <row r="366" ht="13.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row>
    <row r="367" ht="13.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row>
    <row r="368" ht="13.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row>
    <row r="369" ht="13.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row>
    <row r="370" ht="13.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row>
    <row r="371" ht="13.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row>
    <row r="372" ht="13.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row>
    <row r="373" ht="13.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row>
    <row r="374" ht="13.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row>
    <row r="375" ht="13.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row>
    <row r="376" ht="13.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row>
    <row r="377" ht="13.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row>
    <row r="378" ht="13.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row>
    <row r="379" ht="13.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row>
    <row r="380" ht="13.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row>
    <row r="381" ht="13.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row>
    <row r="382" ht="13.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row>
    <row r="383" ht="13.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row>
    <row r="384" ht="13.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row>
    <row r="385" ht="13.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row>
    <row r="386" ht="13.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row>
    <row r="387" ht="13.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row>
    <row r="388" ht="13.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row>
    <row r="389" ht="13.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row>
    <row r="390" ht="13.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row>
    <row r="391" ht="13.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row>
    <row r="392" ht="13.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row>
    <row r="393" ht="13.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row>
    <row r="394" ht="13.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row>
    <row r="395" ht="13.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row>
    <row r="396" ht="13.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row>
    <row r="397" ht="13.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row>
    <row r="398" ht="13.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row>
    <row r="399" ht="13.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row>
    <row r="400" ht="13.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row>
    <row r="401" ht="13.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row>
    <row r="402" ht="13.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row>
    <row r="403" ht="13.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row>
    <row r="404" ht="13.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row>
    <row r="405" ht="13.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row>
    <row r="406" ht="13.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row>
    <row r="407" ht="13.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row>
    <row r="408" ht="13.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row>
    <row r="409" ht="13.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row>
    <row r="410" ht="13.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row>
    <row r="411" ht="13.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row>
    <row r="412" ht="13.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row>
    <row r="413" ht="13.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row>
    <row r="414" ht="13.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row>
    <row r="415" ht="13.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row>
    <row r="416" ht="13.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row>
    <row r="417" ht="13.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row>
    <row r="418" ht="13.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row>
    <row r="419" ht="13.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row>
    <row r="420" ht="13.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row>
    <row r="421" ht="13.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row>
    <row r="422" ht="13.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row>
    <row r="423" ht="13.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row>
    <row r="424" ht="13.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row>
    <row r="425" ht="13.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row>
    <row r="426" ht="13.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row>
    <row r="427" ht="13.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row>
    <row r="428" ht="13.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row>
    <row r="429" ht="13.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row>
    <row r="430" ht="13.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row>
    <row r="431" ht="13.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row>
    <row r="432" ht="13.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row>
    <row r="433" ht="13.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row>
    <row r="434" ht="13.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row>
    <row r="435" ht="13.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row>
    <row r="436" ht="13.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row>
    <row r="437" ht="13.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row>
    <row r="438" ht="13.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row>
    <row r="439" ht="13.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row>
    <row r="440" ht="13.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row>
    <row r="441" ht="13.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row>
    <row r="442" ht="13.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row>
    <row r="443" ht="13.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row>
    <row r="444" ht="13.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row>
    <row r="445" ht="13.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row>
    <row r="446" ht="13.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row>
    <row r="447" ht="13.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row>
    <row r="448" ht="13.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row>
    <row r="449" ht="13.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row>
    <row r="450" ht="13.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row>
    <row r="451" ht="13.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row>
    <row r="452" ht="13.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row>
    <row r="453" ht="13.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row>
    <row r="454" ht="13.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row>
    <row r="455" ht="13.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row>
    <row r="456" ht="13.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row>
    <row r="457" ht="13.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row>
    <row r="458" ht="13.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row>
    <row r="459" ht="13.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row>
    <row r="460" ht="13.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row>
    <row r="461" ht="13.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row>
    <row r="462" ht="13.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row>
    <row r="463" ht="13.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row>
    <row r="464" ht="13.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row>
    <row r="465" ht="13.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row>
    <row r="466" ht="13.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row>
    <row r="467" ht="13.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row>
    <row r="468" ht="13.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row>
    <row r="469" ht="13.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row>
    <row r="470" ht="13.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row>
    <row r="471" ht="13.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row>
    <row r="472" ht="13.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row>
    <row r="473" ht="13.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row>
    <row r="474" ht="13.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row>
    <row r="475" ht="13.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row>
    <row r="476" ht="13.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row>
    <row r="477" ht="13.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row>
    <row r="478" ht="13.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row>
    <row r="479" ht="13.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row>
    <row r="480" ht="13.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row>
    <row r="481" ht="13.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row>
    <row r="482" ht="13.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row>
    <row r="483" ht="13.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row>
    <row r="484" ht="13.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row>
    <row r="485" ht="13.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row>
    <row r="486" ht="13.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row>
    <row r="487" ht="13.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row>
    <row r="488" ht="13.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row>
    <row r="489" ht="13.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row>
    <row r="490" ht="13.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row>
    <row r="491" ht="13.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row>
    <row r="492" ht="13.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row>
    <row r="493" ht="13.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row>
    <row r="494" ht="13.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row>
    <row r="495" ht="13.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row>
    <row r="496" ht="13.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row>
    <row r="497" ht="13.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row>
    <row r="498" ht="13.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row>
    <row r="499" ht="13.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row>
    <row r="500" ht="13.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row>
    <row r="501" ht="13.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row>
    <row r="502" ht="13.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row>
    <row r="503" ht="13.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row>
    <row r="504" ht="13.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row>
    <row r="505" ht="13.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row>
    <row r="506" ht="13.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row>
    <row r="507" ht="13.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row>
    <row r="508" ht="13.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row>
    <row r="509" ht="13.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row>
    <row r="510" ht="13.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row>
    <row r="511" ht="13.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row>
    <row r="512" ht="13.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row>
    <row r="513" ht="13.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row>
    <row r="514" ht="13.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row>
    <row r="515" ht="13.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row>
    <row r="516" ht="13.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row>
    <row r="517" ht="13.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row>
    <row r="518" ht="13.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row>
    <row r="519" ht="13.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row>
    <row r="520" ht="13.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row>
    <row r="521" ht="13.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row>
    <row r="522" ht="13.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row>
    <row r="523" ht="13.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row>
    <row r="524" ht="13.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row>
    <row r="525" ht="13.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row>
    <row r="526" ht="13.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row>
    <row r="527" ht="13.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row>
    <row r="528" ht="13.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row>
    <row r="529" ht="13.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row>
    <row r="530" ht="13.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row>
    <row r="531" ht="13.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row>
    <row r="532" ht="13.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row>
    <row r="533" ht="13.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row>
    <row r="534" ht="13.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row>
    <row r="535" ht="13.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row>
    <row r="536" ht="13.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row>
    <row r="537" ht="13.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row>
    <row r="538" ht="13.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row>
    <row r="539" ht="13.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row>
    <row r="540" ht="13.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row>
    <row r="541" ht="13.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row>
    <row r="542" ht="13.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row>
    <row r="543" ht="13.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row>
    <row r="544" ht="13.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row>
    <row r="545" ht="13.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row>
    <row r="546" ht="13.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row>
    <row r="547" ht="13.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row>
    <row r="548" ht="13.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row>
    <row r="549" ht="13.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row>
    <row r="550" ht="13.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row>
    <row r="551" ht="13.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row>
    <row r="552" ht="13.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row>
    <row r="553" ht="13.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row>
    <row r="554" ht="13.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row>
    <row r="555" ht="13.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row>
    <row r="556" ht="13.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row>
    <row r="557" ht="13.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row>
    <row r="558" ht="13.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row>
    <row r="559" ht="13.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row>
    <row r="560" ht="13.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row>
    <row r="561" ht="13.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row>
    <row r="562" ht="13.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row>
    <row r="563" ht="13.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row>
    <row r="564" ht="13.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row>
    <row r="565" ht="13.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row>
    <row r="566" ht="13.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row>
    <row r="567" ht="13.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row>
    <row r="568" ht="13.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row>
    <row r="569" ht="13.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row>
    <row r="570" ht="13.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row>
    <row r="571" ht="13.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row>
    <row r="572" ht="13.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row>
    <row r="573" ht="13.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row>
    <row r="574" ht="13.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row>
    <row r="575" ht="13.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row>
    <row r="576" ht="13.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row>
    <row r="577" ht="13.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row>
    <row r="578" ht="13.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row>
    <row r="579" ht="13.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row>
    <row r="580" ht="13.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row>
    <row r="581" ht="13.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row>
    <row r="582" ht="13.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row>
    <row r="583" ht="13.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row>
    <row r="584" ht="13.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row>
    <row r="585" ht="13.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row>
    <row r="586" ht="13.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row>
    <row r="587" ht="13.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row>
    <row r="588" ht="13.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row>
    <row r="589" ht="13.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row>
    <row r="590" ht="13.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row>
    <row r="591" ht="13.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row>
    <row r="592" ht="13.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row>
    <row r="593" ht="13.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row>
    <row r="594" ht="13.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row>
    <row r="595" ht="13.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row>
    <row r="596" ht="13.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row>
    <row r="597" ht="13.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row>
    <row r="598" ht="13.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row>
    <row r="599" ht="13.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row>
    <row r="600" ht="13.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row>
    <row r="601" ht="13.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row>
    <row r="602" ht="13.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row>
    <row r="603" ht="13.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row>
    <row r="604" ht="13.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row>
    <row r="605" ht="13.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row>
    <row r="606" ht="13.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row>
    <row r="607" ht="13.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row>
    <row r="608" ht="13.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row>
    <row r="609" ht="13.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row>
    <row r="610" ht="13.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row>
    <row r="611" ht="13.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row>
    <row r="612" ht="13.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row>
    <row r="613" ht="13.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c r="BA613" s="21"/>
      <c r="BB613" s="21"/>
      <c r="BC613" s="21"/>
      <c r="BD613" s="21"/>
    </row>
    <row r="614" ht="13.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c r="BA614" s="21"/>
      <c r="BB614" s="21"/>
      <c r="BC614" s="21"/>
      <c r="BD614" s="21"/>
    </row>
    <row r="615" ht="13.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c r="BA615" s="21"/>
      <c r="BB615" s="21"/>
      <c r="BC615" s="21"/>
      <c r="BD615" s="21"/>
    </row>
    <row r="616" ht="13.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c r="BA616" s="21"/>
      <c r="BB616" s="21"/>
      <c r="BC616" s="21"/>
      <c r="BD616" s="21"/>
    </row>
    <row r="617" ht="13.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c r="BA617" s="21"/>
      <c r="BB617" s="21"/>
      <c r="BC617" s="21"/>
      <c r="BD617" s="21"/>
    </row>
    <row r="618" ht="13.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21"/>
      <c r="BA618" s="21"/>
      <c r="BB618" s="21"/>
      <c r="BC618" s="21"/>
      <c r="BD618" s="21"/>
    </row>
    <row r="619" ht="13.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21"/>
      <c r="BA619" s="21"/>
      <c r="BB619" s="21"/>
      <c r="BC619" s="21"/>
      <c r="BD619" s="21"/>
    </row>
    <row r="620" ht="13.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c r="BA620" s="21"/>
      <c r="BB620" s="21"/>
      <c r="BC620" s="21"/>
      <c r="BD620" s="21"/>
    </row>
    <row r="621" ht="13.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c r="BA621" s="21"/>
      <c r="BB621" s="21"/>
      <c r="BC621" s="21"/>
      <c r="BD621" s="21"/>
    </row>
    <row r="622" ht="13.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c r="BA622" s="21"/>
      <c r="BB622" s="21"/>
      <c r="BC622" s="21"/>
      <c r="BD622" s="21"/>
    </row>
    <row r="623" ht="13.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c r="BA623" s="21"/>
      <c r="BB623" s="21"/>
      <c r="BC623" s="21"/>
      <c r="BD623" s="21"/>
    </row>
    <row r="624" ht="13.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c r="BA624" s="21"/>
      <c r="BB624" s="21"/>
      <c r="BC624" s="21"/>
      <c r="BD624" s="21"/>
    </row>
    <row r="625" ht="13.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c r="BA625" s="21"/>
      <c r="BB625" s="21"/>
      <c r="BC625" s="21"/>
      <c r="BD625" s="21"/>
    </row>
    <row r="626" ht="13.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21"/>
      <c r="BA626" s="21"/>
      <c r="BB626" s="21"/>
      <c r="BC626" s="21"/>
      <c r="BD626" s="21"/>
    </row>
    <row r="627" ht="13.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21"/>
      <c r="BA627" s="21"/>
      <c r="BB627" s="21"/>
      <c r="BC627" s="21"/>
      <c r="BD627" s="21"/>
    </row>
    <row r="628" ht="13.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c r="BA628" s="21"/>
      <c r="BB628" s="21"/>
      <c r="BC628" s="21"/>
      <c r="BD628" s="21"/>
    </row>
    <row r="629" ht="13.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c r="BA629" s="21"/>
      <c r="BB629" s="21"/>
      <c r="BC629" s="21"/>
      <c r="BD629" s="21"/>
    </row>
    <row r="630" ht="13.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c r="BA630" s="21"/>
      <c r="BB630" s="21"/>
      <c r="BC630" s="21"/>
      <c r="BD630" s="21"/>
    </row>
    <row r="631" ht="13.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c r="BA631" s="21"/>
      <c r="BB631" s="21"/>
      <c r="BC631" s="21"/>
      <c r="BD631" s="21"/>
    </row>
    <row r="632" ht="13.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c r="BA632" s="21"/>
      <c r="BB632" s="21"/>
      <c r="BC632" s="21"/>
      <c r="BD632" s="21"/>
    </row>
    <row r="633" ht="13.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c r="BA633" s="21"/>
      <c r="BB633" s="21"/>
      <c r="BC633" s="21"/>
      <c r="BD633" s="21"/>
    </row>
    <row r="634" ht="13.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21"/>
      <c r="BA634" s="21"/>
      <c r="BB634" s="21"/>
      <c r="BC634" s="21"/>
      <c r="BD634" s="21"/>
    </row>
    <row r="635" ht="13.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21"/>
      <c r="BA635" s="21"/>
      <c r="BB635" s="21"/>
      <c r="BC635" s="21"/>
      <c r="BD635" s="21"/>
    </row>
    <row r="636" ht="13.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c r="BA636" s="21"/>
      <c r="BB636" s="21"/>
      <c r="BC636" s="21"/>
      <c r="BD636" s="21"/>
    </row>
    <row r="637" ht="13.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c r="BA637" s="21"/>
      <c r="BB637" s="21"/>
      <c r="BC637" s="21"/>
      <c r="BD637" s="21"/>
    </row>
    <row r="638" ht="13.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c r="BA638" s="21"/>
      <c r="BB638" s="21"/>
      <c r="BC638" s="21"/>
      <c r="BD638" s="21"/>
    </row>
    <row r="639" ht="13.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21"/>
      <c r="BA639" s="21"/>
      <c r="BB639" s="21"/>
      <c r="BC639" s="21"/>
      <c r="BD639" s="21"/>
    </row>
    <row r="640" ht="13.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21"/>
      <c r="BA640" s="21"/>
      <c r="BB640" s="21"/>
      <c r="BC640" s="21"/>
      <c r="BD640" s="21"/>
    </row>
    <row r="641" ht="13.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21"/>
      <c r="BA641" s="21"/>
      <c r="BB641" s="21"/>
      <c r="BC641" s="21"/>
      <c r="BD641" s="21"/>
    </row>
    <row r="642" ht="13.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c r="BA642" s="21"/>
      <c r="BB642" s="21"/>
      <c r="BC642" s="21"/>
      <c r="BD642" s="21"/>
    </row>
    <row r="643" ht="13.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c r="BA643" s="21"/>
      <c r="BB643" s="21"/>
      <c r="BC643" s="21"/>
      <c r="BD643" s="21"/>
    </row>
    <row r="644" ht="13.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c r="BA644" s="21"/>
      <c r="BB644" s="21"/>
      <c r="BC644" s="21"/>
      <c r="BD644" s="21"/>
    </row>
    <row r="645" ht="13.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c r="BA645" s="21"/>
      <c r="BB645" s="21"/>
      <c r="BC645" s="21"/>
      <c r="BD645" s="21"/>
    </row>
    <row r="646" ht="13.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c r="BA646" s="21"/>
      <c r="BB646" s="21"/>
      <c r="BC646" s="21"/>
      <c r="BD646" s="21"/>
    </row>
    <row r="647" ht="13.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c r="BA647" s="21"/>
      <c r="BB647" s="21"/>
      <c r="BC647" s="21"/>
      <c r="BD647" s="21"/>
    </row>
    <row r="648" ht="13.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c r="BA648" s="21"/>
      <c r="BB648" s="21"/>
      <c r="BC648" s="21"/>
      <c r="BD648" s="21"/>
    </row>
    <row r="649" ht="13.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c r="BA649" s="21"/>
      <c r="BB649" s="21"/>
      <c r="BC649" s="21"/>
      <c r="BD649" s="21"/>
    </row>
    <row r="650" ht="13.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c r="BA650" s="21"/>
      <c r="BB650" s="21"/>
      <c r="BC650" s="21"/>
      <c r="BD650" s="21"/>
    </row>
    <row r="651" ht="13.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c r="BA651" s="21"/>
      <c r="BB651" s="21"/>
      <c r="BC651" s="21"/>
      <c r="BD651" s="21"/>
    </row>
    <row r="652" ht="13.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c r="BA652" s="21"/>
      <c r="BB652" s="21"/>
      <c r="BC652" s="21"/>
      <c r="BD652" s="21"/>
    </row>
    <row r="653" ht="13.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21"/>
      <c r="BA653" s="21"/>
      <c r="BB653" s="21"/>
      <c r="BC653" s="21"/>
      <c r="BD653" s="21"/>
    </row>
    <row r="654" ht="13.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21"/>
      <c r="BA654" s="21"/>
      <c r="BB654" s="21"/>
      <c r="BC654" s="21"/>
      <c r="BD654" s="21"/>
    </row>
    <row r="655" ht="13.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c r="BA655" s="21"/>
      <c r="BB655" s="21"/>
      <c r="BC655" s="21"/>
      <c r="BD655" s="21"/>
    </row>
    <row r="656" ht="13.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c r="BA656" s="21"/>
      <c r="BB656" s="21"/>
      <c r="BC656" s="21"/>
      <c r="BD656" s="21"/>
    </row>
    <row r="657" ht="13.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c r="BA657" s="21"/>
      <c r="BB657" s="21"/>
      <c r="BC657" s="21"/>
      <c r="BD657" s="21"/>
    </row>
    <row r="658" ht="13.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c r="BA658" s="21"/>
      <c r="BB658" s="21"/>
      <c r="BC658" s="21"/>
      <c r="BD658" s="21"/>
    </row>
    <row r="659" ht="13.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c r="BA659" s="21"/>
      <c r="BB659" s="21"/>
      <c r="BC659" s="21"/>
      <c r="BD659" s="21"/>
    </row>
    <row r="660" ht="13.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c r="BA660" s="21"/>
      <c r="BB660" s="21"/>
      <c r="BC660" s="21"/>
      <c r="BD660" s="21"/>
    </row>
    <row r="661" ht="13.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c r="BA661" s="21"/>
      <c r="BB661" s="21"/>
      <c r="BC661" s="21"/>
      <c r="BD661" s="21"/>
    </row>
    <row r="662" ht="13.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c r="BA662" s="21"/>
      <c r="BB662" s="21"/>
      <c r="BC662" s="21"/>
      <c r="BD662" s="21"/>
    </row>
    <row r="663" ht="13.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c r="BA663" s="21"/>
      <c r="BB663" s="21"/>
      <c r="BC663" s="21"/>
      <c r="BD663" s="21"/>
    </row>
    <row r="664" ht="13.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c r="BA664" s="21"/>
      <c r="BB664" s="21"/>
      <c r="BC664" s="21"/>
      <c r="BD664" s="21"/>
    </row>
    <row r="665" ht="13.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c r="BA665" s="21"/>
      <c r="BB665" s="21"/>
      <c r="BC665" s="21"/>
      <c r="BD665" s="21"/>
    </row>
    <row r="666" ht="13.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21"/>
      <c r="BA666" s="21"/>
      <c r="BB666" s="21"/>
      <c r="BC666" s="21"/>
      <c r="BD666" s="21"/>
    </row>
    <row r="667" ht="13.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21"/>
      <c r="BA667" s="21"/>
      <c r="BB667" s="21"/>
      <c r="BC667" s="21"/>
      <c r="BD667" s="21"/>
    </row>
    <row r="668" ht="13.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c r="BA668" s="21"/>
      <c r="BB668" s="21"/>
      <c r="BC668" s="21"/>
      <c r="BD668" s="21"/>
    </row>
    <row r="669" ht="13.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c r="BA669" s="21"/>
      <c r="BB669" s="21"/>
      <c r="BC669" s="21"/>
      <c r="BD669" s="21"/>
    </row>
    <row r="670" ht="13.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c r="BA670" s="21"/>
      <c r="BB670" s="21"/>
      <c r="BC670" s="21"/>
      <c r="BD670" s="21"/>
    </row>
    <row r="671" ht="13.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c r="BA671" s="21"/>
      <c r="BB671" s="21"/>
      <c r="BC671" s="21"/>
      <c r="BD671" s="21"/>
    </row>
    <row r="672" ht="13.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c r="BA672" s="21"/>
      <c r="BB672" s="21"/>
      <c r="BC672" s="21"/>
      <c r="BD672" s="21"/>
    </row>
    <row r="673" ht="13.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c r="BA673" s="21"/>
      <c r="BB673" s="21"/>
      <c r="BC673" s="21"/>
      <c r="BD673" s="21"/>
    </row>
    <row r="674" ht="13.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c r="BA674" s="21"/>
      <c r="BB674" s="21"/>
      <c r="BC674" s="21"/>
      <c r="BD674" s="21"/>
    </row>
    <row r="675" ht="13.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c r="BA675" s="21"/>
      <c r="BB675" s="21"/>
      <c r="BC675" s="21"/>
      <c r="BD675" s="21"/>
    </row>
    <row r="676" ht="13.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c r="BA676" s="21"/>
      <c r="BB676" s="21"/>
      <c r="BC676" s="21"/>
      <c r="BD676" s="21"/>
    </row>
    <row r="677" ht="13.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21"/>
      <c r="BA677" s="21"/>
      <c r="BB677" s="21"/>
      <c r="BC677" s="21"/>
      <c r="BD677" s="21"/>
    </row>
    <row r="678" ht="13.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21"/>
      <c r="BA678" s="21"/>
      <c r="BB678" s="21"/>
      <c r="BC678" s="21"/>
      <c r="BD678" s="21"/>
    </row>
    <row r="679" ht="13.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c r="BA679" s="21"/>
      <c r="BB679" s="21"/>
      <c r="BC679" s="21"/>
      <c r="BD679" s="21"/>
    </row>
    <row r="680" ht="13.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c r="BA680" s="21"/>
      <c r="BB680" s="21"/>
      <c r="BC680" s="21"/>
      <c r="BD680" s="21"/>
    </row>
    <row r="681" ht="13.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c r="BA681" s="21"/>
      <c r="BB681" s="21"/>
      <c r="BC681" s="21"/>
      <c r="BD681" s="21"/>
    </row>
    <row r="682" ht="13.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c r="BA682" s="21"/>
      <c r="BB682" s="21"/>
      <c r="BC682" s="21"/>
      <c r="BD682" s="21"/>
    </row>
    <row r="683" ht="13.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c r="BA683" s="21"/>
      <c r="BB683" s="21"/>
      <c r="BC683" s="21"/>
      <c r="BD683" s="21"/>
    </row>
    <row r="684" ht="13.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c r="BA684" s="21"/>
      <c r="BB684" s="21"/>
      <c r="BC684" s="21"/>
      <c r="BD684" s="21"/>
    </row>
    <row r="685" ht="13.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21"/>
      <c r="BA685" s="21"/>
      <c r="BB685" s="21"/>
      <c r="BC685" s="21"/>
      <c r="BD685" s="21"/>
    </row>
    <row r="686" ht="13.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21"/>
      <c r="BA686" s="21"/>
      <c r="BB686" s="21"/>
      <c r="BC686" s="21"/>
      <c r="BD686" s="21"/>
    </row>
    <row r="687" ht="13.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c r="BA687" s="21"/>
      <c r="BB687" s="21"/>
      <c r="BC687" s="21"/>
      <c r="BD687" s="21"/>
    </row>
    <row r="688" ht="13.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c r="BA688" s="21"/>
      <c r="BB688" s="21"/>
      <c r="BC688" s="21"/>
      <c r="BD688" s="21"/>
    </row>
    <row r="689" ht="13.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c r="BA689" s="21"/>
      <c r="BB689" s="21"/>
      <c r="BC689" s="21"/>
      <c r="BD689" s="21"/>
    </row>
    <row r="690" ht="13.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c r="BA690" s="21"/>
      <c r="BB690" s="21"/>
      <c r="BC690" s="21"/>
      <c r="BD690" s="21"/>
    </row>
    <row r="691" ht="13.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c r="BA691" s="21"/>
      <c r="BB691" s="21"/>
      <c r="BC691" s="21"/>
      <c r="BD691" s="21"/>
    </row>
    <row r="692" ht="13.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c r="BA692" s="21"/>
      <c r="BB692" s="21"/>
      <c r="BC692" s="21"/>
      <c r="BD692" s="21"/>
    </row>
    <row r="693" ht="13.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21"/>
      <c r="BA693" s="21"/>
      <c r="BB693" s="21"/>
      <c r="BC693" s="21"/>
      <c r="BD693" s="21"/>
    </row>
    <row r="694" ht="13.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21"/>
      <c r="BA694" s="21"/>
      <c r="BB694" s="21"/>
      <c r="BC694" s="21"/>
      <c r="BD694" s="21"/>
    </row>
    <row r="695" ht="13.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c r="BA695" s="21"/>
      <c r="BB695" s="21"/>
      <c r="BC695" s="21"/>
      <c r="BD695" s="21"/>
    </row>
    <row r="696" ht="13.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c r="BA696" s="21"/>
      <c r="BB696" s="21"/>
      <c r="BC696" s="21"/>
      <c r="BD696" s="21"/>
    </row>
    <row r="697" ht="13.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c r="BA697" s="21"/>
      <c r="BB697" s="21"/>
      <c r="BC697" s="21"/>
      <c r="BD697" s="21"/>
    </row>
    <row r="698" ht="13.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21"/>
      <c r="BA698" s="21"/>
      <c r="BB698" s="21"/>
      <c r="BC698" s="21"/>
      <c r="BD698" s="21"/>
    </row>
    <row r="699" ht="13.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21"/>
      <c r="BA699" s="21"/>
      <c r="BB699" s="21"/>
      <c r="BC699" s="21"/>
      <c r="BD699" s="21"/>
    </row>
    <row r="700" ht="13.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c r="BA700" s="21"/>
      <c r="BB700" s="21"/>
      <c r="BC700" s="21"/>
      <c r="BD700" s="21"/>
    </row>
    <row r="701" ht="13.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c r="BA701" s="21"/>
      <c r="BB701" s="21"/>
      <c r="BC701" s="21"/>
      <c r="BD701" s="21"/>
    </row>
    <row r="702" ht="13.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c r="BA702" s="21"/>
      <c r="BB702" s="21"/>
      <c r="BC702" s="21"/>
      <c r="BD702" s="21"/>
    </row>
    <row r="703" ht="13.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21"/>
      <c r="BA703" s="21"/>
      <c r="BB703" s="21"/>
      <c r="BC703" s="21"/>
      <c r="BD703" s="21"/>
    </row>
    <row r="704" ht="13.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21"/>
      <c r="BA704" s="21"/>
      <c r="BB704" s="21"/>
      <c r="BC704" s="21"/>
      <c r="BD704" s="21"/>
    </row>
    <row r="705" ht="13.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21"/>
      <c r="BA705" s="21"/>
      <c r="BB705" s="21"/>
      <c r="BC705" s="21"/>
      <c r="BD705" s="21"/>
    </row>
    <row r="706" ht="13.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c r="BA706" s="21"/>
      <c r="BB706" s="21"/>
      <c r="BC706" s="21"/>
      <c r="BD706" s="21"/>
    </row>
    <row r="707" ht="13.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c r="BA707" s="21"/>
      <c r="BB707" s="21"/>
      <c r="BC707" s="21"/>
      <c r="BD707" s="21"/>
    </row>
    <row r="708" ht="13.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c r="BA708" s="21"/>
      <c r="BB708" s="21"/>
      <c r="BC708" s="21"/>
      <c r="BD708" s="21"/>
    </row>
    <row r="709" ht="13.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c r="BA709" s="21"/>
      <c r="BB709" s="21"/>
      <c r="BC709" s="21"/>
      <c r="BD709" s="21"/>
    </row>
    <row r="710" ht="13.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c r="BA710" s="21"/>
      <c r="BB710" s="21"/>
      <c r="BC710" s="21"/>
      <c r="BD710" s="21"/>
    </row>
    <row r="711" ht="13.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c r="BA711" s="21"/>
      <c r="BB711" s="21"/>
      <c r="BC711" s="21"/>
      <c r="BD711" s="21"/>
    </row>
    <row r="712" ht="13.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c r="BA712" s="21"/>
      <c r="BB712" s="21"/>
      <c r="BC712" s="21"/>
      <c r="BD712" s="21"/>
    </row>
    <row r="713" ht="13.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c r="BA713" s="21"/>
      <c r="BB713" s="21"/>
      <c r="BC713" s="21"/>
      <c r="BD713" s="21"/>
    </row>
    <row r="714" ht="13.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c r="BA714" s="21"/>
      <c r="BB714" s="21"/>
      <c r="BC714" s="21"/>
      <c r="BD714" s="21"/>
    </row>
    <row r="715" ht="13.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c r="BA715" s="21"/>
      <c r="BB715" s="21"/>
      <c r="BC715" s="21"/>
      <c r="BD715" s="21"/>
    </row>
    <row r="716" ht="13.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c r="BA716" s="21"/>
      <c r="BB716" s="21"/>
      <c r="BC716" s="21"/>
      <c r="BD716" s="21"/>
    </row>
    <row r="717" ht="13.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c r="BA717" s="21"/>
      <c r="BB717" s="21"/>
      <c r="BC717" s="21"/>
      <c r="BD717" s="21"/>
    </row>
    <row r="718" ht="13.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c r="BA718" s="21"/>
      <c r="BB718" s="21"/>
      <c r="BC718" s="21"/>
      <c r="BD718" s="21"/>
    </row>
    <row r="719" ht="13.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c r="BA719" s="21"/>
      <c r="BB719" s="21"/>
      <c r="BC719" s="21"/>
      <c r="BD719" s="21"/>
    </row>
    <row r="720" ht="13.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c r="BA720" s="21"/>
      <c r="BB720" s="21"/>
      <c r="BC720" s="21"/>
      <c r="BD720" s="21"/>
    </row>
    <row r="721" ht="13.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c r="BA721" s="21"/>
      <c r="BB721" s="21"/>
      <c r="BC721" s="21"/>
      <c r="BD721" s="21"/>
    </row>
    <row r="722" ht="13.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c r="BA722" s="21"/>
      <c r="BB722" s="21"/>
      <c r="BC722" s="21"/>
      <c r="BD722" s="21"/>
    </row>
    <row r="723" ht="13.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c r="BA723" s="21"/>
      <c r="BB723" s="21"/>
      <c r="BC723" s="21"/>
      <c r="BD723" s="21"/>
    </row>
    <row r="724" ht="13.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c r="BA724" s="21"/>
      <c r="BB724" s="21"/>
      <c r="BC724" s="21"/>
      <c r="BD724" s="21"/>
    </row>
    <row r="725" ht="13.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c r="BA725" s="21"/>
      <c r="BB725" s="21"/>
      <c r="BC725" s="21"/>
      <c r="BD725" s="21"/>
    </row>
    <row r="726" ht="13.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c r="BA726" s="21"/>
      <c r="BB726" s="21"/>
      <c r="BC726" s="21"/>
      <c r="BD726" s="21"/>
    </row>
    <row r="727" ht="13.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c r="BA727" s="21"/>
      <c r="BB727" s="21"/>
      <c r="BC727" s="21"/>
      <c r="BD727" s="21"/>
    </row>
    <row r="728" ht="13.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c r="BA728" s="21"/>
      <c r="BB728" s="21"/>
      <c r="BC728" s="21"/>
      <c r="BD728" s="21"/>
    </row>
    <row r="729" ht="13.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c r="BA729" s="21"/>
      <c r="BB729" s="21"/>
      <c r="BC729" s="21"/>
      <c r="BD729" s="21"/>
    </row>
    <row r="730" ht="13.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21"/>
      <c r="BA730" s="21"/>
      <c r="BB730" s="21"/>
      <c r="BC730" s="21"/>
      <c r="BD730" s="21"/>
    </row>
    <row r="731" ht="13.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21"/>
      <c r="BA731" s="21"/>
      <c r="BB731" s="21"/>
      <c r="BC731" s="21"/>
      <c r="BD731" s="21"/>
    </row>
    <row r="732" ht="13.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c r="BA732" s="21"/>
      <c r="BB732" s="21"/>
      <c r="BC732" s="21"/>
      <c r="BD732" s="21"/>
    </row>
    <row r="733" ht="13.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c r="BA733" s="21"/>
      <c r="BB733" s="21"/>
      <c r="BC733" s="21"/>
      <c r="BD733" s="21"/>
    </row>
    <row r="734" ht="13.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c r="BA734" s="21"/>
      <c r="BB734" s="21"/>
      <c r="BC734" s="21"/>
      <c r="BD734" s="21"/>
    </row>
    <row r="735" ht="13.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c r="BA735" s="21"/>
      <c r="BB735" s="21"/>
      <c r="BC735" s="21"/>
      <c r="BD735" s="21"/>
    </row>
    <row r="736" ht="13.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c r="BA736" s="21"/>
      <c r="BB736" s="21"/>
      <c r="BC736" s="21"/>
      <c r="BD736" s="21"/>
    </row>
    <row r="737" ht="13.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c r="BA737" s="21"/>
      <c r="BB737" s="21"/>
      <c r="BC737" s="21"/>
      <c r="BD737" s="21"/>
    </row>
    <row r="738" ht="13.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c r="BA738" s="21"/>
      <c r="BB738" s="21"/>
      <c r="BC738" s="21"/>
      <c r="BD738" s="21"/>
    </row>
    <row r="739" ht="13.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c r="BA739" s="21"/>
      <c r="BB739" s="21"/>
      <c r="BC739" s="21"/>
      <c r="BD739" s="21"/>
    </row>
    <row r="740" ht="13.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c r="BA740" s="21"/>
      <c r="BB740" s="21"/>
      <c r="BC740" s="21"/>
      <c r="BD740" s="21"/>
    </row>
    <row r="741" ht="13.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21"/>
      <c r="BA741" s="21"/>
      <c r="BB741" s="21"/>
      <c r="BC741" s="21"/>
      <c r="BD741" s="21"/>
    </row>
    <row r="742" ht="13.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21"/>
      <c r="BA742" s="21"/>
      <c r="BB742" s="21"/>
      <c r="BC742" s="21"/>
      <c r="BD742" s="21"/>
    </row>
    <row r="743" ht="13.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c r="BA743" s="21"/>
      <c r="BB743" s="21"/>
      <c r="BC743" s="21"/>
      <c r="BD743" s="21"/>
    </row>
    <row r="744" ht="13.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c r="BA744" s="21"/>
      <c r="BB744" s="21"/>
      <c r="BC744" s="21"/>
      <c r="BD744" s="21"/>
    </row>
    <row r="745" ht="13.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c r="BA745" s="21"/>
      <c r="BB745" s="21"/>
      <c r="BC745" s="21"/>
      <c r="BD745" s="21"/>
    </row>
    <row r="746" ht="13.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c r="BA746" s="21"/>
      <c r="BB746" s="21"/>
      <c r="BC746" s="21"/>
      <c r="BD746" s="21"/>
    </row>
    <row r="747" ht="13.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c r="BA747" s="21"/>
      <c r="BB747" s="21"/>
      <c r="BC747" s="21"/>
      <c r="BD747" s="21"/>
    </row>
    <row r="748" ht="13.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c r="BA748" s="21"/>
      <c r="BB748" s="21"/>
      <c r="BC748" s="21"/>
      <c r="BD748" s="21"/>
    </row>
    <row r="749" ht="13.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21"/>
      <c r="BA749" s="21"/>
      <c r="BB749" s="21"/>
      <c r="BC749" s="21"/>
      <c r="BD749" s="21"/>
    </row>
    <row r="750" ht="13.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21"/>
      <c r="BA750" s="21"/>
      <c r="BB750" s="21"/>
      <c r="BC750" s="21"/>
      <c r="BD750" s="21"/>
    </row>
    <row r="751" ht="13.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c r="BA751" s="21"/>
      <c r="BB751" s="21"/>
      <c r="BC751" s="21"/>
      <c r="BD751" s="21"/>
    </row>
    <row r="752" ht="13.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c r="BA752" s="21"/>
      <c r="BB752" s="21"/>
      <c r="BC752" s="21"/>
      <c r="BD752" s="21"/>
    </row>
    <row r="753" ht="13.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c r="BA753" s="21"/>
      <c r="BB753" s="21"/>
      <c r="BC753" s="21"/>
      <c r="BD753" s="21"/>
    </row>
    <row r="754" ht="13.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c r="BA754" s="21"/>
      <c r="BB754" s="21"/>
      <c r="BC754" s="21"/>
      <c r="BD754" s="21"/>
    </row>
    <row r="755" ht="13.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c r="BA755" s="21"/>
      <c r="BB755" s="21"/>
      <c r="BC755" s="21"/>
      <c r="BD755" s="21"/>
    </row>
    <row r="756" ht="13.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c r="BA756" s="21"/>
      <c r="BB756" s="21"/>
      <c r="BC756" s="21"/>
      <c r="BD756" s="21"/>
    </row>
    <row r="757" ht="13.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21"/>
      <c r="BA757" s="21"/>
      <c r="BB757" s="21"/>
      <c r="BC757" s="21"/>
      <c r="BD757" s="21"/>
    </row>
    <row r="758" ht="13.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21"/>
      <c r="BA758" s="21"/>
      <c r="BB758" s="21"/>
      <c r="BC758" s="21"/>
      <c r="BD758" s="21"/>
    </row>
    <row r="759" ht="13.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c r="BA759" s="21"/>
      <c r="BB759" s="21"/>
      <c r="BC759" s="21"/>
      <c r="BD759" s="21"/>
    </row>
    <row r="760" ht="13.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c r="BA760" s="21"/>
      <c r="BB760" s="21"/>
      <c r="BC760" s="21"/>
      <c r="BD760" s="21"/>
    </row>
    <row r="761" ht="13.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c r="BA761" s="21"/>
      <c r="BB761" s="21"/>
      <c r="BC761" s="21"/>
      <c r="BD761" s="21"/>
    </row>
    <row r="762" ht="13.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21"/>
      <c r="BA762" s="21"/>
      <c r="BB762" s="21"/>
      <c r="BC762" s="21"/>
      <c r="BD762" s="21"/>
    </row>
    <row r="763" ht="13.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21"/>
      <c r="BA763" s="21"/>
      <c r="BB763" s="21"/>
      <c r="BC763" s="21"/>
      <c r="BD763" s="21"/>
    </row>
    <row r="764" ht="13.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c r="BA764" s="21"/>
      <c r="BB764" s="21"/>
      <c r="BC764" s="21"/>
      <c r="BD764" s="21"/>
    </row>
    <row r="765" ht="13.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c r="BA765" s="21"/>
      <c r="BB765" s="21"/>
      <c r="BC765" s="21"/>
      <c r="BD765" s="21"/>
    </row>
    <row r="766" ht="13.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c r="BA766" s="21"/>
      <c r="BB766" s="21"/>
      <c r="BC766" s="21"/>
      <c r="BD766" s="21"/>
    </row>
    <row r="767" ht="13.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21"/>
      <c r="BA767" s="21"/>
      <c r="BB767" s="21"/>
      <c r="BC767" s="21"/>
      <c r="BD767" s="21"/>
    </row>
    <row r="768" ht="13.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21"/>
      <c r="BA768" s="21"/>
      <c r="BB768" s="21"/>
      <c r="BC768" s="21"/>
      <c r="BD768" s="21"/>
    </row>
    <row r="769" ht="13.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21"/>
      <c r="BA769" s="21"/>
      <c r="BB769" s="21"/>
      <c r="BC769" s="21"/>
      <c r="BD769" s="21"/>
    </row>
    <row r="770" ht="13.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c r="BA770" s="21"/>
      <c r="BB770" s="21"/>
      <c r="BC770" s="21"/>
      <c r="BD770" s="21"/>
    </row>
    <row r="771" ht="13.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c r="BA771" s="21"/>
      <c r="BB771" s="21"/>
      <c r="BC771" s="21"/>
      <c r="BD771" s="21"/>
    </row>
    <row r="772" ht="13.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c r="BA772" s="21"/>
      <c r="BB772" s="21"/>
      <c r="BC772" s="21"/>
      <c r="BD772" s="21"/>
    </row>
    <row r="773" ht="13.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c r="BA773" s="21"/>
      <c r="BB773" s="21"/>
      <c r="BC773" s="21"/>
      <c r="BD773" s="21"/>
    </row>
    <row r="774" ht="13.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c r="BA774" s="21"/>
      <c r="BB774" s="21"/>
      <c r="BC774" s="21"/>
      <c r="BD774" s="21"/>
    </row>
    <row r="775" ht="13.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c r="BA775" s="21"/>
      <c r="BB775" s="21"/>
      <c r="BC775" s="21"/>
      <c r="BD775" s="21"/>
    </row>
    <row r="776" ht="13.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c r="BA776" s="21"/>
      <c r="BB776" s="21"/>
      <c r="BC776" s="21"/>
      <c r="BD776" s="21"/>
    </row>
    <row r="777" ht="13.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c r="BA777" s="21"/>
      <c r="BB777" s="21"/>
      <c r="BC777" s="21"/>
      <c r="BD777" s="21"/>
    </row>
    <row r="778" ht="13.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c r="BA778" s="21"/>
      <c r="BB778" s="21"/>
      <c r="BC778" s="21"/>
      <c r="BD778" s="21"/>
    </row>
    <row r="779" ht="13.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c r="BA779" s="21"/>
      <c r="BB779" s="21"/>
      <c r="BC779" s="21"/>
      <c r="BD779" s="21"/>
    </row>
    <row r="780" ht="13.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c r="BA780" s="21"/>
      <c r="BB780" s="21"/>
      <c r="BC780" s="21"/>
      <c r="BD780" s="21"/>
    </row>
    <row r="781" ht="13.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21"/>
      <c r="BA781" s="21"/>
      <c r="BB781" s="21"/>
      <c r="BC781" s="21"/>
      <c r="BD781" s="21"/>
    </row>
    <row r="782" ht="13.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21"/>
      <c r="BA782" s="21"/>
      <c r="BB782" s="21"/>
      <c r="BC782" s="21"/>
      <c r="BD782" s="21"/>
    </row>
    <row r="783" ht="13.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c r="BA783" s="21"/>
      <c r="BB783" s="21"/>
      <c r="BC783" s="21"/>
      <c r="BD783" s="21"/>
    </row>
    <row r="784" ht="13.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c r="BA784" s="21"/>
      <c r="BB784" s="21"/>
      <c r="BC784" s="21"/>
      <c r="BD784" s="21"/>
    </row>
    <row r="785" ht="13.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c r="BA785" s="21"/>
      <c r="BB785" s="21"/>
      <c r="BC785" s="21"/>
      <c r="BD785" s="21"/>
    </row>
    <row r="786" ht="13.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c r="BA786" s="21"/>
      <c r="BB786" s="21"/>
      <c r="BC786" s="21"/>
      <c r="BD786" s="21"/>
    </row>
    <row r="787" ht="13.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c r="BA787" s="21"/>
      <c r="BB787" s="21"/>
      <c r="BC787" s="21"/>
      <c r="BD787" s="21"/>
    </row>
    <row r="788" ht="13.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c r="BA788" s="21"/>
      <c r="BB788" s="21"/>
      <c r="BC788" s="21"/>
      <c r="BD788" s="21"/>
    </row>
    <row r="789" ht="13.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c r="BA789" s="21"/>
      <c r="BB789" s="21"/>
      <c r="BC789" s="21"/>
      <c r="BD789" s="21"/>
    </row>
    <row r="790" ht="13.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c r="BA790" s="21"/>
      <c r="BB790" s="21"/>
      <c r="BC790" s="21"/>
      <c r="BD790" s="21"/>
    </row>
    <row r="791" ht="13.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c r="BA791" s="21"/>
      <c r="BB791" s="21"/>
      <c r="BC791" s="21"/>
      <c r="BD791" s="21"/>
    </row>
    <row r="792" ht="13.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21"/>
      <c r="BA792" s="21"/>
      <c r="BB792" s="21"/>
      <c r="BC792" s="21"/>
      <c r="BD792" s="21"/>
    </row>
    <row r="793" ht="13.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21"/>
      <c r="BA793" s="21"/>
      <c r="BB793" s="21"/>
      <c r="BC793" s="21"/>
      <c r="BD793" s="21"/>
    </row>
    <row r="794" ht="13.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c r="BA794" s="21"/>
      <c r="BB794" s="21"/>
      <c r="BC794" s="21"/>
      <c r="BD794" s="21"/>
    </row>
    <row r="795" ht="13.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c r="BA795" s="21"/>
      <c r="BB795" s="21"/>
      <c r="BC795" s="21"/>
      <c r="BD795" s="21"/>
    </row>
    <row r="796" ht="13.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c r="BA796" s="21"/>
      <c r="BB796" s="21"/>
      <c r="BC796" s="21"/>
      <c r="BD796" s="21"/>
    </row>
    <row r="797" ht="13.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c r="BA797" s="21"/>
      <c r="BB797" s="21"/>
      <c r="BC797" s="21"/>
      <c r="BD797" s="21"/>
    </row>
    <row r="798" ht="13.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c r="BA798" s="21"/>
      <c r="BB798" s="21"/>
      <c r="BC798" s="21"/>
      <c r="BD798" s="21"/>
    </row>
    <row r="799" ht="13.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row>
    <row r="800" ht="13.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c r="BA800" s="21"/>
      <c r="BB800" s="21"/>
      <c r="BC800" s="21"/>
      <c r="BD800" s="21"/>
    </row>
    <row r="801" ht="13.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c r="BA801" s="21"/>
      <c r="BB801" s="21"/>
      <c r="BC801" s="21"/>
      <c r="BD801" s="21"/>
    </row>
    <row r="802" ht="13.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c r="BA802" s="21"/>
      <c r="BB802" s="21"/>
      <c r="BC802" s="21"/>
      <c r="BD802" s="21"/>
    </row>
    <row r="803" ht="13.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21"/>
      <c r="BA803" s="21"/>
      <c r="BB803" s="21"/>
      <c r="BC803" s="21"/>
      <c r="BD803" s="21"/>
    </row>
    <row r="804" ht="13.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21"/>
      <c r="BA804" s="21"/>
      <c r="BB804" s="21"/>
      <c r="BC804" s="21"/>
      <c r="BD804" s="21"/>
    </row>
    <row r="805" ht="13.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21"/>
      <c r="BA805" s="21"/>
      <c r="BB805" s="21"/>
      <c r="BC805" s="21"/>
      <c r="BD805" s="21"/>
    </row>
    <row r="806" ht="13.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21"/>
      <c r="BA806" s="21"/>
      <c r="BB806" s="21"/>
      <c r="BC806" s="21"/>
      <c r="BD806" s="21"/>
    </row>
    <row r="807" ht="13.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21"/>
      <c r="BA807" s="21"/>
      <c r="BB807" s="21"/>
      <c r="BC807" s="21"/>
      <c r="BD807" s="21"/>
    </row>
    <row r="808" ht="13.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21"/>
      <c r="BA808" s="21"/>
      <c r="BB808" s="21"/>
      <c r="BC808" s="21"/>
      <c r="BD808" s="21"/>
    </row>
    <row r="809" ht="13.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21"/>
      <c r="BA809" s="21"/>
      <c r="BB809" s="21"/>
      <c r="BC809" s="21"/>
      <c r="BD809" s="21"/>
    </row>
    <row r="810" ht="13.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21"/>
      <c r="BA810" s="21"/>
      <c r="BB810" s="21"/>
      <c r="BC810" s="21"/>
      <c r="BD810" s="21"/>
    </row>
    <row r="811" ht="13.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21"/>
      <c r="BA811" s="21"/>
      <c r="BB811" s="21"/>
      <c r="BC811" s="21"/>
      <c r="BD811" s="21"/>
    </row>
    <row r="812" ht="13.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21"/>
      <c r="BA812" s="21"/>
      <c r="BB812" s="21"/>
      <c r="BC812" s="21"/>
      <c r="BD812" s="21"/>
    </row>
    <row r="813" ht="13.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c r="BA813" s="21"/>
      <c r="BB813" s="21"/>
      <c r="BC813" s="21"/>
      <c r="BD813" s="21"/>
    </row>
    <row r="814" ht="13.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c r="BA814" s="21"/>
      <c r="BB814" s="21"/>
      <c r="BC814" s="21"/>
      <c r="BD814" s="21"/>
    </row>
    <row r="815" ht="13.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row>
    <row r="816" ht="13.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c r="BA816" s="21"/>
      <c r="BB816" s="21"/>
      <c r="BC816" s="21"/>
      <c r="BD816" s="21"/>
    </row>
    <row r="817" ht="13.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c r="BA817" s="21"/>
      <c r="BB817" s="21"/>
      <c r="BC817" s="21"/>
      <c r="BD817" s="21"/>
    </row>
    <row r="818" ht="13.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c r="BA818" s="21"/>
      <c r="BB818" s="21"/>
      <c r="BC818" s="21"/>
      <c r="BD818" s="21"/>
    </row>
    <row r="819" ht="13.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21"/>
      <c r="BA819" s="21"/>
      <c r="BB819" s="21"/>
      <c r="BC819" s="21"/>
      <c r="BD819" s="21"/>
    </row>
    <row r="820" ht="13.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21"/>
      <c r="BA820" s="21"/>
      <c r="BB820" s="21"/>
      <c r="BC820" s="21"/>
      <c r="BD820" s="21"/>
    </row>
    <row r="821" ht="13.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c r="BA821" s="21"/>
      <c r="BB821" s="21"/>
      <c r="BC821" s="21"/>
      <c r="BD821" s="21"/>
    </row>
    <row r="822" ht="13.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c r="BA822" s="21"/>
      <c r="BB822" s="21"/>
      <c r="BC822" s="21"/>
      <c r="BD822" s="21"/>
    </row>
    <row r="823" ht="13.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c r="BA823" s="21"/>
      <c r="BB823" s="21"/>
      <c r="BC823" s="21"/>
      <c r="BD823" s="21"/>
    </row>
    <row r="824" ht="13.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21"/>
      <c r="BA824" s="21"/>
      <c r="BB824" s="21"/>
      <c r="BC824" s="21"/>
      <c r="BD824" s="21"/>
    </row>
    <row r="825" ht="13.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21"/>
      <c r="BA825" s="21"/>
      <c r="BB825" s="21"/>
      <c r="BC825" s="21"/>
      <c r="BD825" s="21"/>
    </row>
    <row r="826" ht="13.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c r="BA826" s="21"/>
      <c r="BB826" s="21"/>
      <c r="BC826" s="21"/>
      <c r="BD826" s="21"/>
    </row>
    <row r="827" ht="13.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c r="BA827" s="21"/>
      <c r="BB827" s="21"/>
      <c r="BC827" s="21"/>
      <c r="BD827" s="21"/>
    </row>
    <row r="828" ht="13.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c r="BA828" s="21"/>
      <c r="BB828" s="21"/>
      <c r="BC828" s="21"/>
      <c r="BD828" s="21"/>
    </row>
    <row r="829" ht="13.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21"/>
      <c r="BA829" s="21"/>
      <c r="BB829" s="21"/>
      <c r="BC829" s="21"/>
      <c r="BD829" s="21"/>
    </row>
    <row r="830" ht="13.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21"/>
      <c r="BA830" s="21"/>
      <c r="BB830" s="21"/>
      <c r="BC830" s="21"/>
      <c r="BD830" s="21"/>
    </row>
    <row r="831" ht="13.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21"/>
      <c r="BA831" s="21"/>
      <c r="BB831" s="21"/>
      <c r="BC831" s="21"/>
      <c r="BD831" s="21"/>
    </row>
    <row r="832" ht="13.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21"/>
      <c r="BA832" s="21"/>
      <c r="BB832" s="21"/>
      <c r="BC832" s="21"/>
      <c r="BD832" s="21"/>
    </row>
    <row r="833" ht="13.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21"/>
      <c r="BA833" s="21"/>
      <c r="BB833" s="21"/>
      <c r="BC833" s="21"/>
      <c r="BD833" s="21"/>
    </row>
    <row r="834" ht="13.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21"/>
      <c r="BA834" s="21"/>
      <c r="BB834" s="21"/>
      <c r="BC834" s="21"/>
      <c r="BD834" s="21"/>
    </row>
    <row r="835" ht="13.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21"/>
      <c r="BA835" s="21"/>
      <c r="BB835" s="21"/>
      <c r="BC835" s="21"/>
      <c r="BD835" s="21"/>
    </row>
    <row r="836" ht="13.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21"/>
      <c r="BA836" s="21"/>
      <c r="BB836" s="21"/>
      <c r="BC836" s="21"/>
      <c r="BD836" s="21"/>
    </row>
    <row r="837" ht="13.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21"/>
      <c r="BA837" s="21"/>
      <c r="BB837" s="21"/>
      <c r="BC837" s="21"/>
      <c r="BD837" s="21"/>
    </row>
    <row r="838" ht="13.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21"/>
      <c r="BA838" s="21"/>
      <c r="BB838" s="21"/>
      <c r="BC838" s="21"/>
      <c r="BD838" s="21"/>
    </row>
    <row r="839" ht="13.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21"/>
      <c r="BA839" s="21"/>
      <c r="BB839" s="21"/>
      <c r="BC839" s="21"/>
      <c r="BD839" s="21"/>
    </row>
    <row r="840" ht="13.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21"/>
      <c r="BA840" s="21"/>
      <c r="BB840" s="21"/>
      <c r="BC840" s="21"/>
      <c r="BD840" s="21"/>
    </row>
    <row r="841" ht="13.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21"/>
      <c r="BA841" s="21"/>
      <c r="BB841" s="21"/>
      <c r="BC841" s="21"/>
      <c r="BD841" s="21"/>
    </row>
    <row r="842" ht="13.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21"/>
      <c r="BA842" s="21"/>
      <c r="BB842" s="21"/>
      <c r="BC842" s="21"/>
      <c r="BD842" s="21"/>
    </row>
    <row r="843" ht="13.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21"/>
      <c r="BA843" s="21"/>
      <c r="BB843" s="21"/>
      <c r="BC843" s="21"/>
      <c r="BD843" s="21"/>
    </row>
    <row r="844" ht="13.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c r="BA844" s="21"/>
      <c r="BB844" s="21"/>
      <c r="BC844" s="21"/>
      <c r="BD844" s="21"/>
    </row>
    <row r="845" ht="13.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c r="BA845" s="21"/>
      <c r="BB845" s="21"/>
      <c r="BC845" s="21"/>
      <c r="BD845" s="21"/>
    </row>
    <row r="846" ht="13.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c r="BA846" s="21"/>
      <c r="BB846" s="21"/>
      <c r="BC846" s="21"/>
      <c r="BD846" s="21"/>
    </row>
    <row r="847" ht="13.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c r="BA847" s="21"/>
      <c r="BB847" s="21"/>
      <c r="BC847" s="21"/>
      <c r="BD847" s="21"/>
    </row>
    <row r="848" ht="13.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c r="BA848" s="21"/>
      <c r="BB848" s="21"/>
      <c r="BC848" s="21"/>
      <c r="BD848" s="21"/>
    </row>
    <row r="849" ht="13.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c r="BA849" s="21"/>
      <c r="BB849" s="21"/>
      <c r="BC849" s="21"/>
      <c r="BD849" s="21"/>
    </row>
    <row r="850" ht="13.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c r="BA850" s="21"/>
      <c r="BB850" s="21"/>
      <c r="BC850" s="21"/>
      <c r="BD850" s="21"/>
    </row>
    <row r="851" ht="13.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c r="BA851" s="21"/>
      <c r="BB851" s="21"/>
      <c r="BC851" s="21"/>
      <c r="BD851" s="21"/>
    </row>
    <row r="852" ht="13.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c r="BA852" s="21"/>
      <c r="BB852" s="21"/>
      <c r="BC852" s="21"/>
      <c r="BD852" s="21"/>
    </row>
    <row r="853" ht="13.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c r="BA853" s="21"/>
      <c r="BB853" s="21"/>
      <c r="BC853" s="21"/>
      <c r="BD853" s="21"/>
    </row>
    <row r="854" ht="13.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21"/>
      <c r="BA854" s="21"/>
      <c r="BB854" s="21"/>
      <c r="BC854" s="21"/>
      <c r="BD854" s="21"/>
    </row>
    <row r="855" ht="13.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21"/>
      <c r="BA855" s="21"/>
      <c r="BB855" s="21"/>
      <c r="BC855" s="21"/>
      <c r="BD855" s="21"/>
    </row>
    <row r="856" ht="13.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c r="BA856" s="21"/>
      <c r="BB856" s="21"/>
      <c r="BC856" s="21"/>
      <c r="BD856" s="21"/>
    </row>
    <row r="857" ht="13.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c r="BA857" s="21"/>
      <c r="BB857" s="21"/>
      <c r="BC857" s="21"/>
      <c r="BD857" s="21"/>
    </row>
    <row r="858" ht="13.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c r="BA858" s="21"/>
      <c r="BB858" s="21"/>
      <c r="BC858" s="21"/>
      <c r="BD858" s="21"/>
    </row>
    <row r="859" ht="13.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c r="BA859" s="21"/>
      <c r="BB859" s="21"/>
      <c r="BC859" s="21"/>
      <c r="BD859" s="21"/>
    </row>
    <row r="860" ht="13.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c r="BA860" s="21"/>
      <c r="BB860" s="21"/>
      <c r="BC860" s="21"/>
      <c r="BD860" s="21"/>
    </row>
    <row r="861" ht="13.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c r="BA861" s="21"/>
      <c r="BB861" s="21"/>
      <c r="BC861" s="21"/>
      <c r="BD861" s="21"/>
    </row>
    <row r="862" ht="13.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c r="BA862" s="21"/>
      <c r="BB862" s="21"/>
      <c r="BC862" s="21"/>
      <c r="BD862" s="21"/>
    </row>
    <row r="863" ht="13.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c r="BA863" s="21"/>
      <c r="BB863" s="21"/>
      <c r="BC863" s="21"/>
      <c r="BD863" s="21"/>
    </row>
    <row r="864" ht="13.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c r="BA864" s="21"/>
      <c r="BB864" s="21"/>
      <c r="BC864" s="21"/>
      <c r="BD864" s="21"/>
    </row>
    <row r="865" ht="13.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21"/>
      <c r="BA865" s="21"/>
      <c r="BB865" s="21"/>
      <c r="BC865" s="21"/>
      <c r="BD865" s="21"/>
    </row>
    <row r="866" ht="13.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21"/>
      <c r="BA866" s="21"/>
      <c r="BB866" s="21"/>
      <c r="BC866" s="21"/>
      <c r="BD866" s="21"/>
    </row>
    <row r="867" ht="13.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c r="BA867" s="21"/>
      <c r="BB867" s="21"/>
      <c r="BC867" s="21"/>
      <c r="BD867" s="21"/>
    </row>
    <row r="868" ht="13.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c r="BA868" s="21"/>
      <c r="BB868" s="21"/>
      <c r="BC868" s="21"/>
      <c r="BD868" s="21"/>
    </row>
    <row r="869" ht="13.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c r="BA869" s="21"/>
      <c r="BB869" s="21"/>
      <c r="BC869" s="21"/>
      <c r="BD869" s="21"/>
    </row>
    <row r="870" ht="13.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c r="BA870" s="21"/>
      <c r="BB870" s="21"/>
      <c r="BC870" s="21"/>
      <c r="BD870" s="21"/>
    </row>
    <row r="871" ht="13.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c r="BA871" s="21"/>
      <c r="BB871" s="21"/>
      <c r="BC871" s="21"/>
      <c r="BD871" s="21"/>
    </row>
    <row r="872" ht="13.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row>
    <row r="873" ht="13.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21"/>
      <c r="BA873" s="21"/>
      <c r="BB873" s="21"/>
      <c r="BC873" s="21"/>
      <c r="BD873" s="21"/>
    </row>
    <row r="874" ht="13.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21"/>
      <c r="BA874" s="21"/>
      <c r="BB874" s="21"/>
      <c r="BC874" s="21"/>
      <c r="BD874" s="21"/>
    </row>
    <row r="875" ht="13.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c r="BA875" s="21"/>
      <c r="BB875" s="21"/>
      <c r="BC875" s="21"/>
      <c r="BD875" s="21"/>
    </row>
    <row r="876" ht="13.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c r="BA876" s="21"/>
      <c r="BB876" s="21"/>
      <c r="BC876" s="21"/>
      <c r="BD876" s="21"/>
    </row>
    <row r="877" ht="13.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c r="BA877" s="21"/>
      <c r="BB877" s="21"/>
      <c r="BC877" s="21"/>
      <c r="BD877" s="21"/>
    </row>
    <row r="878" ht="13.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c r="BA878" s="21"/>
      <c r="BB878" s="21"/>
      <c r="BC878" s="21"/>
      <c r="BD878" s="21"/>
    </row>
    <row r="879" ht="13.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c r="BA879" s="21"/>
      <c r="BB879" s="21"/>
      <c r="BC879" s="21"/>
      <c r="BD879" s="21"/>
    </row>
    <row r="880" ht="13.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c r="BA880" s="21"/>
      <c r="BB880" s="21"/>
      <c r="BC880" s="21"/>
      <c r="BD880" s="21"/>
    </row>
    <row r="881" ht="13.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21"/>
      <c r="BA881" s="21"/>
      <c r="BB881" s="21"/>
      <c r="BC881" s="21"/>
      <c r="BD881" s="21"/>
    </row>
    <row r="882" ht="13.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21"/>
      <c r="BA882" s="21"/>
      <c r="BB882" s="21"/>
      <c r="BC882" s="21"/>
      <c r="BD882" s="21"/>
    </row>
    <row r="883" ht="13.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c r="BA883" s="21"/>
      <c r="BB883" s="21"/>
      <c r="BC883" s="21"/>
      <c r="BD883" s="21"/>
    </row>
    <row r="884" ht="13.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c r="BA884" s="21"/>
      <c r="BB884" s="21"/>
      <c r="BC884" s="21"/>
      <c r="BD884" s="21"/>
    </row>
    <row r="885" ht="13.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c r="BA885" s="21"/>
      <c r="BB885" s="21"/>
      <c r="BC885" s="21"/>
      <c r="BD885" s="21"/>
    </row>
    <row r="886" ht="13.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21"/>
      <c r="BA886" s="21"/>
      <c r="BB886" s="21"/>
      <c r="BC886" s="21"/>
      <c r="BD886" s="21"/>
    </row>
    <row r="887" ht="13.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21"/>
      <c r="BA887" s="21"/>
      <c r="BB887" s="21"/>
      <c r="BC887" s="21"/>
      <c r="BD887" s="21"/>
    </row>
    <row r="888" ht="13.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c r="BA888" s="21"/>
      <c r="BB888" s="21"/>
      <c r="BC888" s="21"/>
      <c r="BD888" s="21"/>
    </row>
    <row r="889" ht="13.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c r="BA889" s="21"/>
      <c r="BB889" s="21"/>
      <c r="BC889" s="21"/>
      <c r="BD889" s="21"/>
    </row>
    <row r="890" ht="13.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c r="BA890" s="21"/>
      <c r="BB890" s="21"/>
      <c r="BC890" s="21"/>
      <c r="BD890" s="21"/>
    </row>
    <row r="891" ht="13.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21"/>
      <c r="BA891" s="21"/>
      <c r="BB891" s="21"/>
      <c r="BC891" s="21"/>
      <c r="BD891" s="21"/>
    </row>
    <row r="892" ht="13.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21"/>
      <c r="BA892" s="21"/>
      <c r="BB892" s="21"/>
      <c r="BC892" s="21"/>
      <c r="BD892" s="21"/>
    </row>
    <row r="893" ht="13.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21"/>
      <c r="BA893" s="21"/>
      <c r="BB893" s="21"/>
      <c r="BC893" s="21"/>
      <c r="BD893" s="21"/>
    </row>
    <row r="894" ht="13.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c r="BA894" s="21"/>
      <c r="BB894" s="21"/>
      <c r="BC894" s="21"/>
      <c r="BD894" s="21"/>
    </row>
    <row r="895" ht="13.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c r="BA895" s="21"/>
      <c r="BB895" s="21"/>
      <c r="BC895" s="21"/>
      <c r="BD895" s="21"/>
    </row>
    <row r="896" ht="13.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row>
    <row r="897" ht="13.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row>
    <row r="898" ht="13.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row>
    <row r="899" ht="13.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row>
    <row r="900" ht="13.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row>
    <row r="901" ht="13.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row>
    <row r="902" ht="13.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row>
    <row r="903" ht="13.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row>
    <row r="904" ht="13.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row>
    <row r="905" ht="13.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c r="BA905" s="21"/>
      <c r="BB905" s="21"/>
      <c r="BC905" s="21"/>
      <c r="BD905" s="21"/>
    </row>
    <row r="906" ht="13.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c r="BA906" s="21"/>
      <c r="BB906" s="21"/>
      <c r="BC906" s="21"/>
      <c r="BD906" s="21"/>
    </row>
    <row r="907" ht="13.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row>
    <row r="908" ht="13.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row>
    <row r="909" ht="13.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c r="BA909" s="21"/>
      <c r="BB909" s="21"/>
      <c r="BC909" s="21"/>
      <c r="BD909" s="21"/>
    </row>
    <row r="910" ht="13.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c r="BA910" s="21"/>
      <c r="BB910" s="21"/>
      <c r="BC910" s="21"/>
      <c r="BD910" s="21"/>
    </row>
    <row r="911" ht="13.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row>
    <row r="912" ht="13.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row>
    <row r="913" ht="13.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row>
    <row r="914" ht="13.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row>
    <row r="915" ht="13.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row>
    <row r="916" ht="13.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row>
    <row r="917" ht="13.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row>
    <row r="918" ht="13.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row>
    <row r="919" ht="13.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row>
    <row r="920" ht="13.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21"/>
      <c r="BA920" s="21"/>
      <c r="BB920" s="21"/>
      <c r="BC920" s="21"/>
      <c r="BD920" s="21"/>
    </row>
    <row r="921" ht="13.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21"/>
      <c r="BA921" s="21"/>
      <c r="BB921" s="21"/>
      <c r="BC921" s="21"/>
      <c r="BD921" s="21"/>
    </row>
    <row r="922" ht="13.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21"/>
      <c r="BA922" s="21"/>
      <c r="BB922" s="21"/>
      <c r="BC922" s="21"/>
      <c r="BD922" s="21"/>
    </row>
    <row r="923" ht="13.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21"/>
      <c r="BA923" s="21"/>
      <c r="BB923" s="21"/>
      <c r="BC923" s="21"/>
      <c r="BD923" s="21"/>
    </row>
    <row r="924" ht="13.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21"/>
      <c r="BA924" s="21"/>
      <c r="BB924" s="21"/>
      <c r="BC924" s="21"/>
      <c r="BD924" s="21"/>
    </row>
    <row r="925" ht="13.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21"/>
      <c r="BA925" s="21"/>
      <c r="BB925" s="21"/>
      <c r="BC925" s="21"/>
      <c r="BD925" s="21"/>
    </row>
    <row r="926" ht="13.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21"/>
      <c r="BA926" s="21"/>
      <c r="BB926" s="21"/>
      <c r="BC926" s="21"/>
      <c r="BD926" s="21"/>
    </row>
    <row r="927" ht="13.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21"/>
      <c r="BA927" s="21"/>
      <c r="BB927" s="21"/>
      <c r="BC927" s="21"/>
      <c r="BD927" s="21"/>
    </row>
    <row r="928" ht="13.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21"/>
      <c r="BA928" s="21"/>
      <c r="BB928" s="21"/>
      <c r="BC928" s="21"/>
      <c r="BD928" s="21"/>
    </row>
    <row r="929" ht="13.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21"/>
      <c r="BA929" s="21"/>
      <c r="BB929" s="21"/>
      <c r="BC929" s="21"/>
      <c r="BD929" s="21"/>
    </row>
    <row r="930" ht="13.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21"/>
      <c r="BA930" s="21"/>
      <c r="BB930" s="21"/>
      <c r="BC930" s="21"/>
      <c r="BD930" s="21"/>
    </row>
    <row r="931" ht="13.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21"/>
      <c r="BA931" s="21"/>
      <c r="BB931" s="21"/>
      <c r="BC931" s="21"/>
      <c r="BD931" s="21"/>
    </row>
    <row r="932" ht="13.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21"/>
      <c r="BA932" s="21"/>
      <c r="BB932" s="21"/>
      <c r="BC932" s="21"/>
      <c r="BD932" s="21"/>
    </row>
    <row r="933" ht="13.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21"/>
      <c r="BA933" s="21"/>
      <c r="BB933" s="21"/>
      <c r="BC933" s="21"/>
      <c r="BD933" s="21"/>
    </row>
    <row r="934" ht="13.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21"/>
      <c r="BA934" s="21"/>
      <c r="BB934" s="21"/>
      <c r="BC934" s="21"/>
      <c r="BD934" s="21"/>
    </row>
    <row r="935" ht="13.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21"/>
      <c r="BA935" s="21"/>
      <c r="BB935" s="21"/>
      <c r="BC935" s="21"/>
      <c r="BD935" s="21"/>
    </row>
    <row r="936" ht="13.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21"/>
      <c r="BA936" s="21"/>
      <c r="BB936" s="21"/>
      <c r="BC936" s="21"/>
      <c r="BD936" s="21"/>
    </row>
    <row r="937" ht="13.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row>
    <row r="938" ht="13.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c r="BA938" s="21"/>
      <c r="BB938" s="21"/>
      <c r="BC938" s="21"/>
      <c r="BD938" s="21"/>
    </row>
    <row r="939" ht="13.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c r="BA939" s="21"/>
      <c r="BB939" s="21"/>
      <c r="BC939" s="21"/>
      <c r="BD939" s="21"/>
    </row>
    <row r="940" ht="13.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c r="BA940" s="21"/>
      <c r="BB940" s="21"/>
      <c r="BC940" s="21"/>
      <c r="BD940" s="21"/>
    </row>
    <row r="941" ht="13.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c r="BA941" s="21"/>
      <c r="BB941" s="21"/>
      <c r="BC941" s="21"/>
      <c r="BD941" s="21"/>
    </row>
    <row r="942" ht="13.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c r="BA942" s="21"/>
      <c r="BB942" s="21"/>
      <c r="BC942" s="21"/>
      <c r="BD942" s="21"/>
    </row>
    <row r="943" ht="13.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21"/>
      <c r="BA943" s="21"/>
      <c r="BB943" s="21"/>
      <c r="BC943" s="21"/>
      <c r="BD943" s="21"/>
    </row>
    <row r="944" ht="13.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21"/>
      <c r="BA944" s="21"/>
      <c r="BB944" s="21"/>
      <c r="BC944" s="21"/>
      <c r="BD944" s="21"/>
    </row>
    <row r="945" ht="13.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c r="BA945" s="21"/>
      <c r="BB945" s="21"/>
      <c r="BC945" s="21"/>
      <c r="BD945" s="21"/>
    </row>
    <row r="946" ht="13.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c r="BA946" s="21"/>
      <c r="BB946" s="21"/>
      <c r="BC946" s="21"/>
      <c r="BD946" s="21"/>
    </row>
    <row r="947" ht="13.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c r="BA947" s="21"/>
      <c r="BB947" s="21"/>
      <c r="BC947" s="21"/>
      <c r="BD947" s="21"/>
    </row>
    <row r="948" ht="13.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21"/>
      <c r="BA948" s="21"/>
      <c r="BB948" s="21"/>
      <c r="BC948" s="21"/>
      <c r="BD948" s="21"/>
    </row>
    <row r="949" ht="13.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21"/>
      <c r="BA949" s="21"/>
      <c r="BB949" s="21"/>
      <c r="BC949" s="21"/>
      <c r="BD949" s="21"/>
    </row>
    <row r="950" ht="13.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c r="BA950" s="21"/>
      <c r="BB950" s="21"/>
      <c r="BC950" s="21"/>
      <c r="BD950" s="21"/>
    </row>
    <row r="951" ht="13.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c r="BA951" s="21"/>
      <c r="BB951" s="21"/>
      <c r="BC951" s="21"/>
      <c r="BD951" s="21"/>
    </row>
    <row r="952" ht="13.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c r="BA952" s="21"/>
      <c r="BB952" s="21"/>
      <c r="BC952" s="21"/>
      <c r="BD952" s="21"/>
    </row>
    <row r="953" ht="13.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21"/>
      <c r="BA953" s="21"/>
      <c r="BB953" s="21"/>
      <c r="BC953" s="21"/>
      <c r="BD953" s="21"/>
    </row>
    <row r="954" ht="13.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21"/>
      <c r="BA954" s="21"/>
      <c r="BB954" s="21"/>
      <c r="BC954" s="21"/>
      <c r="BD954" s="21"/>
    </row>
    <row r="955" ht="13.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21"/>
      <c r="BA955" s="21"/>
      <c r="BB955" s="21"/>
      <c r="BC955" s="21"/>
      <c r="BD955" s="21"/>
    </row>
    <row r="956" ht="13.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c r="BA956" s="21"/>
      <c r="BB956" s="21"/>
      <c r="BC956" s="21"/>
      <c r="BD956" s="21"/>
    </row>
    <row r="957" ht="13.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c r="BA957" s="21"/>
      <c r="BB957" s="21"/>
      <c r="BC957" s="21"/>
      <c r="BD957" s="21"/>
    </row>
    <row r="958" ht="13.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21"/>
      <c r="BA958" s="21"/>
      <c r="BB958" s="21"/>
      <c r="BC958" s="21"/>
      <c r="BD958" s="21"/>
    </row>
    <row r="959" ht="13.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21"/>
      <c r="BA959" s="21"/>
      <c r="BB959" s="21"/>
      <c r="BC959" s="21"/>
      <c r="BD959" s="21"/>
    </row>
    <row r="960" ht="13.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21"/>
      <c r="BA960" s="21"/>
      <c r="BB960" s="21"/>
      <c r="BC960" s="21"/>
      <c r="BD960" s="21"/>
    </row>
    <row r="961" ht="13.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21"/>
      <c r="BA961" s="21"/>
      <c r="BB961" s="21"/>
      <c r="BC961" s="21"/>
      <c r="BD961" s="21"/>
    </row>
    <row r="962" ht="13.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21"/>
      <c r="BA962" s="21"/>
      <c r="BB962" s="21"/>
      <c r="BC962" s="21"/>
      <c r="BD962" s="21"/>
    </row>
    <row r="963" ht="13.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21"/>
      <c r="BA963" s="21"/>
      <c r="BB963" s="21"/>
      <c r="BC963" s="21"/>
      <c r="BD963" s="21"/>
    </row>
    <row r="964" ht="13.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21"/>
      <c r="BA964" s="21"/>
      <c r="BB964" s="21"/>
      <c r="BC964" s="21"/>
      <c r="BD964" s="21"/>
    </row>
    <row r="965" ht="13.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21"/>
      <c r="BA965" s="21"/>
      <c r="BB965" s="21"/>
      <c r="BC965" s="21"/>
      <c r="BD965" s="21"/>
    </row>
    <row r="966" ht="13.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21"/>
      <c r="BA966" s="21"/>
      <c r="BB966" s="21"/>
      <c r="BC966" s="21"/>
      <c r="BD966" s="21"/>
    </row>
    <row r="967" ht="13.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c r="AT967" s="21"/>
      <c r="AU967" s="21"/>
      <c r="AV967" s="21"/>
      <c r="AW967" s="21"/>
      <c r="AX967" s="21"/>
      <c r="AY967" s="21"/>
      <c r="AZ967" s="21"/>
      <c r="BA967" s="21"/>
      <c r="BB967" s="21"/>
      <c r="BC967" s="21"/>
      <c r="BD967" s="21"/>
    </row>
    <row r="968" ht="13.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c r="AT968" s="21"/>
      <c r="AU968" s="21"/>
      <c r="AV968" s="21"/>
      <c r="AW968" s="21"/>
      <c r="AX968" s="21"/>
      <c r="AY968" s="21"/>
      <c r="AZ968" s="21"/>
      <c r="BA968" s="21"/>
      <c r="BB968" s="21"/>
      <c r="BC968" s="21"/>
      <c r="BD968" s="21"/>
    </row>
    <row r="969" ht="13.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21"/>
      <c r="BA969" s="21"/>
      <c r="BB969" s="21"/>
      <c r="BC969" s="21"/>
      <c r="BD969" s="21"/>
    </row>
    <row r="970" ht="13.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21"/>
      <c r="BA970" s="21"/>
      <c r="BB970" s="21"/>
      <c r="BC970" s="21"/>
      <c r="BD970" s="21"/>
    </row>
    <row r="971" ht="13.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21"/>
      <c r="BA971" s="21"/>
      <c r="BB971" s="21"/>
      <c r="BC971" s="21"/>
      <c r="BD971" s="21"/>
    </row>
    <row r="972" ht="13.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21"/>
      <c r="BA972" s="21"/>
      <c r="BB972" s="21"/>
      <c r="BC972" s="21"/>
      <c r="BD972" s="21"/>
    </row>
    <row r="973" ht="13.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21"/>
      <c r="BA973" s="21"/>
      <c r="BB973" s="21"/>
      <c r="BC973" s="21"/>
      <c r="BD973" s="21"/>
    </row>
    <row r="974" ht="13.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21"/>
      <c r="BA974" s="21"/>
      <c r="BB974" s="21"/>
      <c r="BC974" s="21"/>
      <c r="BD974" s="21"/>
    </row>
    <row r="975" ht="13.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21"/>
      <c r="BA975" s="21"/>
      <c r="BB975" s="21"/>
      <c r="BC975" s="21"/>
      <c r="BD975" s="21"/>
    </row>
    <row r="976" ht="13.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21"/>
      <c r="BA976" s="21"/>
      <c r="BB976" s="21"/>
      <c r="BC976" s="21"/>
      <c r="BD976" s="21"/>
    </row>
    <row r="977" ht="13.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21"/>
      <c r="BA977" s="21"/>
      <c r="BB977" s="21"/>
      <c r="BC977" s="21"/>
      <c r="BD977" s="21"/>
    </row>
    <row r="978" ht="13.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c r="AT978" s="21"/>
      <c r="AU978" s="21"/>
      <c r="AV978" s="21"/>
      <c r="AW978" s="21"/>
      <c r="AX978" s="21"/>
      <c r="AY978" s="21"/>
      <c r="AZ978" s="21"/>
      <c r="BA978" s="21"/>
      <c r="BB978" s="21"/>
      <c r="BC978" s="21"/>
      <c r="BD978" s="21"/>
    </row>
    <row r="979" ht="13.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c r="AT979" s="21"/>
      <c r="AU979" s="21"/>
      <c r="AV979" s="21"/>
      <c r="AW979" s="21"/>
      <c r="AX979" s="21"/>
      <c r="AY979" s="21"/>
      <c r="AZ979" s="21"/>
      <c r="BA979" s="21"/>
      <c r="BB979" s="21"/>
      <c r="BC979" s="21"/>
      <c r="BD979" s="21"/>
    </row>
    <row r="980" ht="13.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21"/>
      <c r="BA980" s="21"/>
      <c r="BB980" s="21"/>
      <c r="BC980" s="21"/>
      <c r="BD980" s="21"/>
    </row>
    <row r="981" ht="13.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21"/>
      <c r="BA981" s="21"/>
      <c r="BB981" s="21"/>
      <c r="BC981" s="21"/>
      <c r="BD981" s="21"/>
    </row>
    <row r="982" ht="13.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21"/>
      <c r="BA982" s="21"/>
      <c r="BB982" s="21"/>
      <c r="BC982" s="21"/>
      <c r="BD982" s="21"/>
    </row>
    <row r="983" ht="13.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21"/>
      <c r="BA983" s="21"/>
      <c r="BB983" s="21"/>
      <c r="BC983" s="21"/>
      <c r="BD983" s="21"/>
    </row>
    <row r="984" ht="13.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21"/>
      <c r="BA984" s="21"/>
      <c r="BB984" s="21"/>
      <c r="BC984" s="21"/>
      <c r="BD984" s="21"/>
    </row>
    <row r="985" ht="13.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21"/>
      <c r="BA985" s="21"/>
      <c r="BB985" s="21"/>
      <c r="BC985" s="21"/>
      <c r="BD985" s="21"/>
    </row>
    <row r="986" ht="13.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c r="AX986" s="21"/>
      <c r="AY986" s="21"/>
      <c r="AZ986" s="21"/>
      <c r="BA986" s="21"/>
      <c r="BB986" s="21"/>
      <c r="BC986" s="21"/>
      <c r="BD986" s="21"/>
    </row>
    <row r="987" ht="13.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c r="AX987" s="21"/>
      <c r="AY987" s="21"/>
      <c r="AZ987" s="21"/>
      <c r="BA987" s="21"/>
      <c r="BB987" s="21"/>
      <c r="BC987" s="21"/>
      <c r="BD987" s="21"/>
    </row>
    <row r="988" ht="13.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21"/>
      <c r="BA988" s="21"/>
      <c r="BB988" s="21"/>
      <c r="BC988" s="21"/>
      <c r="BD988" s="21"/>
    </row>
    <row r="989" ht="13.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21"/>
      <c r="BA989" s="21"/>
      <c r="BB989" s="21"/>
      <c r="BC989" s="21"/>
      <c r="BD989" s="21"/>
    </row>
    <row r="990" ht="13.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21"/>
      <c r="BA990" s="21"/>
      <c r="BB990" s="21"/>
      <c r="BC990" s="21"/>
      <c r="BD990" s="21"/>
    </row>
    <row r="991" ht="13.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21"/>
      <c r="BA991" s="21"/>
      <c r="BB991" s="21"/>
      <c r="BC991" s="21"/>
      <c r="BD991" s="21"/>
    </row>
    <row r="992" ht="13.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21"/>
      <c r="BA992" s="21"/>
      <c r="BB992" s="21"/>
      <c r="BC992" s="21"/>
      <c r="BD992" s="21"/>
    </row>
    <row r="993" ht="13.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21"/>
      <c r="BA993" s="21"/>
      <c r="BB993" s="21"/>
      <c r="BC993" s="21"/>
      <c r="BD993" s="21"/>
    </row>
    <row r="994" ht="13.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c r="AX994" s="21"/>
      <c r="AY994" s="21"/>
      <c r="AZ994" s="21"/>
      <c r="BA994" s="21"/>
      <c r="BB994" s="21"/>
      <c r="BC994" s="21"/>
      <c r="BD994" s="21"/>
    </row>
    <row r="995" ht="13.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c r="AX995" s="21"/>
      <c r="AY995" s="21"/>
      <c r="AZ995" s="21"/>
      <c r="BA995" s="21"/>
      <c r="BB995" s="21"/>
      <c r="BC995" s="21"/>
      <c r="BD995" s="21"/>
    </row>
    <row r="996" ht="13.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21"/>
      <c r="BA996" s="21"/>
      <c r="BB996" s="21"/>
      <c r="BC996" s="21"/>
      <c r="BD996" s="21"/>
    </row>
    <row r="997" ht="13.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21"/>
      <c r="BA997" s="21"/>
      <c r="BB997" s="21"/>
      <c r="BC997" s="21"/>
      <c r="BD997" s="21"/>
    </row>
    <row r="998" ht="13.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c r="AX998" s="21"/>
      <c r="AY998" s="21"/>
      <c r="AZ998" s="21"/>
      <c r="BA998" s="21"/>
      <c r="BB998" s="21"/>
      <c r="BC998" s="21"/>
      <c r="BD998" s="21"/>
    </row>
    <row r="999" ht="13.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c r="AX999" s="21"/>
      <c r="AY999" s="21"/>
      <c r="AZ999" s="21"/>
      <c r="BA999" s="21"/>
      <c r="BB999" s="21"/>
      <c r="BC999" s="21"/>
      <c r="BD999" s="21"/>
    </row>
    <row r="1000" ht="13.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c r="BA1000" s="21"/>
      <c r="BB1000" s="21"/>
      <c r="BC1000" s="21"/>
      <c r="BD1000" s="21"/>
    </row>
    <row r="1001" ht="13.5" customHeight="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c r="AL1001" s="21"/>
      <c r="AM1001" s="21"/>
      <c r="AN1001" s="21"/>
      <c r="AO1001" s="21"/>
      <c r="AP1001" s="21"/>
      <c r="AQ1001" s="21"/>
      <c r="AR1001" s="21"/>
      <c r="AS1001" s="21"/>
      <c r="AT1001" s="21"/>
      <c r="AU1001" s="21"/>
      <c r="AV1001" s="21"/>
      <c r="AW1001" s="21"/>
      <c r="AX1001" s="21"/>
      <c r="AY1001" s="21"/>
      <c r="AZ1001" s="21"/>
      <c r="BA1001" s="21"/>
      <c r="BB1001" s="21"/>
      <c r="BC1001" s="21"/>
      <c r="BD1001" s="21"/>
    </row>
    <row r="1002" ht="13.5" customHeight="1">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c r="AI1002" s="21"/>
      <c r="AJ1002" s="21"/>
      <c r="AK1002" s="21"/>
      <c r="AL1002" s="21"/>
      <c r="AM1002" s="21"/>
      <c r="AN1002" s="21"/>
      <c r="AO1002" s="21"/>
      <c r="AP1002" s="21"/>
      <c r="AQ1002" s="21"/>
      <c r="AR1002" s="21"/>
      <c r="AS1002" s="21"/>
      <c r="AT1002" s="21"/>
      <c r="AU1002" s="21"/>
      <c r="AV1002" s="21"/>
      <c r="AW1002" s="21"/>
      <c r="AX1002" s="21"/>
      <c r="AY1002" s="21"/>
      <c r="AZ1002" s="21"/>
      <c r="BA1002" s="21"/>
      <c r="BB1002" s="21"/>
      <c r="BC1002" s="21"/>
      <c r="BD1002" s="21"/>
    </row>
    <row r="1003" ht="13.5" customHeight="1">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c r="AL1003" s="21"/>
      <c r="AM1003" s="21"/>
      <c r="AN1003" s="21"/>
      <c r="AO1003" s="21"/>
      <c r="AP1003" s="21"/>
      <c r="AQ1003" s="21"/>
      <c r="AR1003" s="21"/>
      <c r="AS1003" s="21"/>
      <c r="AT1003" s="21"/>
      <c r="AU1003" s="21"/>
      <c r="AV1003" s="21"/>
      <c r="AW1003" s="21"/>
      <c r="AX1003" s="21"/>
      <c r="AY1003" s="21"/>
      <c r="AZ1003" s="21"/>
      <c r="BA1003" s="21"/>
      <c r="BB1003" s="21"/>
      <c r="BC1003" s="21"/>
      <c r="BD1003" s="21"/>
    </row>
    <row r="1004" ht="13.5" customHeight="1">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c r="AH1004" s="21"/>
      <c r="AI1004" s="21"/>
      <c r="AJ1004" s="21"/>
      <c r="AK1004" s="21"/>
      <c r="AL1004" s="21"/>
      <c r="AM1004" s="21"/>
      <c r="AN1004" s="21"/>
      <c r="AO1004" s="21"/>
      <c r="AP1004" s="21"/>
      <c r="AQ1004" s="21"/>
      <c r="AR1004" s="21"/>
      <c r="AS1004" s="21"/>
      <c r="AT1004" s="21"/>
      <c r="AU1004" s="21"/>
      <c r="AV1004" s="21"/>
      <c r="AW1004" s="21"/>
      <c r="AX1004" s="21"/>
      <c r="AY1004" s="21"/>
      <c r="AZ1004" s="21"/>
      <c r="BA1004" s="21"/>
      <c r="BB1004" s="21"/>
      <c r="BC1004" s="21"/>
      <c r="BD1004" s="21"/>
    </row>
    <row r="1005" ht="13.5" customHeight="1">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c r="AL1005" s="21"/>
      <c r="AM1005" s="21"/>
      <c r="AN1005" s="21"/>
      <c r="AO1005" s="21"/>
      <c r="AP1005" s="21"/>
      <c r="AQ1005" s="21"/>
      <c r="AR1005" s="21"/>
      <c r="AS1005" s="21"/>
      <c r="AT1005" s="21"/>
      <c r="AU1005" s="21"/>
      <c r="AV1005" s="21"/>
      <c r="AW1005" s="21"/>
      <c r="AX1005" s="21"/>
      <c r="AY1005" s="21"/>
      <c r="AZ1005" s="21"/>
      <c r="BA1005" s="21"/>
      <c r="BB1005" s="21"/>
      <c r="BC1005" s="21"/>
      <c r="BD1005" s="21"/>
    </row>
    <row r="1006" ht="13.5" customHeight="1">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c r="AJ1006" s="21"/>
      <c r="AK1006" s="21"/>
      <c r="AL1006" s="21"/>
      <c r="AM1006" s="21"/>
      <c r="AN1006" s="21"/>
      <c r="AO1006" s="21"/>
      <c r="AP1006" s="21"/>
      <c r="AQ1006" s="21"/>
      <c r="AR1006" s="21"/>
      <c r="AS1006" s="21"/>
      <c r="AT1006" s="21"/>
      <c r="AU1006" s="21"/>
      <c r="AV1006" s="21"/>
      <c r="AW1006" s="21"/>
      <c r="AX1006" s="21"/>
      <c r="AY1006" s="21"/>
      <c r="AZ1006" s="21"/>
      <c r="BA1006" s="21"/>
      <c r="BB1006" s="21"/>
      <c r="BC1006" s="21"/>
      <c r="BD1006" s="21"/>
    </row>
  </sheetData>
  <mergeCells count="9">
    <mergeCell ref="U14:U16"/>
    <mergeCell ref="U17:U18"/>
    <mergeCell ref="V17:V18"/>
    <mergeCell ref="V24:V25"/>
    <mergeCell ref="O31:Q31"/>
    <mergeCell ref="U8:U9"/>
    <mergeCell ref="U10:U11"/>
    <mergeCell ref="V10:V11"/>
    <mergeCell ref="V14:V16"/>
  </mergeCells>
  <hyperlinks>
    <hyperlink r:id="rId1" ref="AA2"/>
    <hyperlink r:id="rId2" ref="AA3"/>
    <hyperlink r:id="rId3" ref="AA4"/>
    <hyperlink r:id="rId4" ref="AA5"/>
    <hyperlink r:id="rId5" ref="AA6"/>
    <hyperlink r:id="rId6" ref="AA7"/>
    <hyperlink r:id="rId7" ref="AA8"/>
    <hyperlink r:id="rId8" ref="AA14"/>
    <hyperlink r:id="rId9" ref="AA15"/>
    <hyperlink r:id="rId10" ref="AA16"/>
    <hyperlink r:id="rId11" ref="AA17"/>
    <hyperlink r:id="rId12" ref="AA18"/>
    <hyperlink r:id="rId13" ref="AA19"/>
    <hyperlink r:id="rId14" ref="AA20"/>
    <hyperlink r:id="rId15" ref="AA21"/>
    <hyperlink r:id="rId16" ref="AA22"/>
    <hyperlink r:id="rId17" ref="AA23"/>
    <hyperlink r:id="rId18" ref="AA24"/>
    <hyperlink r:id="rId19" ref="AA25"/>
    <hyperlink r:id="rId20" ref="AA26"/>
    <hyperlink r:id="rId21" ref="AA27"/>
    <hyperlink r:id="rId22" ref="AA28"/>
  </hyperlinks>
  <printOptions/>
  <pageMargins bottom="0.75" footer="0.0" header="0.0" left="0.25" right="0.25" top="0.75"/>
  <pageSetup paperSize="9" orientation="landscape"/>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13.43"/>
    <col customWidth="1" min="3" max="3" width="21.57"/>
    <col customWidth="1" min="4" max="4" width="6.71"/>
    <col customWidth="1" min="5" max="5" width="16.29"/>
    <col customWidth="1" min="6" max="7" width="11.0"/>
    <col customWidth="1" min="8" max="11" width="8.71"/>
    <col customWidth="1" min="13" max="13" width="7.86"/>
    <col customWidth="1" min="14" max="17" width="8.71"/>
    <col customWidth="1" min="18" max="18" width="7.0"/>
    <col customWidth="1" min="19" max="19" width="14.0"/>
    <col customWidth="1" min="20" max="20" width="13.29"/>
    <col customWidth="1" min="21" max="21" width="24.29"/>
    <col customWidth="1" min="22" max="22" width="22.0"/>
    <col customWidth="1" min="23" max="23" width="18.43"/>
    <col customWidth="1" min="24" max="24" width="7.43"/>
    <col customWidth="1" min="25" max="28" width="8.71"/>
  </cols>
  <sheetData>
    <row r="1" ht="14.25" customHeight="1">
      <c r="A1" s="23"/>
      <c r="B1" s="23"/>
      <c r="C1" s="23"/>
      <c r="D1" s="23"/>
      <c r="E1" s="23"/>
      <c r="F1" s="23"/>
      <c r="G1" s="23"/>
      <c r="H1" s="23"/>
      <c r="I1" s="23"/>
      <c r="J1" s="23"/>
      <c r="K1" s="23"/>
      <c r="L1" s="23"/>
      <c r="M1" s="24" t="s">
        <v>198</v>
      </c>
      <c r="N1" s="25"/>
      <c r="O1" s="25"/>
      <c r="P1" s="25"/>
      <c r="Q1" s="26"/>
      <c r="R1" s="27"/>
      <c r="S1" s="27"/>
      <c r="T1" s="26"/>
      <c r="U1" s="23"/>
      <c r="V1" s="23"/>
      <c r="W1" s="23"/>
      <c r="X1" s="23"/>
      <c r="Y1" s="23"/>
      <c r="Z1" s="23"/>
      <c r="AA1" s="23"/>
      <c r="AB1" s="23"/>
    </row>
    <row r="2" ht="14.25" customHeight="1">
      <c r="A2" s="23"/>
      <c r="B2" s="23"/>
      <c r="C2" s="23"/>
      <c r="D2" s="23"/>
      <c r="E2" s="23"/>
      <c r="F2" s="23"/>
      <c r="G2" s="23"/>
      <c r="H2" s="23"/>
      <c r="I2" s="23"/>
      <c r="J2" s="23"/>
      <c r="K2" s="23"/>
      <c r="L2" s="23"/>
      <c r="M2" s="28" t="s">
        <v>199</v>
      </c>
      <c r="N2" s="29"/>
      <c r="O2" s="29"/>
      <c r="P2" s="29"/>
      <c r="Q2" s="29"/>
      <c r="R2" s="28"/>
      <c r="S2" s="28"/>
      <c r="T2" s="29"/>
      <c r="U2" s="29"/>
      <c r="V2" s="29"/>
      <c r="W2" s="23"/>
      <c r="X2" s="23"/>
      <c r="Y2" s="23"/>
      <c r="Z2" s="23"/>
      <c r="AA2" s="23"/>
      <c r="AB2" s="23"/>
    </row>
    <row r="3" ht="14.25" customHeight="1">
      <c r="A3" s="23"/>
      <c r="B3" s="23"/>
      <c r="C3" s="23"/>
      <c r="D3" s="23"/>
      <c r="E3" s="23"/>
      <c r="F3" s="23"/>
      <c r="G3" s="23"/>
      <c r="H3" s="23"/>
      <c r="I3" s="23"/>
      <c r="J3" s="23"/>
      <c r="K3" s="23"/>
      <c r="L3" s="23"/>
      <c r="M3" s="28" t="s">
        <v>200</v>
      </c>
      <c r="N3" s="29"/>
      <c r="O3" s="29"/>
      <c r="P3" s="29"/>
      <c r="Q3" s="29"/>
      <c r="R3" s="28"/>
      <c r="S3" s="28"/>
      <c r="T3" s="29"/>
      <c r="U3" s="29"/>
      <c r="V3" s="29"/>
      <c r="W3" s="23"/>
      <c r="X3" s="23"/>
      <c r="Y3" s="23"/>
      <c r="Z3" s="23"/>
      <c r="AA3" s="23"/>
      <c r="AB3" s="23"/>
    </row>
    <row r="4"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ht="14.25" customHeight="1">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ht="14.25" customHeight="1">
      <c r="A6" s="30" t="s">
        <v>201</v>
      </c>
      <c r="B6" s="31"/>
      <c r="C6" s="30"/>
      <c r="D6" s="30"/>
      <c r="E6" s="30"/>
      <c r="F6" s="30"/>
      <c r="G6" s="30"/>
      <c r="H6" s="30"/>
      <c r="I6" s="30"/>
      <c r="J6" s="30"/>
      <c r="K6" s="30"/>
      <c r="L6" s="31"/>
      <c r="M6" s="30"/>
      <c r="N6" s="23"/>
      <c r="O6" s="23"/>
      <c r="P6" s="23"/>
      <c r="Q6" s="23"/>
      <c r="R6" s="30"/>
      <c r="S6" s="30"/>
      <c r="T6" s="31"/>
      <c r="U6" s="31"/>
      <c r="V6" s="31"/>
      <c r="W6" s="30"/>
      <c r="X6" s="30"/>
      <c r="Y6" s="23"/>
      <c r="Z6" s="23"/>
      <c r="AA6" s="23"/>
      <c r="AB6" s="23"/>
    </row>
    <row r="7" ht="14.25" customHeight="1">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ht="14.25" customHeight="1">
      <c r="A8" s="32" t="s">
        <v>202</v>
      </c>
      <c r="B8" s="33"/>
      <c r="C8" s="33"/>
      <c r="D8" s="33"/>
      <c r="E8" s="33"/>
      <c r="F8" s="33"/>
      <c r="G8" s="33"/>
      <c r="H8" s="33"/>
      <c r="I8" s="33"/>
      <c r="J8" s="33"/>
      <c r="K8" s="33"/>
      <c r="L8" s="33"/>
      <c r="M8" s="33"/>
      <c r="N8" s="33"/>
      <c r="O8" s="33"/>
      <c r="P8" s="33"/>
      <c r="Q8" s="33"/>
      <c r="R8" s="33"/>
      <c r="S8" s="33"/>
      <c r="T8" s="33"/>
      <c r="U8" s="33"/>
      <c r="V8" s="33"/>
      <c r="W8" s="33"/>
      <c r="X8" s="34"/>
      <c r="Y8" s="23"/>
      <c r="Z8" s="23"/>
      <c r="AA8" s="23"/>
      <c r="AB8" s="23"/>
    </row>
    <row r="9" ht="131.25" customHeight="1">
      <c r="A9" s="35" t="s">
        <v>0</v>
      </c>
      <c r="B9" s="35" t="s">
        <v>1</v>
      </c>
      <c r="C9" s="35" t="s">
        <v>2</v>
      </c>
      <c r="D9" s="35" t="s">
        <v>3</v>
      </c>
      <c r="E9" s="35" t="s">
        <v>4</v>
      </c>
      <c r="F9" s="35" t="s">
        <v>6</v>
      </c>
      <c r="G9" s="35" t="s">
        <v>203</v>
      </c>
      <c r="H9" s="35" t="s">
        <v>8</v>
      </c>
      <c r="I9" s="35" t="s">
        <v>9</v>
      </c>
      <c r="J9" s="35" t="s">
        <v>10</v>
      </c>
      <c r="K9" s="35" t="s">
        <v>11</v>
      </c>
      <c r="L9" s="35" t="s">
        <v>12</v>
      </c>
      <c r="M9" s="35" t="s">
        <v>13</v>
      </c>
      <c r="N9" s="35" t="s">
        <v>204</v>
      </c>
      <c r="O9" s="35" t="s">
        <v>205</v>
      </c>
      <c r="P9" s="36" t="s">
        <v>206</v>
      </c>
      <c r="Q9" s="36" t="s">
        <v>15</v>
      </c>
      <c r="R9" s="35" t="s">
        <v>16</v>
      </c>
      <c r="S9" s="35" t="s">
        <v>17</v>
      </c>
      <c r="T9" s="35" t="s">
        <v>18</v>
      </c>
      <c r="U9" s="35" t="s">
        <v>207</v>
      </c>
      <c r="V9" s="35" t="s">
        <v>208</v>
      </c>
      <c r="W9" s="35" t="s">
        <v>209</v>
      </c>
      <c r="X9" s="36" t="s">
        <v>210</v>
      </c>
      <c r="Y9" s="23"/>
      <c r="Z9" s="23"/>
      <c r="AA9" s="23"/>
      <c r="AB9" s="23"/>
    </row>
    <row r="10" ht="96.0" customHeight="1">
      <c r="A10" s="37">
        <v>1.0</v>
      </c>
      <c r="B10" s="38" t="s">
        <v>55</v>
      </c>
      <c r="C10" s="39">
        <v>8.801007166452E12</v>
      </c>
      <c r="D10" s="37"/>
      <c r="E10" s="38" t="s">
        <v>211</v>
      </c>
      <c r="F10" s="38" t="s">
        <v>58</v>
      </c>
      <c r="G10" s="38" t="s">
        <v>59</v>
      </c>
      <c r="H10" s="38" t="s">
        <v>60</v>
      </c>
      <c r="I10" s="38">
        <v>500.0</v>
      </c>
      <c r="J10" s="38">
        <v>1700.0</v>
      </c>
      <c r="K10" s="40">
        <v>0.12</v>
      </c>
      <c r="L10" s="41">
        <v>2.103909009E9</v>
      </c>
      <c r="M10" s="38">
        <v>20.0</v>
      </c>
      <c r="N10" s="37"/>
      <c r="O10" s="42"/>
      <c r="P10" s="37"/>
      <c r="Q10" s="37"/>
      <c r="R10" s="43" t="s">
        <v>61</v>
      </c>
      <c r="S10" s="38" t="s">
        <v>62</v>
      </c>
      <c r="T10" s="38" t="s">
        <v>63</v>
      </c>
      <c r="U10" s="38" t="s">
        <v>212</v>
      </c>
      <c r="V10" s="38" t="s">
        <v>213</v>
      </c>
      <c r="W10" s="44" t="s">
        <v>214</v>
      </c>
      <c r="X10" s="38"/>
      <c r="Y10" s="23"/>
      <c r="Z10" s="23"/>
      <c r="AA10" s="23"/>
      <c r="AB10" s="23"/>
    </row>
    <row r="11" ht="72.0" customHeight="1">
      <c r="A11" s="37">
        <v>2.0</v>
      </c>
      <c r="B11" s="38" t="s">
        <v>55</v>
      </c>
      <c r="C11" s="39">
        <v>8.801007052854E12</v>
      </c>
      <c r="D11" s="37"/>
      <c r="E11" s="38" t="s">
        <v>215</v>
      </c>
      <c r="F11" s="38" t="s">
        <v>58</v>
      </c>
      <c r="G11" s="38" t="s">
        <v>59</v>
      </c>
      <c r="H11" s="38" t="s">
        <v>60</v>
      </c>
      <c r="I11" s="38">
        <v>500.0</v>
      </c>
      <c r="J11" s="38">
        <v>1100.0</v>
      </c>
      <c r="K11" s="40">
        <v>0.12</v>
      </c>
      <c r="L11" s="41">
        <v>2.103909009E9</v>
      </c>
      <c r="M11" s="38">
        <v>20.0</v>
      </c>
      <c r="N11" s="37"/>
      <c r="O11" s="42"/>
      <c r="P11" s="37"/>
      <c r="Q11" s="37"/>
      <c r="R11" s="43" t="s">
        <v>61</v>
      </c>
      <c r="S11" s="38" t="s">
        <v>62</v>
      </c>
      <c r="T11" s="38" t="s">
        <v>63</v>
      </c>
      <c r="U11" s="38" t="s">
        <v>216</v>
      </c>
      <c r="V11" s="38" t="s">
        <v>217</v>
      </c>
      <c r="W11" s="44" t="s">
        <v>218</v>
      </c>
      <c r="X11" s="38"/>
      <c r="Y11" s="23"/>
      <c r="Z11" s="23"/>
      <c r="AA11" s="23"/>
      <c r="AB11" s="23"/>
    </row>
    <row r="12" ht="210.75" customHeight="1">
      <c r="A12" s="37">
        <v>3.0</v>
      </c>
      <c r="B12" s="38" t="s">
        <v>55</v>
      </c>
      <c r="C12" s="39">
        <v>8.801007232942E12</v>
      </c>
      <c r="D12" s="37"/>
      <c r="E12" s="38" t="s">
        <v>72</v>
      </c>
      <c r="F12" s="38" t="s">
        <v>58</v>
      </c>
      <c r="G12" s="38" t="s">
        <v>59</v>
      </c>
      <c r="H12" s="38" t="s">
        <v>60</v>
      </c>
      <c r="I12" s="38">
        <v>325.0</v>
      </c>
      <c r="J12" s="38">
        <v>2100.0</v>
      </c>
      <c r="K12" s="40">
        <v>0.12</v>
      </c>
      <c r="L12" s="38">
        <v>2.103909009E9</v>
      </c>
      <c r="M12" s="38">
        <v>12.0</v>
      </c>
      <c r="N12" s="37"/>
      <c r="O12" s="42"/>
      <c r="P12" s="37"/>
      <c r="Q12" s="37"/>
      <c r="R12" s="43" t="s">
        <v>61</v>
      </c>
      <c r="S12" s="38" t="s">
        <v>62</v>
      </c>
      <c r="T12" s="38" t="s">
        <v>74</v>
      </c>
      <c r="U12" s="38" t="s">
        <v>219</v>
      </c>
      <c r="V12" s="38" t="s">
        <v>220</v>
      </c>
      <c r="W12" s="44" t="s">
        <v>221</v>
      </c>
      <c r="X12" s="38"/>
      <c r="Y12" s="23"/>
      <c r="Z12" s="23"/>
      <c r="AA12" s="23"/>
      <c r="AB12" s="23"/>
    </row>
    <row r="13" ht="129.0" customHeight="1">
      <c r="A13" s="37">
        <v>4.0</v>
      </c>
      <c r="B13" s="38" t="s">
        <v>55</v>
      </c>
      <c r="C13" s="39" t="s">
        <v>222</v>
      </c>
      <c r="D13" s="37"/>
      <c r="E13" s="38" t="s">
        <v>78</v>
      </c>
      <c r="F13" s="38" t="s">
        <v>58</v>
      </c>
      <c r="G13" s="38" t="s">
        <v>59</v>
      </c>
      <c r="H13" s="38" t="s">
        <v>60</v>
      </c>
      <c r="I13" s="38">
        <v>210.0</v>
      </c>
      <c r="J13" s="38">
        <v>750.0</v>
      </c>
      <c r="K13" s="40">
        <v>0.12</v>
      </c>
      <c r="L13" s="45">
        <v>1.904901E9</v>
      </c>
      <c r="M13" s="38">
        <v>36.0</v>
      </c>
      <c r="N13" s="38"/>
      <c r="O13" s="42"/>
      <c r="P13" s="37"/>
      <c r="Q13" s="37"/>
      <c r="R13" s="43" t="s">
        <v>61</v>
      </c>
      <c r="S13" s="38" t="s">
        <v>80</v>
      </c>
      <c r="T13" s="38" t="s">
        <v>81</v>
      </c>
      <c r="U13" s="38" t="s">
        <v>223</v>
      </c>
      <c r="V13" s="38" t="s">
        <v>224</v>
      </c>
      <c r="W13" s="44" t="s">
        <v>225</v>
      </c>
      <c r="X13" s="38"/>
      <c r="Y13" s="23"/>
      <c r="Z13" s="23"/>
      <c r="AA13" s="23"/>
      <c r="AB13" s="23"/>
    </row>
    <row r="14" ht="182.25" customHeight="1">
      <c r="A14" s="37">
        <v>5.0</v>
      </c>
      <c r="B14" s="38" t="s">
        <v>55</v>
      </c>
      <c r="C14" s="39">
        <v>8.801007038773E12</v>
      </c>
      <c r="D14" s="37"/>
      <c r="E14" s="38" t="s">
        <v>85</v>
      </c>
      <c r="F14" s="38" t="s">
        <v>58</v>
      </c>
      <c r="G14" s="38" t="s">
        <v>59</v>
      </c>
      <c r="H14" s="38" t="s">
        <v>60</v>
      </c>
      <c r="I14" s="38">
        <v>210.0</v>
      </c>
      <c r="J14" s="38">
        <v>900.0</v>
      </c>
      <c r="K14" s="40">
        <v>0.12</v>
      </c>
      <c r="L14" s="45">
        <v>1.904901E9</v>
      </c>
      <c r="M14" s="38">
        <v>24.0</v>
      </c>
      <c r="N14" s="37"/>
      <c r="O14" s="42"/>
      <c r="P14" s="37"/>
      <c r="Q14" s="37"/>
      <c r="R14" s="43" t="s">
        <v>61</v>
      </c>
      <c r="S14" s="38" t="s">
        <v>80</v>
      </c>
      <c r="T14" s="38" t="s">
        <v>81</v>
      </c>
      <c r="U14" s="38" t="s">
        <v>226</v>
      </c>
      <c r="V14" s="38" t="s">
        <v>227</v>
      </c>
      <c r="W14" s="44" t="s">
        <v>228</v>
      </c>
      <c r="X14" s="38"/>
      <c r="Y14" s="23"/>
      <c r="Z14" s="23"/>
      <c r="AA14" s="23"/>
      <c r="AB14" s="23"/>
    </row>
    <row r="15" ht="282.0" customHeight="1">
      <c r="A15" s="37">
        <v>6.0</v>
      </c>
      <c r="B15" s="38" t="s">
        <v>55</v>
      </c>
      <c r="C15" s="39">
        <v>8.80100701041E12</v>
      </c>
      <c r="D15" s="37"/>
      <c r="E15" s="38" t="s">
        <v>90</v>
      </c>
      <c r="F15" s="38" t="s">
        <v>58</v>
      </c>
      <c r="G15" s="38" t="s">
        <v>59</v>
      </c>
      <c r="H15" s="38" t="s">
        <v>60</v>
      </c>
      <c r="I15" s="38">
        <v>210.0</v>
      </c>
      <c r="J15" s="38">
        <v>800.0</v>
      </c>
      <c r="K15" s="40">
        <v>0.12</v>
      </c>
      <c r="L15" s="45">
        <v>1.904901E9</v>
      </c>
      <c r="M15" s="38">
        <v>24.0</v>
      </c>
      <c r="N15" s="37"/>
      <c r="O15" s="42"/>
      <c r="P15" s="37"/>
      <c r="Q15" s="37"/>
      <c r="R15" s="43" t="s">
        <v>61</v>
      </c>
      <c r="S15" s="38" t="s">
        <v>80</v>
      </c>
      <c r="T15" s="38" t="s">
        <v>81</v>
      </c>
      <c r="U15" s="38" t="s">
        <v>229</v>
      </c>
      <c r="V15" s="38" t="s">
        <v>230</v>
      </c>
      <c r="W15" s="44" t="s">
        <v>231</v>
      </c>
      <c r="X15" s="38"/>
      <c r="Y15" s="23"/>
      <c r="Z15" s="23"/>
      <c r="AA15" s="23"/>
      <c r="AB15" s="23"/>
    </row>
    <row r="16" ht="148.5" customHeight="1">
      <c r="A16" s="37">
        <v>7.0</v>
      </c>
      <c r="B16" s="38" t="s">
        <v>55</v>
      </c>
      <c r="C16" s="39">
        <v>8.801007441351E12</v>
      </c>
      <c r="D16" s="37"/>
      <c r="E16" s="38" t="s">
        <v>95</v>
      </c>
      <c r="F16" s="38" t="s">
        <v>58</v>
      </c>
      <c r="G16" s="38" t="s">
        <v>59</v>
      </c>
      <c r="H16" s="38" t="s">
        <v>97</v>
      </c>
      <c r="I16" s="38">
        <v>110.0</v>
      </c>
      <c r="J16" s="38">
        <v>1550.0</v>
      </c>
      <c r="K16" s="40">
        <v>0.12</v>
      </c>
      <c r="L16" s="41">
        <v>1.5155099E9</v>
      </c>
      <c r="M16" s="38">
        <v>30.0</v>
      </c>
      <c r="N16" s="37"/>
      <c r="O16" s="42"/>
      <c r="P16" s="37"/>
      <c r="Q16" s="37"/>
      <c r="R16" s="43" t="s">
        <v>61</v>
      </c>
      <c r="S16" s="38" t="s">
        <v>62</v>
      </c>
      <c r="T16" s="38" t="s">
        <v>98</v>
      </c>
      <c r="U16" s="46" t="s">
        <v>99</v>
      </c>
      <c r="V16" s="46" t="s">
        <v>103</v>
      </c>
      <c r="W16" s="44" t="s">
        <v>232</v>
      </c>
      <c r="X16" s="38"/>
      <c r="Y16" s="23"/>
      <c r="Z16" s="23"/>
      <c r="AA16" s="23"/>
      <c r="AB16" s="23"/>
    </row>
    <row r="17">
      <c r="A17" s="37">
        <v>8.0</v>
      </c>
      <c r="B17" s="38" t="s">
        <v>55</v>
      </c>
      <c r="C17" s="39">
        <v>8.80100744075E12</v>
      </c>
      <c r="D17" s="37"/>
      <c r="E17" s="38" t="s">
        <v>95</v>
      </c>
      <c r="F17" s="38" t="s">
        <v>58</v>
      </c>
      <c r="G17" s="38" t="s">
        <v>59</v>
      </c>
      <c r="H17" s="38" t="s">
        <v>97</v>
      </c>
      <c r="I17" s="38">
        <v>500.0</v>
      </c>
      <c r="J17" s="38">
        <v>4900.0</v>
      </c>
      <c r="K17" s="40">
        <v>0.12</v>
      </c>
      <c r="L17" s="41">
        <v>1.5155099E9</v>
      </c>
      <c r="M17" s="38">
        <v>12.0</v>
      </c>
      <c r="N17" s="37"/>
      <c r="O17" s="42"/>
      <c r="P17" s="37"/>
      <c r="Q17" s="37"/>
      <c r="R17" s="43" t="s">
        <v>61</v>
      </c>
      <c r="S17" s="38" t="s">
        <v>62</v>
      </c>
      <c r="T17" s="38" t="s">
        <v>98</v>
      </c>
      <c r="U17" s="15"/>
      <c r="V17" s="47" t="s">
        <v>103</v>
      </c>
      <c r="W17" s="44" t="s">
        <v>233</v>
      </c>
      <c r="X17" s="38"/>
      <c r="Y17" s="23"/>
      <c r="Z17" s="23"/>
      <c r="AA17" s="23"/>
      <c r="AB17" s="23"/>
    </row>
    <row r="18" ht="99.75" customHeight="1">
      <c r="A18" s="37">
        <v>9.0</v>
      </c>
      <c r="B18" s="38" t="s">
        <v>55</v>
      </c>
      <c r="C18" s="39">
        <v>8.80914983356E12</v>
      </c>
      <c r="D18" s="37"/>
      <c r="E18" s="38" t="s">
        <v>234</v>
      </c>
      <c r="F18" s="38" t="s">
        <v>106</v>
      </c>
      <c r="G18" s="38" t="s">
        <v>59</v>
      </c>
      <c r="H18" s="38" t="s">
        <v>60</v>
      </c>
      <c r="I18" s="38">
        <v>20.0</v>
      </c>
      <c r="J18" s="38">
        <v>580.0</v>
      </c>
      <c r="K18" s="40">
        <v>0.12</v>
      </c>
      <c r="L18" s="45">
        <v>2.106909809E9</v>
      </c>
      <c r="M18" s="38">
        <v>100.0</v>
      </c>
      <c r="N18" s="37"/>
      <c r="O18" s="42"/>
      <c r="P18" s="37"/>
      <c r="Q18" s="37"/>
      <c r="R18" s="43" t="s">
        <v>61</v>
      </c>
      <c r="S18" s="38" t="s">
        <v>62</v>
      </c>
      <c r="T18" s="38" t="s">
        <v>98</v>
      </c>
      <c r="U18" s="46" t="s">
        <v>235</v>
      </c>
      <c r="V18" s="46" t="s">
        <v>236</v>
      </c>
      <c r="W18" s="44" t="s">
        <v>237</v>
      </c>
      <c r="X18" s="38"/>
      <c r="Y18" s="23"/>
      <c r="Z18" s="23"/>
      <c r="AA18" s="23"/>
      <c r="AB18" s="23"/>
    </row>
    <row r="19" ht="132.75" customHeight="1">
      <c r="A19" s="37">
        <v>10.0</v>
      </c>
      <c r="B19" s="38" t="s">
        <v>55</v>
      </c>
      <c r="C19" s="39">
        <v>8.809149833553E12</v>
      </c>
      <c r="D19" s="37"/>
      <c r="E19" s="38" t="s">
        <v>238</v>
      </c>
      <c r="F19" s="38" t="s">
        <v>106</v>
      </c>
      <c r="G19" s="38" t="s">
        <v>59</v>
      </c>
      <c r="H19" s="38" t="s">
        <v>60</v>
      </c>
      <c r="I19" s="38" t="s">
        <v>111</v>
      </c>
      <c r="J19" s="38">
        <v>580.0</v>
      </c>
      <c r="K19" s="40">
        <v>0.12</v>
      </c>
      <c r="L19" s="45">
        <v>2.106909809E9</v>
      </c>
      <c r="M19" s="38">
        <v>24.0</v>
      </c>
      <c r="N19" s="37"/>
      <c r="O19" s="42"/>
      <c r="P19" s="37"/>
      <c r="Q19" s="37"/>
      <c r="R19" s="43" t="s">
        <v>61</v>
      </c>
      <c r="S19" s="38" t="s">
        <v>62</v>
      </c>
      <c r="T19" s="38" t="s">
        <v>98</v>
      </c>
      <c r="U19" s="15"/>
      <c r="V19" s="15"/>
      <c r="W19" s="44" t="s">
        <v>237</v>
      </c>
      <c r="X19" s="38"/>
      <c r="Y19" s="23"/>
      <c r="Z19" s="23"/>
      <c r="AA19" s="23"/>
      <c r="AB19" s="23"/>
    </row>
    <row r="20" ht="135.75" customHeight="1">
      <c r="A20" s="37">
        <v>11.0</v>
      </c>
      <c r="B20" s="38" t="s">
        <v>55</v>
      </c>
      <c r="C20" s="39">
        <v>8.801007051376E12</v>
      </c>
      <c r="D20" s="37"/>
      <c r="E20" s="38" t="s">
        <v>112</v>
      </c>
      <c r="F20" s="38" t="s">
        <v>58</v>
      </c>
      <c r="G20" s="38" t="s">
        <v>59</v>
      </c>
      <c r="H20" s="38" t="s">
        <v>60</v>
      </c>
      <c r="I20" s="38">
        <v>20.0</v>
      </c>
      <c r="J20" s="38">
        <v>800.0</v>
      </c>
      <c r="K20" s="40">
        <v>0.12</v>
      </c>
      <c r="L20" s="37">
        <v>2.106909809E9</v>
      </c>
      <c r="M20" s="38">
        <v>50.0</v>
      </c>
      <c r="N20" s="37"/>
      <c r="O20" s="42"/>
      <c r="P20" s="37"/>
      <c r="Q20" s="37"/>
      <c r="R20" s="43" t="s">
        <v>61</v>
      </c>
      <c r="S20" s="38" t="s">
        <v>62</v>
      </c>
      <c r="T20" s="38" t="s">
        <v>98</v>
      </c>
      <c r="U20" s="38" t="s">
        <v>239</v>
      </c>
      <c r="V20" s="38" t="s">
        <v>240</v>
      </c>
      <c r="W20" s="44" t="s">
        <v>237</v>
      </c>
      <c r="X20" s="38"/>
      <c r="Y20" s="23"/>
      <c r="Z20" s="23"/>
      <c r="AA20" s="23"/>
      <c r="AB20" s="23"/>
    </row>
    <row r="21" ht="131.25" customHeight="1">
      <c r="A21" s="37">
        <v>12.0</v>
      </c>
      <c r="B21" s="38" t="s">
        <v>55</v>
      </c>
      <c r="C21" s="39">
        <v>8.07176703748E11</v>
      </c>
      <c r="D21" s="37"/>
      <c r="E21" s="38" t="s">
        <v>116</v>
      </c>
      <c r="F21" s="38" t="s">
        <v>106</v>
      </c>
      <c r="G21" s="38" t="s">
        <v>59</v>
      </c>
      <c r="H21" s="38" t="s">
        <v>60</v>
      </c>
      <c r="I21" s="38" t="s">
        <v>118</v>
      </c>
      <c r="J21" s="38">
        <v>200.0</v>
      </c>
      <c r="K21" s="40">
        <v>0.12</v>
      </c>
      <c r="L21" s="45">
        <v>2.106909809E9</v>
      </c>
      <c r="M21" s="38">
        <v>72.0</v>
      </c>
      <c r="N21" s="37"/>
      <c r="O21" s="42"/>
      <c r="P21" s="37"/>
      <c r="Q21" s="37"/>
      <c r="R21" s="43" t="s">
        <v>61</v>
      </c>
      <c r="S21" s="38" t="s">
        <v>62</v>
      </c>
      <c r="T21" s="38" t="s">
        <v>98</v>
      </c>
      <c r="U21" s="38" t="s">
        <v>241</v>
      </c>
      <c r="V21" s="38" t="s">
        <v>236</v>
      </c>
      <c r="W21" s="44" t="s">
        <v>237</v>
      </c>
      <c r="X21" s="38"/>
      <c r="Y21" s="23"/>
      <c r="Z21" s="23"/>
      <c r="AA21" s="23"/>
      <c r="AB21" s="23"/>
    </row>
    <row r="22" ht="98.25" customHeight="1">
      <c r="A22" s="37">
        <v>13.0</v>
      </c>
      <c r="B22" s="38" t="s">
        <v>55</v>
      </c>
      <c r="C22" s="39">
        <v>8.80104315062E12</v>
      </c>
      <c r="D22" s="37"/>
      <c r="E22" s="38" t="s">
        <v>120</v>
      </c>
      <c r="F22" s="38" t="s">
        <v>122</v>
      </c>
      <c r="G22" s="38" t="s">
        <v>59</v>
      </c>
      <c r="H22" s="38" t="s">
        <v>60</v>
      </c>
      <c r="I22" s="38">
        <v>120.0</v>
      </c>
      <c r="J22" s="38">
        <v>440.0</v>
      </c>
      <c r="K22" s="40">
        <v>0.12</v>
      </c>
      <c r="L22" s="45">
        <v>1.902301E9</v>
      </c>
      <c r="M22" s="38">
        <v>40.0</v>
      </c>
      <c r="N22" s="37"/>
      <c r="O22" s="42"/>
      <c r="P22" s="37"/>
      <c r="Q22" s="37"/>
      <c r="R22" s="43" t="s">
        <v>61</v>
      </c>
      <c r="S22" s="38" t="s">
        <v>62</v>
      </c>
      <c r="T22" s="38" t="s">
        <v>98</v>
      </c>
      <c r="U22" s="46" t="s">
        <v>242</v>
      </c>
      <c r="V22" s="46" t="s">
        <v>124</v>
      </c>
      <c r="W22" s="44" t="s">
        <v>243</v>
      </c>
      <c r="X22" s="40"/>
      <c r="Y22" s="23"/>
      <c r="Z22" s="23"/>
      <c r="AA22" s="23"/>
      <c r="AB22" s="23"/>
    </row>
    <row r="23" ht="94.5" customHeight="1">
      <c r="A23" s="37"/>
      <c r="B23" s="38"/>
      <c r="C23" s="39">
        <v>8.801043025256E12</v>
      </c>
      <c r="D23" s="37"/>
      <c r="E23" s="38" t="s">
        <v>126</v>
      </c>
      <c r="F23" s="38" t="s">
        <v>122</v>
      </c>
      <c r="G23" s="38" t="s">
        <v>59</v>
      </c>
      <c r="H23" s="38" t="s">
        <v>60</v>
      </c>
      <c r="I23" s="38">
        <v>114.0</v>
      </c>
      <c r="J23" s="38">
        <v>620.0</v>
      </c>
      <c r="K23" s="40">
        <v>0.12</v>
      </c>
      <c r="L23" s="45">
        <v>1.902301E9</v>
      </c>
      <c r="M23" s="38">
        <v>16.0</v>
      </c>
      <c r="N23" s="37"/>
      <c r="O23" s="42"/>
      <c r="P23" s="37"/>
      <c r="Q23" s="37"/>
      <c r="R23" s="43" t="s">
        <v>61</v>
      </c>
      <c r="S23" s="38" t="s">
        <v>62</v>
      </c>
      <c r="T23" s="38" t="s">
        <v>98</v>
      </c>
      <c r="U23" s="20"/>
      <c r="V23" s="20"/>
      <c r="W23" s="44" t="s">
        <v>243</v>
      </c>
      <c r="X23" s="48"/>
      <c r="Y23" s="23"/>
      <c r="Z23" s="23"/>
      <c r="AA23" s="23"/>
      <c r="AB23" s="23"/>
    </row>
    <row r="24" ht="101.25" customHeight="1">
      <c r="A24" s="37">
        <v>14.0</v>
      </c>
      <c r="B24" s="38" t="s">
        <v>55</v>
      </c>
      <c r="C24" s="39">
        <v>8.801043031011E12</v>
      </c>
      <c r="D24" s="37"/>
      <c r="E24" s="38" t="s">
        <v>129</v>
      </c>
      <c r="F24" s="38" t="s">
        <v>122</v>
      </c>
      <c r="G24" s="38" t="s">
        <v>59</v>
      </c>
      <c r="H24" s="38" t="s">
        <v>60</v>
      </c>
      <c r="I24" s="38">
        <v>68.0</v>
      </c>
      <c r="J24" s="38">
        <v>500.0</v>
      </c>
      <c r="K24" s="40">
        <v>0.12</v>
      </c>
      <c r="L24" s="45">
        <v>1.902301E9</v>
      </c>
      <c r="M24" s="38">
        <v>12.0</v>
      </c>
      <c r="N24" s="37"/>
      <c r="O24" s="42"/>
      <c r="P24" s="37"/>
      <c r="Q24" s="37"/>
      <c r="R24" s="43" t="s">
        <v>61</v>
      </c>
      <c r="S24" s="38" t="s">
        <v>62</v>
      </c>
      <c r="T24" s="38" t="s">
        <v>98</v>
      </c>
      <c r="U24" s="15"/>
      <c r="V24" s="15"/>
      <c r="W24" s="44" t="s">
        <v>243</v>
      </c>
      <c r="X24" s="48"/>
      <c r="Y24" s="23"/>
      <c r="Z24" s="23"/>
      <c r="AA24" s="23"/>
      <c r="AB24" s="23"/>
    </row>
    <row r="25" ht="143.25" customHeight="1">
      <c r="A25" s="37">
        <v>15.0</v>
      </c>
      <c r="B25" s="38" t="s">
        <v>55</v>
      </c>
      <c r="C25" s="39">
        <v>8.801043157711E12</v>
      </c>
      <c r="D25" s="37"/>
      <c r="E25" s="38" t="s">
        <v>244</v>
      </c>
      <c r="F25" s="38" t="s">
        <v>122</v>
      </c>
      <c r="G25" s="38" t="s">
        <v>59</v>
      </c>
      <c r="H25" s="38" t="s">
        <v>60</v>
      </c>
      <c r="I25" s="38">
        <v>120.0</v>
      </c>
      <c r="J25" s="38">
        <v>500.0</v>
      </c>
      <c r="K25" s="40">
        <v>0.12</v>
      </c>
      <c r="L25" s="45">
        <v>1.902301E9</v>
      </c>
      <c r="M25" s="38">
        <v>20.0</v>
      </c>
      <c r="N25" s="37"/>
      <c r="O25" s="42"/>
      <c r="P25" s="37"/>
      <c r="Q25" s="37"/>
      <c r="R25" s="43" t="s">
        <v>61</v>
      </c>
      <c r="S25" s="38" t="s">
        <v>62</v>
      </c>
      <c r="T25" s="38" t="s">
        <v>98</v>
      </c>
      <c r="U25" s="46" t="s">
        <v>245</v>
      </c>
      <c r="V25" s="46" t="s">
        <v>163</v>
      </c>
      <c r="W25" s="44" t="s">
        <v>246</v>
      </c>
      <c r="X25" s="48"/>
      <c r="Y25" s="23"/>
      <c r="Z25" s="23"/>
      <c r="AA25" s="23"/>
      <c r="AB25" s="23"/>
    </row>
    <row r="26" ht="167.25" customHeight="1">
      <c r="A26" s="37">
        <v>16.0</v>
      </c>
      <c r="B26" s="38" t="s">
        <v>55</v>
      </c>
      <c r="C26" s="39">
        <v>8.801043157773E12</v>
      </c>
      <c r="D26" s="37"/>
      <c r="E26" s="38" t="s">
        <v>247</v>
      </c>
      <c r="F26" s="38" t="s">
        <v>122</v>
      </c>
      <c r="G26" s="38" t="s">
        <v>59</v>
      </c>
      <c r="H26" s="38" t="s">
        <v>60</v>
      </c>
      <c r="I26" s="38">
        <v>120.0</v>
      </c>
      <c r="J26" s="38">
        <v>500.0</v>
      </c>
      <c r="K26" s="40">
        <v>0.12</v>
      </c>
      <c r="L26" s="45">
        <v>1.902301E9</v>
      </c>
      <c r="M26" s="38">
        <v>20.0</v>
      </c>
      <c r="N26" s="37"/>
      <c r="O26" s="42"/>
      <c r="P26" s="37"/>
      <c r="Q26" s="37"/>
      <c r="R26" s="43" t="s">
        <v>61</v>
      </c>
      <c r="S26" s="38" t="s">
        <v>62</v>
      </c>
      <c r="T26" s="38" t="s">
        <v>98</v>
      </c>
      <c r="U26" s="15"/>
      <c r="V26" s="15"/>
      <c r="W26" s="44" t="s">
        <v>246</v>
      </c>
      <c r="X26" s="48"/>
      <c r="Y26" s="23"/>
      <c r="Z26" s="23"/>
      <c r="AA26" s="23"/>
      <c r="AB26" s="23"/>
    </row>
    <row r="27" ht="324.75" customHeight="1">
      <c r="A27" s="37">
        <v>17.0</v>
      </c>
      <c r="B27" s="38" t="s">
        <v>55</v>
      </c>
      <c r="C27" s="39">
        <v>8.801043157759E12</v>
      </c>
      <c r="D27" s="37"/>
      <c r="E27" s="38" t="s">
        <v>248</v>
      </c>
      <c r="F27" s="38" t="s">
        <v>122</v>
      </c>
      <c r="G27" s="38" t="s">
        <v>59</v>
      </c>
      <c r="H27" s="38" t="s">
        <v>60</v>
      </c>
      <c r="I27" s="38">
        <v>124.0</v>
      </c>
      <c r="J27" s="38">
        <v>510.0</v>
      </c>
      <c r="K27" s="40">
        <v>0.12</v>
      </c>
      <c r="L27" s="45">
        <v>1.902301E9</v>
      </c>
      <c r="M27" s="38">
        <v>20.0</v>
      </c>
      <c r="N27" s="37"/>
      <c r="O27" s="42"/>
      <c r="P27" s="37"/>
      <c r="Q27" s="37"/>
      <c r="R27" s="43" t="s">
        <v>61</v>
      </c>
      <c r="S27" s="38" t="s">
        <v>62</v>
      </c>
      <c r="T27" s="38" t="s">
        <v>98</v>
      </c>
      <c r="U27" s="38" t="s">
        <v>153</v>
      </c>
      <c r="V27" s="38" t="s">
        <v>249</v>
      </c>
      <c r="W27" s="44" t="s">
        <v>250</v>
      </c>
      <c r="X27" s="48"/>
      <c r="Y27" s="23"/>
      <c r="Z27" s="23"/>
      <c r="AA27" s="23"/>
      <c r="AB27" s="23"/>
    </row>
    <row r="28" ht="208.5" customHeight="1">
      <c r="A28" s="37">
        <v>18.0</v>
      </c>
      <c r="B28" s="38" t="s">
        <v>55</v>
      </c>
      <c r="C28" s="39">
        <v>8.801043157766E12</v>
      </c>
      <c r="D28" s="37"/>
      <c r="E28" s="38" t="s">
        <v>145</v>
      </c>
      <c r="F28" s="38" t="s">
        <v>122</v>
      </c>
      <c r="G28" s="38" t="s">
        <v>59</v>
      </c>
      <c r="H28" s="38" t="s">
        <v>60</v>
      </c>
      <c r="I28" s="38">
        <v>125.0</v>
      </c>
      <c r="J28" s="38">
        <v>500.0</v>
      </c>
      <c r="K28" s="40">
        <v>0.12</v>
      </c>
      <c r="L28" s="45">
        <v>1.902301E9</v>
      </c>
      <c r="M28" s="38">
        <v>20.0</v>
      </c>
      <c r="N28" s="37"/>
      <c r="O28" s="42"/>
      <c r="P28" s="37"/>
      <c r="Q28" s="37"/>
      <c r="R28" s="43" t="s">
        <v>61</v>
      </c>
      <c r="S28" s="38" t="s">
        <v>62</v>
      </c>
      <c r="T28" s="38" t="s">
        <v>147</v>
      </c>
      <c r="U28" s="38" t="s">
        <v>251</v>
      </c>
      <c r="V28" s="38" t="s">
        <v>252</v>
      </c>
      <c r="W28" s="44" t="s">
        <v>253</v>
      </c>
      <c r="X28" s="48"/>
      <c r="Y28" s="23"/>
      <c r="Z28" s="23"/>
      <c r="AA28" s="23"/>
      <c r="AB28" s="23"/>
    </row>
    <row r="29">
      <c r="A29" s="37">
        <v>19.0</v>
      </c>
      <c r="B29" s="38" t="s">
        <v>55</v>
      </c>
      <c r="C29" s="39">
        <v>8.801043054768E12</v>
      </c>
      <c r="D29" s="37"/>
      <c r="E29" s="38" t="s">
        <v>151</v>
      </c>
      <c r="F29" s="38" t="s">
        <v>122</v>
      </c>
      <c r="G29" s="38" t="s">
        <v>59</v>
      </c>
      <c r="H29" s="38" t="s">
        <v>60</v>
      </c>
      <c r="I29" s="38">
        <v>120.0</v>
      </c>
      <c r="J29" s="38">
        <v>500.0</v>
      </c>
      <c r="K29" s="40">
        <v>0.12</v>
      </c>
      <c r="L29" s="45">
        <v>1.902301E9</v>
      </c>
      <c r="M29" s="38">
        <v>20.0</v>
      </c>
      <c r="N29" s="37"/>
      <c r="O29" s="42"/>
      <c r="P29" s="37"/>
      <c r="Q29" s="37"/>
      <c r="R29" s="43" t="s">
        <v>61</v>
      </c>
      <c r="S29" s="38" t="s">
        <v>62</v>
      </c>
      <c r="T29" s="38" t="s">
        <v>98</v>
      </c>
      <c r="U29" s="38" t="s">
        <v>153</v>
      </c>
      <c r="V29" s="38" t="s">
        <v>254</v>
      </c>
      <c r="W29" s="44" t="s">
        <v>255</v>
      </c>
      <c r="X29" s="48"/>
      <c r="Y29" s="23"/>
      <c r="Z29" s="23"/>
      <c r="AA29" s="23"/>
      <c r="AB29" s="23"/>
    </row>
    <row r="30" ht="270.0" customHeight="1">
      <c r="A30" s="37">
        <v>20.0</v>
      </c>
      <c r="B30" s="38" t="s">
        <v>55</v>
      </c>
      <c r="C30" s="39">
        <v>3.1146157396E10</v>
      </c>
      <c r="D30" s="37"/>
      <c r="E30" s="38" t="s">
        <v>256</v>
      </c>
      <c r="F30" s="38" t="s">
        <v>122</v>
      </c>
      <c r="G30" s="38" t="s">
        <v>59</v>
      </c>
      <c r="H30" s="38" t="s">
        <v>60</v>
      </c>
      <c r="I30" s="38">
        <v>125.0</v>
      </c>
      <c r="J30" s="38">
        <v>500.0</v>
      </c>
      <c r="K30" s="40">
        <v>0.12</v>
      </c>
      <c r="L30" s="45">
        <v>1.902301E9</v>
      </c>
      <c r="M30" s="38">
        <v>40.0</v>
      </c>
      <c r="N30" s="37"/>
      <c r="O30" s="42"/>
      <c r="P30" s="37"/>
      <c r="Q30" s="37"/>
      <c r="R30" s="43" t="s">
        <v>61</v>
      </c>
      <c r="S30" s="38" t="s">
        <v>62</v>
      </c>
      <c r="T30" s="38" t="s">
        <v>98</v>
      </c>
      <c r="U30" s="38" t="s">
        <v>257</v>
      </c>
      <c r="V30" s="38" t="s">
        <v>258</v>
      </c>
      <c r="W30" s="44" t="s">
        <v>259</v>
      </c>
      <c r="X30" s="48"/>
      <c r="Y30" s="23"/>
      <c r="Z30" s="23"/>
      <c r="AA30" s="23"/>
      <c r="AB30" s="23"/>
    </row>
    <row r="31">
      <c r="A31" s="37">
        <v>21.0</v>
      </c>
      <c r="B31" s="38" t="s">
        <v>55</v>
      </c>
      <c r="C31" s="39">
        <v>3.1146017072E10</v>
      </c>
      <c r="D31" s="37"/>
      <c r="E31" s="38" t="s">
        <v>260</v>
      </c>
      <c r="F31" s="38" t="s">
        <v>122</v>
      </c>
      <c r="G31" s="38" t="s">
        <v>59</v>
      </c>
      <c r="H31" s="38" t="s">
        <v>60</v>
      </c>
      <c r="I31" s="38">
        <v>62.0</v>
      </c>
      <c r="J31" s="38">
        <v>500.0</v>
      </c>
      <c r="K31" s="40">
        <v>0.12</v>
      </c>
      <c r="L31" s="45">
        <v>1.902301E9</v>
      </c>
      <c r="M31" s="38">
        <v>12.0</v>
      </c>
      <c r="N31" s="37"/>
      <c r="O31" s="42"/>
      <c r="P31" s="37"/>
      <c r="Q31" s="37"/>
      <c r="R31" s="43" t="s">
        <v>61</v>
      </c>
      <c r="S31" s="38" t="s">
        <v>62</v>
      </c>
      <c r="T31" s="38" t="s">
        <v>98</v>
      </c>
      <c r="U31" s="38" t="s">
        <v>245</v>
      </c>
      <c r="V31" s="38" t="s">
        <v>163</v>
      </c>
      <c r="W31" s="44" t="s">
        <v>259</v>
      </c>
      <c r="X31" s="48"/>
      <c r="Y31" s="23"/>
      <c r="Z31" s="23"/>
      <c r="AA31" s="23"/>
      <c r="AB31" s="23"/>
    </row>
    <row r="32" ht="103.5" customHeight="1">
      <c r="A32" s="37">
        <v>22.0</v>
      </c>
      <c r="B32" s="38" t="s">
        <v>55</v>
      </c>
      <c r="C32" s="39">
        <v>8.801043216128E12</v>
      </c>
      <c r="D32" s="37"/>
      <c r="E32" s="38" t="s">
        <v>165</v>
      </c>
      <c r="F32" s="38" t="s">
        <v>122</v>
      </c>
      <c r="G32" s="38" t="s">
        <v>59</v>
      </c>
      <c r="H32" s="38" t="s">
        <v>60</v>
      </c>
      <c r="I32" s="38">
        <v>75.0</v>
      </c>
      <c r="J32" s="38">
        <v>500.0</v>
      </c>
      <c r="K32" s="40">
        <v>0.12</v>
      </c>
      <c r="L32" s="45">
        <v>1.9059055E9</v>
      </c>
      <c r="M32" s="38">
        <v>20.0</v>
      </c>
      <c r="N32" s="37"/>
      <c r="O32" s="42"/>
      <c r="P32" s="37"/>
      <c r="Q32" s="37"/>
      <c r="R32" s="43" t="s">
        <v>61</v>
      </c>
      <c r="S32" s="38" t="s">
        <v>62</v>
      </c>
      <c r="T32" s="38" t="s">
        <v>98</v>
      </c>
      <c r="U32" s="38" t="s">
        <v>261</v>
      </c>
      <c r="V32" s="46" t="s">
        <v>262</v>
      </c>
      <c r="W32" s="44" t="s">
        <v>263</v>
      </c>
      <c r="X32" s="48"/>
      <c r="Y32" s="23"/>
      <c r="Z32" s="23"/>
      <c r="AA32" s="23"/>
      <c r="AB32" s="23"/>
    </row>
    <row r="33" ht="117.75" customHeight="1">
      <c r="A33" s="37">
        <v>23.0</v>
      </c>
      <c r="B33" s="38" t="s">
        <v>55</v>
      </c>
      <c r="C33" s="39">
        <v>8.801043001786E12</v>
      </c>
      <c r="D33" s="37"/>
      <c r="E33" s="38" t="s">
        <v>170</v>
      </c>
      <c r="F33" s="38" t="s">
        <v>122</v>
      </c>
      <c r="G33" s="38" t="s">
        <v>59</v>
      </c>
      <c r="H33" s="38" t="s">
        <v>60</v>
      </c>
      <c r="I33" s="38">
        <v>75.0</v>
      </c>
      <c r="J33" s="38">
        <v>500.0</v>
      </c>
      <c r="K33" s="40">
        <v>0.12</v>
      </c>
      <c r="L33" s="45">
        <v>1.9059055E9</v>
      </c>
      <c r="M33" s="38">
        <v>20.0</v>
      </c>
      <c r="N33" s="37"/>
      <c r="O33" s="42"/>
      <c r="P33" s="37"/>
      <c r="Q33" s="37"/>
      <c r="R33" s="43" t="s">
        <v>61</v>
      </c>
      <c r="S33" s="38" t="s">
        <v>62</v>
      </c>
      <c r="T33" s="38" t="s">
        <v>98</v>
      </c>
      <c r="U33" s="38" t="s">
        <v>264</v>
      </c>
      <c r="V33" s="15"/>
      <c r="W33" s="44" t="s">
        <v>263</v>
      </c>
      <c r="X33" s="48"/>
      <c r="Y33" s="23"/>
      <c r="Z33" s="23"/>
      <c r="AA33" s="23"/>
      <c r="AB33" s="23"/>
    </row>
    <row r="34" ht="228.75" customHeight="1">
      <c r="A34" s="37">
        <v>24.0</v>
      </c>
      <c r="B34" s="38" t="s">
        <v>55</v>
      </c>
      <c r="C34" s="39">
        <v>8.80104321621E12</v>
      </c>
      <c r="D34" s="37"/>
      <c r="E34" s="38" t="s">
        <v>174</v>
      </c>
      <c r="F34" s="38" t="s">
        <v>122</v>
      </c>
      <c r="G34" s="38" t="s">
        <v>59</v>
      </c>
      <c r="H34" s="38" t="s">
        <v>60</v>
      </c>
      <c r="I34" s="38">
        <v>75.0</v>
      </c>
      <c r="J34" s="38">
        <v>500.0</v>
      </c>
      <c r="K34" s="40">
        <v>0.12</v>
      </c>
      <c r="L34" s="45">
        <v>1.905906E9</v>
      </c>
      <c r="M34" s="38">
        <v>20.0</v>
      </c>
      <c r="N34" s="37"/>
      <c r="O34" s="42"/>
      <c r="P34" s="37"/>
      <c r="Q34" s="37"/>
      <c r="R34" s="43" t="s">
        <v>61</v>
      </c>
      <c r="S34" s="38" t="s">
        <v>62</v>
      </c>
      <c r="T34" s="38" t="s">
        <v>98</v>
      </c>
      <c r="U34" s="38" t="s">
        <v>265</v>
      </c>
      <c r="V34" s="38" t="s">
        <v>266</v>
      </c>
      <c r="W34" s="44" t="s">
        <v>267</v>
      </c>
      <c r="X34" s="48"/>
      <c r="Y34" s="23"/>
      <c r="Z34" s="23"/>
      <c r="AA34" s="23"/>
      <c r="AB34" s="23"/>
    </row>
    <row r="35" ht="194.25" customHeight="1">
      <c r="A35" s="37">
        <v>25.0</v>
      </c>
      <c r="B35" s="38" t="s">
        <v>55</v>
      </c>
      <c r="C35" s="39">
        <v>8.809061679E12</v>
      </c>
      <c r="D35" s="37"/>
      <c r="E35" s="38" t="s">
        <v>179</v>
      </c>
      <c r="F35" s="38" t="s">
        <v>181</v>
      </c>
      <c r="G35" s="38" t="s">
        <v>59</v>
      </c>
      <c r="H35" s="38" t="s">
        <v>60</v>
      </c>
      <c r="I35" s="38">
        <v>128.0</v>
      </c>
      <c r="J35" s="38">
        <v>1050.0</v>
      </c>
      <c r="K35" s="40">
        <v>0.12</v>
      </c>
      <c r="L35" s="46">
        <v>1.9042095E9</v>
      </c>
      <c r="M35" s="38">
        <v>16.0</v>
      </c>
      <c r="N35" s="37"/>
      <c r="O35" s="42"/>
      <c r="P35" s="37"/>
      <c r="Q35" s="37"/>
      <c r="R35" s="43" t="s">
        <v>61</v>
      </c>
      <c r="S35" s="38" t="s">
        <v>62</v>
      </c>
      <c r="T35" s="38" t="s">
        <v>183</v>
      </c>
      <c r="U35" s="46" t="s">
        <v>182</v>
      </c>
      <c r="V35" s="46" t="s">
        <v>268</v>
      </c>
      <c r="W35" s="44" t="s">
        <v>269</v>
      </c>
      <c r="X35" s="48"/>
      <c r="Y35" s="23"/>
      <c r="Z35" s="23"/>
      <c r="AA35" s="23"/>
      <c r="AB35" s="23"/>
    </row>
    <row r="36" ht="225.75" customHeight="1">
      <c r="A36" s="37">
        <v>26.0</v>
      </c>
      <c r="B36" s="38" t="s">
        <v>55</v>
      </c>
      <c r="C36" s="39" t="str">
        <f>[1]Лист1!$H$103</f>
        <v>#ERROR!</v>
      </c>
      <c r="D36" s="37"/>
      <c r="E36" s="38" t="s">
        <v>270</v>
      </c>
      <c r="F36" s="38" t="str">
        <f t="shared" ref="F36:F37" si="1">$F$34</f>
        <v>NONGSHIM</v>
      </c>
      <c r="G36" s="38" t="s">
        <v>59</v>
      </c>
      <c r="H36" s="38" t="s">
        <v>60</v>
      </c>
      <c r="I36" s="38">
        <v>50.0</v>
      </c>
      <c r="J36" s="38">
        <v>500.0</v>
      </c>
      <c r="K36" s="40">
        <v>0.12</v>
      </c>
      <c r="L36" s="49" t="str">
        <f>[1]Лист1!$I$103</f>
        <v>#ERROR!</v>
      </c>
      <c r="M36" s="43">
        <v>20.0</v>
      </c>
      <c r="N36" s="37"/>
      <c r="O36" s="42"/>
      <c r="P36" s="37"/>
      <c r="Q36" s="37"/>
      <c r="R36" s="43" t="s">
        <v>271</v>
      </c>
      <c r="S36" s="38" t="s">
        <v>62</v>
      </c>
      <c r="T36" s="44" t="str">
        <f t="shared" ref="T36:T37" si="2">$T$33</f>
        <v>хранить в сухом, прохладном месте</v>
      </c>
      <c r="U36" s="38" t="s">
        <v>272</v>
      </c>
      <c r="V36" s="38" t="s">
        <v>273</v>
      </c>
      <c r="W36" s="50" t="s">
        <v>274</v>
      </c>
      <c r="X36" s="48"/>
      <c r="Y36" s="23"/>
      <c r="Z36" s="23"/>
      <c r="AA36" s="23"/>
      <c r="AB36" s="23"/>
    </row>
    <row r="37" ht="282.0" customHeight="1">
      <c r="A37" s="37">
        <v>27.0</v>
      </c>
      <c r="B37" s="38" t="s">
        <v>55</v>
      </c>
      <c r="C37" s="39" t="str">
        <f>[2]Лист1!$D$53</f>
        <v>#ERROR!</v>
      </c>
      <c r="D37" s="37"/>
      <c r="E37" s="38" t="s">
        <v>275</v>
      </c>
      <c r="F37" s="38" t="str">
        <f t="shared" si="1"/>
        <v>NONGSHIM</v>
      </c>
      <c r="G37" s="38" t="s">
        <v>59</v>
      </c>
      <c r="H37" s="38" t="s">
        <v>60</v>
      </c>
      <c r="I37" s="38">
        <v>80.0</v>
      </c>
      <c r="J37" s="38">
        <v>570.0</v>
      </c>
      <c r="K37" s="40">
        <v>0.12</v>
      </c>
      <c r="L37" s="49" t="str">
        <f>[1]Лист1!$I$105</f>
        <v>#ERROR!</v>
      </c>
      <c r="M37" s="43">
        <v>20.0</v>
      </c>
      <c r="N37" s="37"/>
      <c r="O37" s="42"/>
      <c r="P37" s="37"/>
      <c r="Q37" s="37"/>
      <c r="R37" s="43" t="s">
        <v>276</v>
      </c>
      <c r="S37" s="38" t="s">
        <v>62</v>
      </c>
      <c r="T37" s="38" t="str">
        <f t="shared" si="2"/>
        <v>хранить в сухом, прохладном месте</v>
      </c>
      <c r="U37" s="47" t="s">
        <v>277</v>
      </c>
      <c r="V37" s="47" t="s">
        <v>278</v>
      </c>
      <c r="W37" s="44" t="s">
        <v>279</v>
      </c>
      <c r="X37" s="48"/>
      <c r="Y37" s="23"/>
      <c r="Z37" s="23"/>
      <c r="AA37" s="23"/>
      <c r="AB37" s="23"/>
    </row>
    <row r="38" ht="204.75" customHeight="1">
      <c r="A38" s="37">
        <v>30.0</v>
      </c>
      <c r="B38" s="38" t="s">
        <v>55</v>
      </c>
      <c r="C38" s="39">
        <v>8.8010051052E12</v>
      </c>
      <c r="D38" s="37"/>
      <c r="E38" s="38" t="s">
        <v>186</v>
      </c>
      <c r="F38" s="38" t="s">
        <v>188</v>
      </c>
      <c r="G38" s="38" t="s">
        <v>59</v>
      </c>
      <c r="H38" s="38" t="s">
        <v>97</v>
      </c>
      <c r="I38" s="38">
        <v>930.0</v>
      </c>
      <c r="J38" s="38">
        <v>1400.0</v>
      </c>
      <c r="K38" s="40">
        <v>0.12</v>
      </c>
      <c r="L38" s="45">
        <v>2.1031E9</v>
      </c>
      <c r="M38" s="38">
        <v>12.0</v>
      </c>
      <c r="N38" s="37"/>
      <c r="O38" s="42"/>
      <c r="P38" s="37"/>
      <c r="Q38" s="37"/>
      <c r="R38" s="43" t="s">
        <v>61</v>
      </c>
      <c r="S38" s="38" t="s">
        <v>62</v>
      </c>
      <c r="T38" s="38" t="s">
        <v>98</v>
      </c>
      <c r="U38" s="38" t="s">
        <v>280</v>
      </c>
      <c r="V38" s="38" t="s">
        <v>281</v>
      </c>
      <c r="W38" s="44" t="s">
        <v>282</v>
      </c>
      <c r="X38" s="48"/>
      <c r="Y38" s="23"/>
      <c r="Z38" s="23"/>
      <c r="AA38" s="23"/>
      <c r="AB38" s="23"/>
    </row>
    <row r="39" ht="14.2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row>
    <row r="40" ht="14.25" customHeight="1">
      <c r="A40" s="23"/>
      <c r="B40" s="23"/>
      <c r="C40" s="23" t="s">
        <v>192</v>
      </c>
      <c r="D40" s="23"/>
      <c r="E40" s="23"/>
      <c r="F40" s="23"/>
      <c r="G40" s="23"/>
      <c r="H40" s="23"/>
      <c r="I40" s="23"/>
      <c r="J40" s="23"/>
      <c r="K40" s="23"/>
      <c r="L40" s="23"/>
      <c r="M40" s="23"/>
      <c r="N40" s="23" t="s">
        <v>193</v>
      </c>
      <c r="O40" s="23"/>
      <c r="P40" s="23"/>
      <c r="Q40" s="23"/>
      <c r="R40" s="23"/>
      <c r="S40" s="23"/>
      <c r="T40" s="23"/>
      <c r="U40" s="23"/>
      <c r="V40" s="23"/>
      <c r="W40" s="23"/>
      <c r="X40" s="23"/>
      <c r="Y40" s="23"/>
      <c r="Z40" s="23"/>
      <c r="AA40" s="23"/>
      <c r="AB40" s="23"/>
    </row>
    <row r="41" ht="14.25" customHeight="1">
      <c r="A41" s="23"/>
      <c r="B41" s="23"/>
      <c r="C41" s="23"/>
      <c r="D41" s="23" t="s">
        <v>194</v>
      </c>
      <c r="E41" s="23"/>
      <c r="F41" s="23"/>
      <c r="G41" s="23"/>
      <c r="H41" s="23"/>
      <c r="I41" s="23"/>
      <c r="J41" s="23"/>
      <c r="K41" s="23"/>
      <c r="L41" s="23"/>
      <c r="M41" s="23"/>
      <c r="N41" s="51" t="s">
        <v>195</v>
      </c>
      <c r="Q41" s="23"/>
      <c r="R41" s="23"/>
      <c r="S41" s="23"/>
      <c r="T41" s="23"/>
      <c r="U41" s="23"/>
      <c r="V41" s="23"/>
      <c r="W41" s="23"/>
      <c r="X41" s="23"/>
      <c r="Y41" s="23"/>
      <c r="Z41" s="23"/>
      <c r="AA41" s="23"/>
      <c r="AB41" s="23"/>
    </row>
    <row r="42" ht="14.25" customHeight="1">
      <c r="A42" s="23"/>
      <c r="B42" s="23"/>
      <c r="C42" s="23"/>
      <c r="D42" s="23" t="s">
        <v>196</v>
      </c>
      <c r="E42" s="23"/>
      <c r="F42" s="23"/>
      <c r="G42" s="23"/>
      <c r="H42" s="23"/>
      <c r="I42" s="23"/>
      <c r="J42" s="23"/>
      <c r="K42" s="23"/>
      <c r="L42" s="23"/>
      <c r="M42" s="29"/>
      <c r="N42" s="23"/>
      <c r="O42" s="23"/>
      <c r="P42" s="23"/>
      <c r="Q42" s="23"/>
      <c r="R42" s="23"/>
      <c r="S42" s="23"/>
      <c r="T42" s="23"/>
      <c r="U42" s="23"/>
      <c r="V42" s="23"/>
      <c r="W42" s="23"/>
      <c r="X42" s="23"/>
      <c r="Y42" s="23"/>
      <c r="Z42" s="23"/>
      <c r="AA42" s="23"/>
      <c r="AB42" s="23"/>
    </row>
    <row r="43" ht="14.25" customHeight="1">
      <c r="A43" s="23"/>
      <c r="B43" s="23"/>
      <c r="C43" s="23"/>
      <c r="D43" s="23" t="s">
        <v>197</v>
      </c>
      <c r="E43" s="23"/>
      <c r="F43" s="23"/>
      <c r="G43" s="23"/>
      <c r="H43" s="23"/>
      <c r="I43" s="23"/>
      <c r="J43" s="23"/>
      <c r="K43" s="23"/>
      <c r="L43" s="23"/>
      <c r="M43" s="29"/>
      <c r="N43" s="23"/>
      <c r="O43" s="23"/>
      <c r="P43" s="23"/>
      <c r="Q43" s="23"/>
      <c r="R43" s="23"/>
      <c r="S43" s="23"/>
      <c r="T43" s="23"/>
      <c r="U43" s="23"/>
      <c r="V43" s="23"/>
      <c r="W43" s="23"/>
      <c r="X43" s="23"/>
      <c r="Y43" s="23"/>
      <c r="Z43" s="23"/>
      <c r="AA43" s="23"/>
      <c r="AB43" s="23"/>
    </row>
    <row r="44" ht="14.2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row>
    <row r="45" ht="14.2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row>
    <row r="46" ht="14.2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row>
    <row r="47" ht="14.2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row>
    <row r="48" ht="14.2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row>
    <row r="49" ht="14.2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row>
    <row r="50" ht="14.2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row>
    <row r="51" ht="14.2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row>
    <row r="52" ht="14.2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row>
    <row r="53" ht="14.2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row>
    <row r="54" ht="14.2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row>
    <row r="55" ht="14.2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ht="14.2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ht="14.2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ht="14.2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row>
    <row r="59" ht="14.2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ht="14.2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ht="14.2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row>
    <row r="62" ht="14.2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row r="63" ht="14.2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row>
    <row r="64" ht="14.2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row>
    <row r="65" ht="14.2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row>
    <row r="66" ht="14.2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row>
    <row r="67" ht="14.2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row>
    <row r="68" ht="14.2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row>
    <row r="69" ht="14.2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row>
    <row r="70" ht="14.2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row>
    <row r="71" ht="14.2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row>
    <row r="72" ht="14.2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row>
    <row r="73" ht="14.2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row>
    <row r="74" ht="14.2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row>
    <row r="75" ht="14.2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row>
    <row r="76" ht="14.2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row>
    <row r="77" ht="14.2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row>
    <row r="78" ht="14.2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row>
    <row r="79" ht="14.2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row>
    <row r="80" ht="14.2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ht="14.2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row>
    <row r="82" ht="14.2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row>
    <row r="83" ht="14.2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row>
    <row r="84" ht="14.2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row>
    <row r="85" ht="14.2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row>
    <row r="86" ht="14.2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row>
    <row r="87" ht="14.2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row>
    <row r="88" ht="14.2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row>
    <row r="89" ht="14.2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row>
    <row r="90" ht="14.2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row>
    <row r="91" ht="14.2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row>
    <row r="92" ht="14.2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row>
    <row r="93" ht="14.2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row>
    <row r="94" ht="14.2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row>
    <row r="95" ht="14.2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row>
    <row r="96" ht="14.2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row>
    <row r="97" ht="14.2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row>
    <row r="98" ht="14.2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row>
    <row r="99" ht="14.2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row>
    <row r="100" ht="14.2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ht="14.2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row>
    <row r="102" ht="14.2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ht="14.2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row>
    <row r="104" ht="14.2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row>
    <row r="105" ht="14.2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ht="14.2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row>
    <row r="107" ht="14.2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ht="14.2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row>
    <row r="109" ht="14.2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row>
    <row r="110" ht="14.2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ht="14.2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row>
    <row r="112" ht="14.2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row>
    <row r="113" ht="14.2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ht="14.2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row>
    <row r="115" ht="14.2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ht="14.2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row>
    <row r="117" ht="14.2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row>
    <row r="118" ht="14.2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row>
    <row r="119" ht="14.2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row>
    <row r="120" ht="14.2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row>
    <row r="121" ht="14.2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row>
    <row r="122" ht="14.2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ht="14.2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row>
    <row r="124" ht="14.2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row>
    <row r="125" ht="14.2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ht="14.2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row>
    <row r="127" ht="14.2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row>
    <row r="128" ht="14.2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ht="14.2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row>
    <row r="130" ht="14.2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ht="14.2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row>
    <row r="132" ht="14.2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row>
    <row r="133" ht="14.2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row>
    <row r="134" ht="14.2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row>
    <row r="135" ht="14.2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row>
    <row r="136" ht="14.2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row>
    <row r="137" ht="14.2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row>
    <row r="138" ht="14.2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row>
    <row r="139" ht="14.2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row>
    <row r="140" ht="14.2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row>
    <row r="141" ht="14.2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row>
    <row r="142" ht="14.2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row>
    <row r="143" ht="14.2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row>
    <row r="144" ht="14.2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row>
    <row r="145" ht="14.2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row>
    <row r="146" ht="14.2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row>
    <row r="147" ht="14.2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row>
    <row r="148" ht="14.2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row>
    <row r="149" ht="14.2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row>
    <row r="150" ht="14.2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row>
    <row r="151" ht="14.2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row>
    <row r="152" ht="14.2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row>
    <row r="153" ht="14.2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row>
    <row r="154" ht="14.2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row>
    <row r="155" ht="14.2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row>
    <row r="156" ht="14.2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row>
    <row r="157" ht="14.2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row>
    <row r="158" ht="14.2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row>
    <row r="159" ht="14.2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row>
    <row r="160" ht="14.2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row>
    <row r="161" ht="14.2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row>
    <row r="162" ht="14.2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row>
    <row r="163" ht="14.2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row>
    <row r="164" ht="14.2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row>
    <row r="165" ht="14.2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row>
    <row r="166" ht="14.2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row>
    <row r="167" ht="14.2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row>
    <row r="168" ht="14.2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row>
    <row r="169" ht="14.2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row>
    <row r="170" ht="14.2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row>
    <row r="171" ht="14.2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row>
    <row r="172" ht="14.2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row>
    <row r="173" ht="14.2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row>
    <row r="174" ht="14.2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row>
    <row r="175" ht="14.2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row>
    <row r="176" ht="14.2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row>
    <row r="177" ht="14.2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row>
    <row r="178" ht="14.2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row>
    <row r="179" ht="14.2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row>
    <row r="180" ht="14.2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row>
    <row r="181" ht="14.2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row>
    <row r="182" ht="14.2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row>
    <row r="183" ht="14.2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row>
    <row r="184" ht="14.2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row>
    <row r="185" ht="14.2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row>
    <row r="186" ht="14.2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row>
    <row r="187" ht="14.2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row>
    <row r="188" ht="14.2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row>
    <row r="189" ht="14.2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row>
    <row r="190" ht="14.2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row>
    <row r="191" ht="14.2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row>
    <row r="192" ht="14.2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row>
    <row r="193" ht="14.2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row>
    <row r="194" ht="14.2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row>
    <row r="195" ht="14.2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row>
    <row r="196" ht="14.2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row>
    <row r="197" ht="14.2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row>
    <row r="198" ht="14.2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row>
    <row r="199" ht="14.2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row>
    <row r="200" ht="14.2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row>
    <row r="201" ht="14.2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row>
    <row r="202" ht="14.2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row>
    <row r="203" ht="14.2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row>
    <row r="204" ht="14.2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row>
    <row r="205" ht="14.2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row>
    <row r="206" ht="14.2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row>
    <row r="207" ht="14.2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row>
    <row r="208" ht="14.2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row>
    <row r="209" ht="14.2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row>
    <row r="210" ht="14.2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row>
    <row r="211" ht="14.2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row>
    <row r="212" ht="14.2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row>
    <row r="213" ht="14.2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row>
    <row r="214" ht="14.2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row>
    <row r="215" ht="14.2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row>
    <row r="216" ht="14.2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row>
    <row r="217" ht="14.2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row>
    <row r="218" ht="14.2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row>
    <row r="219" ht="14.2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row>
    <row r="220" ht="14.2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row>
    <row r="221" ht="14.2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row>
    <row r="222" ht="14.2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row>
    <row r="223" ht="14.2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row>
    <row r="224" ht="14.2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row>
    <row r="225" ht="14.2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row>
    <row r="226" ht="14.2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row>
    <row r="227" ht="14.2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row>
    <row r="228" ht="14.2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row>
    <row r="229" ht="14.2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row>
    <row r="230" ht="14.2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row>
    <row r="231" ht="14.2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row>
    <row r="232" ht="14.2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row>
    <row r="233" ht="14.2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row>
    <row r="234" ht="14.2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row>
    <row r="235" ht="14.2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row>
    <row r="236" ht="14.2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row>
    <row r="237" ht="14.2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row>
    <row r="238" ht="14.2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row>
    <row r="239" ht="14.2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row>
    <row r="240" ht="14.2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row>
    <row r="241" ht="14.2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row>
    <row r="242" ht="14.2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row>
    <row r="243" ht="14.2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row>
    <row r="244" ht="14.2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row>
    <row r="245" ht="14.2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row>
    <row r="246" ht="14.2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row>
    <row r="247" ht="14.2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row>
    <row r="248" ht="14.2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row>
    <row r="249" ht="14.2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row>
    <row r="250" ht="14.2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row>
    <row r="251" ht="14.2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row>
    <row r="252" ht="14.2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row>
    <row r="253" ht="14.2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row>
    <row r="254" ht="14.2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row>
    <row r="255" ht="14.2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row>
    <row r="256" ht="14.2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row>
    <row r="257" ht="14.2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row>
    <row r="258" ht="14.2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row>
    <row r="259" ht="14.2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row>
    <row r="260" ht="14.2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row>
    <row r="261" ht="14.2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row>
    <row r="262" ht="14.2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row>
    <row r="263" ht="14.2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row>
    <row r="264" ht="14.2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row>
    <row r="265" ht="14.2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row>
    <row r="266" ht="14.2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row>
    <row r="267" ht="14.2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row>
    <row r="268" ht="14.2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row>
    <row r="269" ht="14.2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row>
    <row r="270" ht="14.2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row>
    <row r="271" ht="14.2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row>
    <row r="272" ht="14.2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row>
    <row r="273" ht="14.2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row>
    <row r="274" ht="14.2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row>
    <row r="275" ht="14.2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row>
    <row r="276" ht="14.2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row>
    <row r="277" ht="14.2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row>
    <row r="278" ht="14.2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row>
    <row r="279" ht="14.2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row>
    <row r="280" ht="14.2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row>
    <row r="281" ht="14.2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row>
    <row r="282" ht="14.2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row>
    <row r="283" ht="14.2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row>
    <row r="284" ht="14.2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row>
    <row r="285" ht="14.2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row>
    <row r="286" ht="14.2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row>
    <row r="287" ht="14.2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row>
    <row r="288" ht="14.2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row>
    <row r="289" ht="14.2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row>
    <row r="290" ht="14.2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row>
    <row r="291" ht="14.2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row>
    <row r="292" ht="14.2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row>
    <row r="293" ht="14.2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row>
    <row r="294" ht="14.2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row>
    <row r="295" ht="14.2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row>
    <row r="296" ht="14.2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row>
    <row r="297" ht="14.2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row>
    <row r="298" ht="14.2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row>
    <row r="299" ht="14.2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row>
    <row r="300" ht="14.2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row>
    <row r="301" ht="14.2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row>
    <row r="302" ht="14.2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row>
    <row r="303" ht="14.2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row>
    <row r="304" ht="14.2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row>
    <row r="305" ht="14.2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row>
    <row r="306" ht="14.2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row>
    <row r="307" ht="14.2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row>
    <row r="308" ht="14.2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row>
    <row r="309" ht="14.2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row>
    <row r="310" ht="14.2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row>
    <row r="311" ht="14.2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row>
    <row r="312" ht="14.2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row>
    <row r="313" ht="14.2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row>
    <row r="314" ht="14.2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row>
    <row r="315" ht="14.2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row>
    <row r="316" ht="14.2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row>
    <row r="317" ht="14.2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row>
    <row r="318" ht="14.2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row>
    <row r="319" ht="14.2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row>
    <row r="320" ht="14.2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row>
    <row r="321" ht="14.2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row>
    <row r="322" ht="14.2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row>
    <row r="323" ht="14.2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row>
    <row r="324" ht="14.2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row>
    <row r="325" ht="14.2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row>
    <row r="326" ht="14.2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row>
    <row r="327" ht="14.2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row>
    <row r="328" ht="14.2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row>
    <row r="329" ht="14.2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row>
    <row r="330" ht="14.2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row>
    <row r="331" ht="14.2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row>
    <row r="332" ht="14.2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row>
    <row r="333" ht="14.2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row>
    <row r="334" ht="14.2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row>
    <row r="335" ht="14.2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row>
    <row r="336" ht="14.2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row>
    <row r="337" ht="14.2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row>
    <row r="338" ht="14.2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row>
    <row r="339" ht="14.2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row>
    <row r="340" ht="14.2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row>
    <row r="341" ht="14.2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row>
    <row r="342" ht="14.2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row>
    <row r="343" ht="14.2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row>
    <row r="344" ht="14.2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row>
    <row r="345" ht="14.2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row>
    <row r="346" ht="14.2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row>
    <row r="347" ht="14.2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row>
    <row r="348" ht="14.2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row>
    <row r="349" ht="14.2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row>
    <row r="350" ht="14.2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row>
    <row r="351" ht="14.2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row>
    <row r="352" ht="14.2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row>
    <row r="353" ht="14.2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row>
    <row r="354" ht="14.2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row>
    <row r="355" ht="14.2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row>
    <row r="356" ht="14.2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row>
    <row r="357" ht="14.2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row>
    <row r="358" ht="14.2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row>
    <row r="359" ht="14.2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row>
    <row r="360" ht="14.2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row>
    <row r="361" ht="14.2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row>
    <row r="362" ht="14.2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row>
    <row r="363" ht="14.2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row>
    <row r="364" ht="14.2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row>
    <row r="365" ht="14.2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row>
    <row r="366" ht="14.2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row>
    <row r="367" ht="14.2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row>
    <row r="368" ht="14.2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row>
    <row r="369" ht="14.2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row>
    <row r="370" ht="14.2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row>
    <row r="371" ht="14.2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row>
    <row r="372" ht="14.2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row>
    <row r="373" ht="14.2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row>
    <row r="374" ht="14.2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row>
    <row r="375" ht="14.2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row>
    <row r="376" ht="14.2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row>
    <row r="377" ht="14.2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row>
    <row r="378" ht="14.2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row>
    <row r="379" ht="14.2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row>
    <row r="380" ht="14.2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row>
    <row r="381" ht="14.2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row>
    <row r="382" ht="14.2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row>
    <row r="383" ht="14.2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row>
    <row r="384" ht="14.2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row>
    <row r="385" ht="14.2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row>
    <row r="386" ht="14.2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row>
    <row r="387" ht="14.2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row>
    <row r="388" ht="14.2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row>
    <row r="389" ht="14.2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row>
    <row r="390" ht="14.2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row>
    <row r="391" ht="14.2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row>
    <row r="392" ht="14.2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row>
    <row r="393" ht="14.2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row>
    <row r="394" ht="14.2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row>
    <row r="395" ht="14.2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row>
    <row r="396" ht="14.2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row>
    <row r="397" ht="14.2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row>
    <row r="398" ht="14.2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row>
    <row r="399" ht="14.2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row>
    <row r="400" ht="14.2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row>
    <row r="401" ht="14.2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row>
    <row r="402" ht="14.2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row>
    <row r="403" ht="14.2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row>
    <row r="404" ht="14.2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row>
    <row r="405" ht="14.2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row>
    <row r="406" ht="14.2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row>
    <row r="407" ht="14.2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row>
    <row r="408" ht="14.2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row>
    <row r="409" ht="14.2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row>
    <row r="410" ht="14.2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row>
    <row r="411" ht="14.2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row>
    <row r="412" ht="14.2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row>
    <row r="413" ht="14.2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row>
    <row r="414" ht="14.2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row>
    <row r="415" ht="14.2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row>
    <row r="416" ht="14.2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row>
    <row r="417" ht="14.2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row>
    <row r="418" ht="14.2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row>
    <row r="419" ht="14.2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row>
    <row r="420" ht="14.2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row>
    <row r="421" ht="14.2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row>
    <row r="422" ht="14.2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row>
    <row r="423" ht="14.2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row>
    <row r="424" ht="14.2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row>
    <row r="425" ht="14.2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row>
    <row r="426" ht="14.2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row>
    <row r="427" ht="14.2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row>
    <row r="428" ht="14.2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row>
    <row r="429" ht="14.2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row>
    <row r="430" ht="14.2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row>
    <row r="431" ht="14.2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row>
    <row r="432" ht="14.2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row>
    <row r="433" ht="14.2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row>
    <row r="434" ht="14.2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row>
    <row r="435" ht="14.2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row>
    <row r="436" ht="14.2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row>
    <row r="437" ht="14.2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row>
    <row r="438" ht="14.2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row>
    <row r="439" ht="14.2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row>
    <row r="440" ht="14.2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row>
    <row r="441" ht="14.2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row>
    <row r="442" ht="14.2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row>
    <row r="443" ht="14.2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row>
    <row r="444" ht="14.2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row>
    <row r="445" ht="14.2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row>
    <row r="446" ht="14.2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row>
    <row r="447" ht="14.2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row>
    <row r="448" ht="14.2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row>
    <row r="449" ht="14.2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row>
    <row r="450" ht="14.2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row>
    <row r="451" ht="14.2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row>
    <row r="452" ht="14.2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row>
    <row r="453" ht="14.2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row>
    <row r="454" ht="14.2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row>
    <row r="455" ht="14.2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row>
    <row r="456" ht="14.2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row>
    <row r="457" ht="14.2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row>
    <row r="458" ht="14.2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row>
    <row r="459" ht="14.2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row>
    <row r="460" ht="14.2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row>
    <row r="461" ht="14.2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row>
    <row r="462" ht="14.2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row>
    <row r="463" ht="14.2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row>
    <row r="464" ht="14.2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row>
    <row r="465" ht="14.2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row>
    <row r="466" ht="14.2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row>
    <row r="467" ht="14.2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row>
    <row r="468" ht="14.2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row>
    <row r="469" ht="14.2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row>
    <row r="470" ht="14.2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row>
    <row r="471" ht="14.2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row>
    <row r="472" ht="14.2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row>
    <row r="473" ht="14.2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row>
    <row r="474" ht="14.2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row>
    <row r="475" ht="14.2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row>
    <row r="476" ht="14.2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row>
    <row r="477" ht="14.2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row>
    <row r="478" ht="14.2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row>
    <row r="479" ht="14.2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row>
    <row r="480" ht="14.2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row>
    <row r="481" ht="14.2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row>
    <row r="482" ht="14.2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row>
    <row r="483" ht="14.2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row>
    <row r="484" ht="14.2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row>
    <row r="485" ht="14.2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row>
    <row r="486" ht="14.2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row>
    <row r="487" ht="14.2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row>
    <row r="488" ht="14.2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row>
    <row r="489" ht="14.2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row>
    <row r="490" ht="14.2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row>
    <row r="491" ht="14.2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row>
    <row r="492" ht="14.2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row>
    <row r="493" ht="14.2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row>
    <row r="494" ht="14.2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row>
    <row r="495" ht="14.2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row>
    <row r="496" ht="14.2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row>
    <row r="497" ht="14.2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row>
    <row r="498" ht="14.2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row>
    <row r="499" ht="14.2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row>
    <row r="500" ht="14.2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row>
    <row r="501" ht="14.2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row>
    <row r="502" ht="14.2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row>
    <row r="503" ht="14.2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row>
    <row r="504" ht="14.2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row>
    <row r="505" ht="14.2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row>
    <row r="506" ht="14.2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row>
    <row r="507" ht="14.2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row>
    <row r="508" ht="14.2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row>
    <row r="509" ht="14.2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row>
    <row r="510" ht="14.2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row>
    <row r="511" ht="14.2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row>
    <row r="512" ht="14.2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row>
    <row r="513" ht="14.2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row>
    <row r="514" ht="14.2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row>
    <row r="515" ht="14.2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row>
    <row r="516" ht="14.2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row>
    <row r="517" ht="14.2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row>
    <row r="518" ht="14.2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row>
    <row r="519" ht="14.2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row>
    <row r="520" ht="14.2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row>
    <row r="521" ht="14.2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row>
    <row r="522" ht="14.2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row>
    <row r="523" ht="14.2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row>
    <row r="524" ht="14.2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row>
    <row r="525" ht="14.2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row>
    <row r="526" ht="14.2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row>
    <row r="527" ht="14.2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row>
    <row r="528" ht="14.2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row>
    <row r="529" ht="14.2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row>
    <row r="530" ht="14.2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row>
    <row r="531" ht="14.2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row>
    <row r="532" ht="14.2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row>
    <row r="533" ht="14.2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row>
    <row r="534" ht="14.2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row>
    <row r="535" ht="14.2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row>
    <row r="536" ht="14.2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row>
    <row r="537" ht="14.2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row>
    <row r="538" ht="14.2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row>
    <row r="539" ht="14.2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row>
    <row r="540" ht="14.2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row>
    <row r="541" ht="14.2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row>
    <row r="542" ht="14.2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row>
    <row r="543" ht="14.2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row>
    <row r="544" ht="14.2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row>
    <row r="545" ht="14.2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row>
    <row r="546" ht="14.2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row>
    <row r="547" ht="14.2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row>
    <row r="548" ht="14.2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row>
    <row r="549" ht="14.2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row>
    <row r="550" ht="14.2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row>
    <row r="551" ht="14.2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row>
    <row r="552" ht="14.2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row>
    <row r="553" ht="14.2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row>
    <row r="554" ht="14.2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row>
    <row r="555" ht="14.2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row>
    <row r="556" ht="14.2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row>
    <row r="557" ht="14.2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row>
    <row r="558" ht="14.2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row>
    <row r="559" ht="14.2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row>
    <row r="560" ht="14.2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row>
    <row r="561" ht="14.2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row>
    <row r="562" ht="14.2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row>
    <row r="563" ht="14.2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row>
    <row r="564" ht="14.2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row>
    <row r="565" ht="14.2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row>
    <row r="566" ht="14.2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row>
    <row r="567" ht="14.2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row>
    <row r="568" ht="14.2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row>
    <row r="569" ht="14.2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row>
    <row r="570" ht="14.2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row>
    <row r="571" ht="14.2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row>
    <row r="572" ht="14.2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row>
    <row r="573" ht="14.2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row>
    <row r="574" ht="14.2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row>
    <row r="575" ht="14.2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row>
    <row r="576" ht="14.2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row>
    <row r="577" ht="14.2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row>
    <row r="578" ht="14.2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row>
    <row r="579" ht="14.2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row>
    <row r="580" ht="14.2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row>
    <row r="581" ht="14.2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row>
    <row r="582" ht="14.2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row>
    <row r="583" ht="14.2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row>
    <row r="584" ht="14.2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row>
    <row r="585" ht="14.2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row>
    <row r="586" ht="14.2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row>
    <row r="587" ht="14.2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row>
    <row r="588" ht="14.2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row>
    <row r="589" ht="14.2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row>
    <row r="590" ht="14.2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row>
    <row r="591" ht="14.2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row>
    <row r="592" ht="14.2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row>
    <row r="593" ht="14.2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row>
    <row r="594" ht="14.2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row>
    <row r="595" ht="14.2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row>
    <row r="596" ht="14.2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row>
    <row r="597" ht="14.2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row>
    <row r="598" ht="14.2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row>
    <row r="599" ht="14.2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row>
    <row r="600" ht="14.2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row>
    <row r="601" ht="14.2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row>
    <row r="602" ht="14.2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row>
    <row r="603" ht="14.2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row>
    <row r="604" ht="14.2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row>
    <row r="605" ht="14.2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row>
    <row r="606" ht="14.2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row>
    <row r="607" ht="14.2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row>
    <row r="608" ht="14.2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row>
    <row r="609" ht="14.2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row>
    <row r="610" ht="14.2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row>
    <row r="611" ht="14.2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row>
    <row r="612" ht="14.2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row>
    <row r="613" ht="14.2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row>
    <row r="614" ht="14.2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row>
    <row r="615" ht="14.2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row>
    <row r="616" ht="14.2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row>
    <row r="617" ht="14.2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row>
    <row r="618" ht="14.2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row>
    <row r="619" ht="14.2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row>
    <row r="620" ht="14.2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row>
    <row r="621" ht="14.2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row>
    <row r="622" ht="14.2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row>
    <row r="623" ht="14.2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row>
    <row r="624" ht="14.2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row>
    <row r="625" ht="14.2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row>
    <row r="626" ht="14.2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row>
    <row r="627" ht="14.2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row>
    <row r="628" ht="14.2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row>
    <row r="629" ht="14.2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row>
    <row r="630" ht="14.2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row>
    <row r="631" ht="14.2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row>
    <row r="632" ht="14.2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row>
    <row r="633" ht="14.2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row>
    <row r="634" ht="14.2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row>
    <row r="635" ht="14.2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row>
    <row r="636" ht="14.2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row>
    <row r="637" ht="14.2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row>
    <row r="638" ht="14.2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row>
    <row r="639" ht="14.2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row>
    <row r="640" ht="14.2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row>
    <row r="641" ht="14.2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row>
    <row r="642" ht="14.2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row>
    <row r="643" ht="14.2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row>
    <row r="644" ht="14.2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row>
    <row r="645" ht="14.2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row>
    <row r="646" ht="14.2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row>
    <row r="647" ht="14.2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row>
    <row r="648" ht="14.2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row>
    <row r="649" ht="14.2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row>
    <row r="650" ht="14.2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row>
    <row r="651" ht="14.2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row>
    <row r="652" ht="14.2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row>
    <row r="653" ht="14.2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row>
    <row r="654" ht="14.2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row>
    <row r="655" ht="14.2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row>
    <row r="656" ht="14.2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row>
    <row r="657" ht="14.2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row>
    <row r="658" ht="14.2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row>
    <row r="659" ht="14.2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row>
    <row r="660" ht="14.2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row>
    <row r="661" ht="14.2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row>
    <row r="662" ht="14.2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row>
    <row r="663" ht="14.2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row>
    <row r="664" ht="14.2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row>
    <row r="665" ht="14.2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row>
    <row r="666" ht="14.2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row>
    <row r="667" ht="14.2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row>
    <row r="668" ht="14.2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row>
    <row r="669" ht="14.2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row>
    <row r="670" ht="14.2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row>
    <row r="671" ht="14.2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row>
    <row r="672" ht="14.2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row>
    <row r="673" ht="14.2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row>
    <row r="674" ht="14.2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row>
    <row r="675" ht="14.2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row>
    <row r="676" ht="14.2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row>
    <row r="677" ht="14.2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row>
    <row r="678" ht="14.2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row>
    <row r="679" ht="14.2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row>
    <row r="680" ht="14.2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row>
    <row r="681" ht="14.2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row>
    <row r="682" ht="14.2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row>
    <row r="683" ht="14.2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row>
    <row r="684" ht="14.2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row>
    <row r="685" ht="14.2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row>
    <row r="686" ht="14.2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row>
    <row r="687" ht="14.2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row>
    <row r="688" ht="14.2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row>
    <row r="689" ht="14.2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row>
    <row r="690" ht="14.2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row>
    <row r="691" ht="14.2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row>
    <row r="692" ht="14.2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row>
    <row r="693" ht="14.2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row>
    <row r="694" ht="14.2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row>
    <row r="695" ht="14.2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row>
    <row r="696" ht="14.2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row>
    <row r="697" ht="14.2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row>
    <row r="698" ht="14.2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row>
    <row r="699" ht="14.2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row>
    <row r="700" ht="14.2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row>
    <row r="701" ht="14.2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row>
    <row r="702" ht="14.2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row>
    <row r="703" ht="14.2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row>
    <row r="704" ht="14.2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row>
    <row r="705" ht="14.2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row>
    <row r="706" ht="14.2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row>
    <row r="707" ht="14.2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row>
    <row r="708" ht="14.2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row>
    <row r="709" ht="14.2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row>
    <row r="710" ht="14.2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row>
    <row r="711" ht="14.2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row>
    <row r="712" ht="14.2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row>
    <row r="713" ht="14.2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row>
    <row r="714" ht="14.2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row>
    <row r="715" ht="14.2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row>
    <row r="716" ht="14.2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row>
    <row r="717" ht="14.2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row>
    <row r="718" ht="14.2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row>
    <row r="719" ht="14.2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row>
    <row r="720" ht="14.2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row>
    <row r="721" ht="14.2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row>
    <row r="722" ht="14.2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row>
    <row r="723" ht="14.2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row>
    <row r="724" ht="14.2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row>
    <row r="725" ht="14.2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row>
    <row r="726" ht="14.2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row>
    <row r="727" ht="14.2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row>
    <row r="728" ht="14.2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row>
    <row r="729" ht="14.2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row>
    <row r="730" ht="14.2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row>
    <row r="731" ht="14.2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row>
    <row r="732" ht="14.2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row>
    <row r="733" ht="14.2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row>
    <row r="734" ht="14.2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row>
    <row r="735" ht="14.2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row>
    <row r="736" ht="14.2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row>
    <row r="737" ht="14.2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row>
    <row r="738" ht="14.2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row>
    <row r="739" ht="14.2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row>
    <row r="740" ht="14.2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row>
    <row r="741" ht="14.2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row>
    <row r="742" ht="14.2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row>
    <row r="743" ht="14.2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row>
    <row r="744" ht="14.2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row>
    <row r="745" ht="14.2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row>
    <row r="746" ht="14.2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row>
    <row r="747" ht="14.2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row>
    <row r="748" ht="14.2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row>
    <row r="749" ht="14.2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row>
    <row r="750" ht="14.2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row>
    <row r="751" ht="14.2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row>
    <row r="752" ht="14.2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row>
    <row r="753" ht="14.2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row>
    <row r="754" ht="14.2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row>
    <row r="755" ht="14.2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row>
    <row r="756" ht="14.2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row>
    <row r="757" ht="14.2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row>
    <row r="758" ht="14.2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row>
    <row r="759" ht="14.2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row>
    <row r="760" ht="14.2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row>
    <row r="761" ht="14.2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row>
    <row r="762" ht="14.2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row>
    <row r="763" ht="14.2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row>
    <row r="764" ht="14.2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row>
    <row r="765" ht="14.2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row>
    <row r="766" ht="14.2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row>
    <row r="767" ht="14.2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row>
    <row r="768" ht="14.2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row>
    <row r="769" ht="14.2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row>
    <row r="770" ht="14.2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row>
    <row r="771" ht="14.2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row>
    <row r="772" ht="14.2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row>
    <row r="773" ht="14.2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row>
    <row r="774" ht="14.2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row>
    <row r="775" ht="14.2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row>
    <row r="776" ht="14.2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row>
    <row r="777" ht="14.2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row>
    <row r="778" ht="14.2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row>
    <row r="779" ht="14.2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row>
    <row r="780" ht="14.2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row>
    <row r="781" ht="14.2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row>
    <row r="782" ht="14.2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row>
    <row r="783" ht="14.2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row>
    <row r="784" ht="14.2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row>
    <row r="785" ht="14.2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row>
    <row r="786" ht="14.2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row>
    <row r="787" ht="14.2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row>
    <row r="788" ht="14.2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row>
    <row r="789" ht="14.2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row>
    <row r="790" ht="14.2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row>
    <row r="791" ht="14.2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row>
    <row r="792" ht="14.2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row>
    <row r="793" ht="14.2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row>
    <row r="794" ht="14.2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row>
    <row r="795" ht="14.2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row>
    <row r="796" ht="14.2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row>
    <row r="797" ht="14.2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row>
    <row r="798" ht="14.2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row>
    <row r="799" ht="14.2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row>
    <row r="800" ht="14.2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row>
    <row r="801" ht="14.2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row>
    <row r="802" ht="14.2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row>
    <row r="803" ht="14.2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row>
    <row r="804" ht="14.2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row>
    <row r="805" ht="14.2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row>
    <row r="806" ht="14.2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row>
    <row r="807" ht="14.2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row>
    <row r="808" ht="14.2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row>
    <row r="809" ht="14.2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row>
    <row r="810" ht="14.2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row>
    <row r="811" ht="14.2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row>
    <row r="812" ht="14.2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row>
    <row r="813" ht="14.2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row>
    <row r="814" ht="14.2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row>
    <row r="815" ht="14.2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row>
    <row r="816" ht="14.2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row>
    <row r="817" ht="14.2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row>
    <row r="818" ht="14.2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row>
    <row r="819" ht="14.2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row>
    <row r="820" ht="14.2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row>
    <row r="821" ht="14.2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row>
    <row r="822" ht="14.2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row>
    <row r="823" ht="14.2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row>
    <row r="824" ht="14.2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row>
    <row r="825" ht="14.2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row>
    <row r="826" ht="14.2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row>
    <row r="827" ht="14.2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row>
    <row r="828" ht="14.2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row>
    <row r="829" ht="14.2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row>
    <row r="830" ht="14.2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row>
    <row r="831" ht="14.2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row>
    <row r="832" ht="14.2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row>
    <row r="833" ht="14.2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row>
    <row r="834" ht="14.2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row>
    <row r="835" ht="14.2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row>
    <row r="836" ht="14.2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row>
    <row r="837" ht="14.2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row>
    <row r="838" ht="14.2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row>
    <row r="839" ht="14.2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row>
    <row r="840" ht="14.2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row>
    <row r="841" ht="14.2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row>
    <row r="842" ht="14.2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row>
    <row r="843" ht="14.2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row>
    <row r="844" ht="14.2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row>
    <row r="845" ht="14.2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row>
    <row r="846" ht="14.2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row>
    <row r="847" ht="14.2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row>
    <row r="848" ht="14.2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row>
    <row r="849" ht="14.2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row>
    <row r="850" ht="14.2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row>
    <row r="851" ht="14.2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row>
    <row r="852" ht="14.2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row>
    <row r="853" ht="14.2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row>
    <row r="854" ht="14.2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row>
    <row r="855" ht="14.2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row>
    <row r="856" ht="14.2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row>
    <row r="857" ht="14.2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row>
    <row r="858" ht="14.2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row>
    <row r="859" ht="14.2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row>
    <row r="860" ht="14.2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row>
    <row r="861" ht="14.2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row>
    <row r="862" ht="14.2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row>
    <row r="863" ht="14.2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row>
    <row r="864" ht="14.2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row>
    <row r="865" ht="14.2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row>
    <row r="866" ht="14.2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row>
    <row r="867" ht="14.2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row>
    <row r="868" ht="14.2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row>
    <row r="869" ht="14.2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row>
    <row r="870" ht="14.2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row>
    <row r="871" ht="14.2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row>
    <row r="872" ht="14.2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row>
    <row r="873" ht="14.2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row>
    <row r="874" ht="14.2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row>
    <row r="875" ht="14.2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row>
    <row r="876" ht="14.2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row>
    <row r="877" ht="14.2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row>
    <row r="878" ht="14.2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row>
    <row r="879" ht="14.2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row>
    <row r="880" ht="14.2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row>
    <row r="881" ht="14.2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row>
    <row r="882" ht="14.2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row>
    <row r="883" ht="14.2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row>
    <row r="884" ht="14.2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row>
    <row r="885" ht="14.2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row>
    <row r="886" ht="14.2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row>
    <row r="887" ht="14.2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row>
    <row r="888" ht="14.2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row>
    <row r="889" ht="14.2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row>
    <row r="890" ht="14.2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row>
    <row r="891" ht="14.2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row>
    <row r="892" ht="14.2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row>
    <row r="893" ht="14.2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row>
    <row r="894" ht="14.2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row>
    <row r="895" ht="14.2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row>
    <row r="896" ht="14.2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row>
    <row r="897" ht="14.2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row>
    <row r="898" ht="14.2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row>
    <row r="899" ht="14.2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row>
    <row r="900" ht="14.2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row>
    <row r="901" ht="14.2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row>
    <row r="902" ht="14.2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row>
    <row r="903" ht="14.2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row>
    <row r="904" ht="14.2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row>
    <row r="905" ht="14.2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row>
    <row r="906" ht="14.2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row>
    <row r="907" ht="14.2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row>
    <row r="908" ht="14.2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row>
    <row r="909" ht="14.2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row>
    <row r="910" ht="14.2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row>
    <row r="911" ht="14.2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row>
    <row r="912" ht="14.2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row>
    <row r="913" ht="14.2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row>
    <row r="914" ht="14.2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row>
    <row r="915" ht="14.2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row>
    <row r="916" ht="14.2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row>
    <row r="917" ht="14.2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row>
    <row r="918" ht="14.2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row>
    <row r="919" ht="14.2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row>
    <row r="920" ht="14.2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row>
    <row r="921" ht="14.2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row>
    <row r="922" ht="14.2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row>
    <row r="923" ht="14.2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row>
    <row r="924" ht="14.2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row>
    <row r="925" ht="14.2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row>
    <row r="926" ht="14.2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row>
    <row r="927" ht="14.2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row>
    <row r="928" ht="14.2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row>
    <row r="929" ht="14.2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row>
    <row r="930" ht="14.2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row>
    <row r="931" ht="14.2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row>
    <row r="932" ht="14.2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row>
    <row r="933" ht="14.2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row>
    <row r="934" ht="14.2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row>
    <row r="935" ht="14.2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row>
    <row r="936" ht="14.2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row>
    <row r="937" ht="14.2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row>
    <row r="938" ht="14.2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row>
    <row r="939" ht="14.2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row>
    <row r="940" ht="14.2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row>
    <row r="941" ht="14.2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row>
    <row r="942" ht="14.2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row>
    <row r="943" ht="14.2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row>
    <row r="944" ht="14.2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row>
    <row r="945" ht="14.2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row>
    <row r="946" ht="14.2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row>
    <row r="947" ht="14.2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row>
    <row r="948" ht="14.2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row>
    <row r="949" ht="14.2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row>
    <row r="950" ht="14.2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row>
    <row r="951" ht="14.2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row>
    <row r="952" ht="14.2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row>
    <row r="953" ht="14.2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row>
    <row r="954" ht="14.2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row>
    <row r="955" ht="14.2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row>
    <row r="956" ht="14.2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row>
    <row r="957" ht="14.2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row>
    <row r="958" ht="14.2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row>
    <row r="959" ht="14.2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row>
    <row r="960" ht="14.2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row>
    <row r="961" ht="14.2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row>
    <row r="962" ht="14.2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row>
    <row r="963" ht="14.2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row>
    <row r="964" ht="14.2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row>
    <row r="965" ht="14.2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row>
    <row r="966" ht="14.2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row>
    <row r="967" ht="14.2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row>
    <row r="968" ht="14.2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row>
    <row r="969" ht="14.2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row>
    <row r="970" ht="14.2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row>
    <row r="971" ht="14.2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row>
    <row r="972" ht="14.2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row>
    <row r="973" ht="14.2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row>
    <row r="974" ht="14.2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row>
    <row r="975" ht="14.2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row>
    <row r="976" ht="14.2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row>
    <row r="977" ht="14.2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row>
    <row r="978" ht="14.2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row>
    <row r="979" ht="14.2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row>
    <row r="980" ht="14.2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row>
    <row r="981" ht="14.2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row>
    <row r="982" ht="14.2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row>
    <row r="983" ht="14.2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row>
    <row r="984" ht="14.2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row>
    <row r="985" ht="14.2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row>
    <row r="986" ht="14.2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row>
    <row r="987" ht="14.2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row>
    <row r="988" ht="14.2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row>
    <row r="989" ht="14.2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row>
    <row r="990" ht="14.2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row>
    <row r="991" ht="14.2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row>
    <row r="992" ht="14.2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row>
    <row r="993" ht="14.2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row>
    <row r="994" ht="14.2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row>
    <row r="995" ht="14.2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row>
    <row r="996" ht="14.2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row>
    <row r="997" ht="14.2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row>
    <row r="998" ht="14.2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row>
    <row r="999" ht="14.2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row>
    <row r="1000" ht="14.2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row>
    <row r="1001" ht="14.2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row>
    <row r="1002" ht="14.25" customHeight="1">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row>
  </sheetData>
  <mergeCells count="10">
    <mergeCell ref="V25:V26"/>
    <mergeCell ref="V32:V33"/>
    <mergeCell ref="N41:P41"/>
    <mergeCell ref="A8:X8"/>
    <mergeCell ref="U16:U17"/>
    <mergeCell ref="U18:U19"/>
    <mergeCell ref="V18:V19"/>
    <mergeCell ref="U22:U24"/>
    <mergeCell ref="V22:V24"/>
    <mergeCell ref="U25:U26"/>
  </mergeCells>
  <printOptions/>
  <pageMargins bottom="0.7480314960629921" footer="0.0" header="0.0" left="0.7086614173228347" right="0.7086614173228347" top="0.7480314960629921"/>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Мусабекова Люция</dc:creator>
</cp:coreProperties>
</file>