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eredilton.silva\Desktop\HELPDESK\"/>
    </mc:Choice>
  </mc:AlternateContent>
  <xr:revisionPtr revIDLastSave="0" documentId="13_ncr:1_{FFCC7338-79A7-4749-8F3D-756BE6ED223B}" xr6:coauthVersionLast="45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Cenário_Julho_vs1" sheetId="2" r:id="rId1"/>
    <sheet name="Tab. Dinâmica" sheetId="3" state="hidden" r:id="rId2"/>
    <sheet name="Plan1" sheetId="4" state="hidden" r:id="rId3"/>
  </sheets>
  <externalReferences>
    <externalReference r:id="rId4"/>
  </externalReferences>
  <definedNames>
    <definedName name="_xlnm._FilterDatabase" localSheetId="0" hidden="1">Cenário_Julho_vs1!$A$1:$N$585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38" i="2" l="1"/>
  <c r="N443" i="2"/>
  <c r="N445" i="2"/>
  <c r="N421" i="2"/>
  <c r="N423" i="2"/>
  <c r="N430" i="2"/>
  <c r="N435" i="2"/>
  <c r="N440" i="2"/>
  <c r="N444" i="2"/>
  <c r="N446" i="2"/>
  <c r="N449" i="2"/>
  <c r="N450" i="2"/>
  <c r="N451" i="2"/>
  <c r="N456" i="2"/>
  <c r="N457" i="2"/>
  <c r="N447" i="2"/>
  <c r="N424" i="2"/>
  <c r="N448" i="2"/>
  <c r="N418" i="2"/>
  <c r="N419" i="2"/>
  <c r="N420" i="2"/>
  <c r="N422" i="2"/>
  <c r="N426" i="2"/>
  <c r="N427" i="2"/>
  <c r="N428" i="2"/>
  <c r="N429" i="2"/>
  <c r="N431" i="2"/>
  <c r="N432" i="2"/>
  <c r="N436" i="2"/>
  <c r="N437" i="2"/>
  <c r="N439" i="2"/>
  <c r="N441" i="2"/>
  <c r="N442" i="2"/>
  <c r="N452" i="2"/>
  <c r="N453" i="2"/>
  <c r="N455" i="2"/>
  <c r="N470" i="2"/>
  <c r="N469" i="2"/>
  <c r="N475" i="2"/>
  <c r="N492" i="2"/>
  <c r="N474" i="2"/>
  <c r="N483" i="2"/>
  <c r="N480" i="2"/>
  <c r="N489" i="2"/>
  <c r="N497" i="2"/>
  <c r="N466" i="2"/>
  <c r="N487" i="2"/>
  <c r="N488" i="2"/>
  <c r="N485" i="2"/>
  <c r="N464" i="2"/>
  <c r="N478" i="2"/>
  <c r="N472" i="2"/>
  <c r="N477" i="2"/>
  <c r="N473" i="2"/>
  <c r="N465" i="2"/>
  <c r="N467" i="2"/>
  <c r="N484" i="2"/>
  <c r="N460" i="2"/>
  <c r="N476" i="2"/>
  <c r="N481" i="2"/>
  <c r="N501" i="2"/>
  <c r="N503" i="2"/>
  <c r="N493" i="2"/>
  <c r="N461" i="2"/>
  <c r="N498" i="2"/>
  <c r="N499" i="2"/>
  <c r="N500" i="2"/>
  <c r="N482" i="2"/>
  <c r="N459" i="2"/>
  <c r="N462" i="2"/>
  <c r="N479" i="2"/>
  <c r="N502" i="2"/>
  <c r="N486" i="2"/>
  <c r="N468" i="2"/>
  <c r="N491" i="2"/>
  <c r="N471" i="2"/>
  <c r="N463" i="2"/>
  <c r="N490" i="2"/>
  <c r="N545" i="2"/>
  <c r="N505" i="2"/>
  <c r="N507" i="2"/>
  <c r="N511" i="2"/>
  <c r="N512" i="2"/>
  <c r="N513" i="2"/>
  <c r="N514" i="2"/>
  <c r="N518" i="2"/>
  <c r="N524" i="2"/>
  <c r="N529" i="2"/>
  <c r="N530" i="2"/>
  <c r="N533" i="2"/>
  <c r="N534" i="2"/>
  <c r="N536" i="2"/>
  <c r="N537" i="2"/>
  <c r="N538" i="2"/>
  <c r="N540" i="2"/>
  <c r="N542" i="2"/>
  <c r="N544" i="2"/>
  <c r="N510" i="2"/>
  <c r="N523" i="2"/>
  <c r="N504" i="2"/>
  <c r="N506" i="2"/>
  <c r="N508" i="2"/>
  <c r="N509" i="2"/>
  <c r="N515" i="2"/>
  <c r="N516" i="2"/>
  <c r="N517" i="2"/>
  <c r="N519" i="2"/>
  <c r="N520" i="2"/>
  <c r="N521" i="2"/>
  <c r="N522" i="2"/>
  <c r="N525" i="2"/>
  <c r="N526" i="2"/>
  <c r="N527" i="2"/>
  <c r="N528" i="2"/>
  <c r="N531" i="2"/>
  <c r="N532" i="2"/>
  <c r="N535" i="2"/>
  <c r="N539" i="2"/>
  <c r="N543" i="2"/>
  <c r="N549" i="2"/>
  <c r="N551" i="2"/>
  <c r="N552" i="2"/>
  <c r="N575" i="2"/>
  <c r="N576" i="2"/>
  <c r="N579" i="2"/>
  <c r="N582" i="2"/>
  <c r="N585" i="2"/>
  <c r="N547" i="2"/>
  <c r="N550" i="2"/>
  <c r="N573" i="2"/>
  <c r="N546" i="2"/>
  <c r="N554" i="2"/>
  <c r="N566" i="2"/>
  <c r="N574" i="2"/>
  <c r="N583" i="2"/>
  <c r="N548" i="2"/>
  <c r="N553" i="2"/>
  <c r="N555" i="2"/>
  <c r="N560" i="2"/>
  <c r="N570" i="2"/>
  <c r="N558" i="2"/>
  <c r="N571" i="2"/>
  <c r="N556" i="2"/>
  <c r="N557" i="2"/>
  <c r="N559" i="2"/>
  <c r="N561" i="2"/>
  <c r="N562" i="2"/>
  <c r="N563" i="2"/>
  <c r="N564" i="2"/>
  <c r="N565" i="2"/>
  <c r="N567" i="2"/>
  <c r="N568" i="2"/>
  <c r="N569" i="2"/>
  <c r="N572" i="2"/>
  <c r="N580" i="2"/>
  <c r="N581" i="2"/>
  <c r="N584" i="2"/>
  <c r="N434" i="2"/>
  <c r="M438" i="2"/>
  <c r="M443" i="2"/>
  <c r="M445" i="2"/>
  <c r="M421" i="2"/>
  <c r="M423" i="2"/>
  <c r="M430" i="2"/>
  <c r="M435" i="2"/>
  <c r="M440" i="2"/>
  <c r="M444" i="2"/>
  <c r="M446" i="2"/>
  <c r="M449" i="2"/>
  <c r="M450" i="2"/>
  <c r="M451" i="2"/>
  <c r="M456" i="2"/>
  <c r="M457" i="2"/>
  <c r="M447" i="2"/>
  <c r="M424" i="2"/>
  <c r="M448" i="2"/>
  <c r="M418" i="2"/>
  <c r="M419" i="2"/>
  <c r="M420" i="2"/>
  <c r="M422" i="2"/>
  <c r="M426" i="2"/>
  <c r="M427" i="2"/>
  <c r="M428" i="2"/>
  <c r="M429" i="2"/>
  <c r="M431" i="2"/>
  <c r="M432" i="2"/>
  <c r="M436" i="2"/>
  <c r="M437" i="2"/>
  <c r="M439" i="2"/>
  <c r="M441" i="2"/>
  <c r="M442" i="2"/>
  <c r="M452" i="2"/>
  <c r="M453" i="2"/>
  <c r="M455" i="2"/>
  <c r="M470" i="2"/>
  <c r="M469" i="2"/>
  <c r="M475" i="2"/>
  <c r="M492" i="2"/>
  <c r="M474" i="2"/>
  <c r="M483" i="2"/>
  <c r="M480" i="2"/>
  <c r="M489" i="2"/>
  <c r="M497" i="2"/>
  <c r="M466" i="2"/>
  <c r="M487" i="2"/>
  <c r="M488" i="2"/>
  <c r="M485" i="2"/>
  <c r="M464" i="2"/>
  <c r="M478" i="2"/>
  <c r="M472" i="2"/>
  <c r="M477" i="2"/>
  <c r="M473" i="2"/>
  <c r="M465" i="2"/>
  <c r="M467" i="2"/>
  <c r="M484" i="2"/>
  <c r="M460" i="2"/>
  <c r="M476" i="2"/>
  <c r="M481" i="2"/>
  <c r="M501" i="2"/>
  <c r="M503" i="2"/>
  <c r="M493" i="2"/>
  <c r="M461" i="2"/>
  <c r="M498" i="2"/>
  <c r="M499" i="2"/>
  <c r="M500" i="2"/>
  <c r="M482" i="2"/>
  <c r="M459" i="2"/>
  <c r="M462" i="2"/>
  <c r="M479" i="2"/>
  <c r="M502" i="2"/>
  <c r="M486" i="2"/>
  <c r="M468" i="2"/>
  <c r="M491" i="2"/>
  <c r="M471" i="2"/>
  <c r="M463" i="2"/>
  <c r="M490" i="2"/>
  <c r="M545" i="2"/>
  <c r="M505" i="2"/>
  <c r="M507" i="2"/>
  <c r="M511" i="2"/>
  <c r="M512" i="2"/>
  <c r="M513" i="2"/>
  <c r="M514" i="2"/>
  <c r="M518" i="2"/>
  <c r="M524" i="2"/>
  <c r="M529" i="2"/>
  <c r="M530" i="2"/>
  <c r="M533" i="2"/>
  <c r="M534" i="2"/>
  <c r="M536" i="2"/>
  <c r="M537" i="2"/>
  <c r="M538" i="2"/>
  <c r="M540" i="2"/>
  <c r="M542" i="2"/>
  <c r="M544" i="2"/>
  <c r="M510" i="2"/>
  <c r="M523" i="2"/>
  <c r="M504" i="2"/>
  <c r="M506" i="2"/>
  <c r="M508" i="2"/>
  <c r="M509" i="2"/>
  <c r="M515" i="2"/>
  <c r="M516" i="2"/>
  <c r="M517" i="2"/>
  <c r="M519" i="2"/>
  <c r="M520" i="2"/>
  <c r="M521" i="2"/>
  <c r="M522" i="2"/>
  <c r="M525" i="2"/>
  <c r="M526" i="2"/>
  <c r="M527" i="2"/>
  <c r="M528" i="2"/>
  <c r="M531" i="2"/>
  <c r="M532" i="2"/>
  <c r="M535" i="2"/>
  <c r="M539" i="2"/>
  <c r="M543" i="2"/>
  <c r="M549" i="2"/>
  <c r="M551" i="2"/>
  <c r="M552" i="2"/>
  <c r="M575" i="2"/>
  <c r="M576" i="2"/>
  <c r="M579" i="2"/>
  <c r="M582" i="2"/>
  <c r="M585" i="2"/>
  <c r="M547" i="2"/>
  <c r="M550" i="2"/>
  <c r="M573" i="2"/>
  <c r="M546" i="2"/>
  <c r="M554" i="2"/>
  <c r="M566" i="2"/>
  <c r="M574" i="2"/>
  <c r="M583" i="2"/>
  <c r="M548" i="2"/>
  <c r="M553" i="2"/>
  <c r="M555" i="2"/>
  <c r="M560" i="2"/>
  <c r="M570" i="2"/>
  <c r="M558" i="2"/>
  <c r="M571" i="2"/>
  <c r="M556" i="2"/>
  <c r="M557" i="2"/>
  <c r="M559" i="2"/>
  <c r="M561" i="2"/>
  <c r="M562" i="2"/>
  <c r="M563" i="2"/>
  <c r="M564" i="2"/>
  <c r="M565" i="2"/>
  <c r="M567" i="2"/>
  <c r="M568" i="2"/>
  <c r="M569" i="2"/>
  <c r="M572" i="2"/>
  <c r="M580" i="2"/>
  <c r="M581" i="2"/>
  <c r="M584" i="2"/>
  <c r="M434" i="2"/>
  <c r="L430" i="2"/>
  <c r="L435" i="2"/>
  <c r="L440" i="2"/>
  <c r="L444" i="2"/>
  <c r="L446" i="2"/>
  <c r="L449" i="2"/>
  <c r="L450" i="2"/>
  <c r="L451" i="2"/>
  <c r="L456" i="2"/>
  <c r="L457" i="2"/>
  <c r="L447" i="2"/>
  <c r="L424" i="2"/>
  <c r="L448" i="2"/>
  <c r="L418" i="2"/>
  <c r="L419" i="2"/>
  <c r="L420" i="2"/>
  <c r="L422" i="2"/>
  <c r="L426" i="2"/>
  <c r="L427" i="2"/>
  <c r="L428" i="2"/>
  <c r="L429" i="2"/>
  <c r="L431" i="2"/>
  <c r="L432" i="2"/>
  <c r="L436" i="2"/>
  <c r="L437" i="2"/>
  <c r="L439" i="2"/>
  <c r="L441" i="2"/>
  <c r="L442" i="2"/>
  <c r="L452" i="2"/>
  <c r="L453" i="2"/>
  <c r="L455" i="2"/>
  <c r="L470" i="2"/>
  <c r="L469" i="2"/>
  <c r="L475" i="2"/>
  <c r="L492" i="2"/>
  <c r="L474" i="2"/>
  <c r="L483" i="2"/>
  <c r="L480" i="2"/>
  <c r="L489" i="2"/>
  <c r="L497" i="2"/>
  <c r="L466" i="2"/>
  <c r="L487" i="2"/>
  <c r="L488" i="2"/>
  <c r="L485" i="2"/>
  <c r="L464" i="2"/>
  <c r="L478" i="2"/>
  <c r="L472" i="2"/>
  <c r="L477" i="2"/>
  <c r="L473" i="2"/>
  <c r="L465" i="2"/>
  <c r="L467" i="2"/>
  <c r="L484" i="2"/>
  <c r="L460" i="2"/>
  <c r="L476" i="2"/>
  <c r="L481" i="2"/>
  <c r="L501" i="2"/>
  <c r="L503" i="2"/>
  <c r="L493" i="2"/>
  <c r="L461" i="2"/>
  <c r="L498" i="2"/>
  <c r="L499" i="2"/>
  <c r="L500" i="2"/>
  <c r="L482" i="2"/>
  <c r="L459" i="2"/>
  <c r="L462" i="2"/>
  <c r="L479" i="2"/>
  <c r="L502" i="2"/>
  <c r="L486" i="2"/>
  <c r="L468" i="2"/>
  <c r="L491" i="2"/>
  <c r="L471" i="2"/>
  <c r="L463" i="2"/>
  <c r="L490" i="2"/>
  <c r="L545" i="2"/>
  <c r="L505" i="2"/>
  <c r="L507" i="2"/>
  <c r="L511" i="2"/>
  <c r="L512" i="2"/>
  <c r="L513" i="2"/>
  <c r="L514" i="2"/>
  <c r="L518" i="2"/>
  <c r="L524" i="2"/>
  <c r="L529" i="2"/>
  <c r="L530" i="2"/>
  <c r="L533" i="2"/>
  <c r="L534" i="2"/>
  <c r="L536" i="2"/>
  <c r="L537" i="2"/>
  <c r="L538" i="2"/>
  <c r="L540" i="2"/>
  <c r="L542" i="2"/>
  <c r="L544" i="2"/>
  <c r="L510" i="2"/>
  <c r="L523" i="2"/>
  <c r="L504" i="2"/>
  <c r="L506" i="2"/>
  <c r="L508" i="2"/>
  <c r="L509" i="2"/>
  <c r="L515" i="2"/>
  <c r="L516" i="2"/>
  <c r="L517" i="2"/>
  <c r="L519" i="2"/>
  <c r="L520" i="2"/>
  <c r="L521" i="2"/>
  <c r="L522" i="2"/>
  <c r="L525" i="2"/>
  <c r="L526" i="2"/>
  <c r="L527" i="2"/>
  <c r="L528" i="2"/>
  <c r="L531" i="2"/>
  <c r="L532" i="2"/>
  <c r="L535" i="2"/>
  <c r="L539" i="2"/>
  <c r="L543" i="2"/>
  <c r="L549" i="2"/>
  <c r="L551" i="2"/>
  <c r="L552" i="2"/>
  <c r="L575" i="2"/>
  <c r="L576" i="2"/>
  <c r="L579" i="2"/>
  <c r="L582" i="2"/>
  <c r="L585" i="2"/>
  <c r="L547" i="2"/>
  <c r="L550" i="2"/>
  <c r="L573" i="2"/>
  <c r="L546" i="2"/>
  <c r="L554" i="2"/>
  <c r="L566" i="2"/>
  <c r="L574" i="2"/>
  <c r="L583" i="2"/>
  <c r="L548" i="2"/>
  <c r="L553" i="2"/>
  <c r="L555" i="2"/>
  <c r="L560" i="2"/>
  <c r="L570" i="2"/>
  <c r="L558" i="2"/>
  <c r="L571" i="2"/>
  <c r="L556" i="2"/>
  <c r="L557" i="2"/>
  <c r="L559" i="2"/>
  <c r="L561" i="2"/>
  <c r="L562" i="2"/>
  <c r="L563" i="2"/>
  <c r="L564" i="2"/>
  <c r="L565" i="2"/>
  <c r="L567" i="2"/>
  <c r="L568" i="2"/>
  <c r="L569" i="2"/>
  <c r="L572" i="2"/>
  <c r="L580" i="2"/>
  <c r="L581" i="2"/>
  <c r="L584" i="2"/>
  <c r="L438" i="2"/>
  <c r="L443" i="2"/>
  <c r="L445" i="2"/>
  <c r="L421" i="2"/>
  <c r="L423" i="2"/>
  <c r="L434" i="2"/>
  <c r="K438" i="2"/>
  <c r="K443" i="2"/>
  <c r="K445" i="2"/>
  <c r="K421" i="2"/>
  <c r="K423" i="2"/>
  <c r="K430" i="2"/>
  <c r="K435" i="2"/>
  <c r="K440" i="2"/>
  <c r="K444" i="2"/>
  <c r="K446" i="2"/>
  <c r="K449" i="2"/>
  <c r="K450" i="2"/>
  <c r="K451" i="2"/>
  <c r="K456" i="2"/>
  <c r="K457" i="2"/>
  <c r="K447" i="2"/>
  <c r="K424" i="2"/>
  <c r="K448" i="2"/>
  <c r="K418" i="2"/>
  <c r="K419" i="2"/>
  <c r="K420" i="2"/>
  <c r="K422" i="2"/>
  <c r="K426" i="2"/>
  <c r="K427" i="2"/>
  <c r="K428" i="2"/>
  <c r="K429" i="2"/>
  <c r="K431" i="2"/>
  <c r="K432" i="2"/>
  <c r="K436" i="2"/>
  <c r="K437" i="2"/>
  <c r="K439" i="2"/>
  <c r="K441" i="2"/>
  <c r="K442" i="2"/>
  <c r="K452" i="2"/>
  <c r="K453" i="2"/>
  <c r="K455" i="2"/>
  <c r="K470" i="2"/>
  <c r="K469" i="2"/>
  <c r="K475" i="2"/>
  <c r="K492" i="2"/>
  <c r="K474" i="2"/>
  <c r="K483" i="2"/>
  <c r="K480" i="2"/>
  <c r="K489" i="2"/>
  <c r="K497" i="2"/>
  <c r="K466" i="2"/>
  <c r="K487" i="2"/>
  <c r="K488" i="2"/>
  <c r="K485" i="2"/>
  <c r="K464" i="2"/>
  <c r="K478" i="2"/>
  <c r="K472" i="2"/>
  <c r="K477" i="2"/>
  <c r="K473" i="2"/>
  <c r="K465" i="2"/>
  <c r="K467" i="2"/>
  <c r="K484" i="2"/>
  <c r="K460" i="2"/>
  <c r="K476" i="2"/>
  <c r="K481" i="2"/>
  <c r="K501" i="2"/>
  <c r="K503" i="2"/>
  <c r="K493" i="2"/>
  <c r="K461" i="2"/>
  <c r="K498" i="2"/>
  <c r="K499" i="2"/>
  <c r="K500" i="2"/>
  <c r="K482" i="2"/>
  <c r="K459" i="2"/>
  <c r="K462" i="2"/>
  <c r="K479" i="2"/>
  <c r="K502" i="2"/>
  <c r="K486" i="2"/>
  <c r="K468" i="2"/>
  <c r="K491" i="2"/>
  <c r="K471" i="2"/>
  <c r="K463" i="2"/>
  <c r="K490" i="2"/>
  <c r="K545" i="2"/>
  <c r="K505" i="2"/>
  <c r="K507" i="2"/>
  <c r="K511" i="2"/>
  <c r="K512" i="2"/>
  <c r="K513" i="2"/>
  <c r="K514" i="2"/>
  <c r="K518" i="2"/>
  <c r="K524" i="2"/>
  <c r="K529" i="2"/>
  <c r="K530" i="2"/>
  <c r="K533" i="2"/>
  <c r="K534" i="2"/>
  <c r="K536" i="2"/>
  <c r="K537" i="2"/>
  <c r="K538" i="2"/>
  <c r="K540" i="2"/>
  <c r="K542" i="2"/>
  <c r="K544" i="2"/>
  <c r="K510" i="2"/>
  <c r="K523" i="2"/>
  <c r="K504" i="2"/>
  <c r="K506" i="2"/>
  <c r="K508" i="2"/>
  <c r="K509" i="2"/>
  <c r="K515" i="2"/>
  <c r="K516" i="2"/>
  <c r="K517" i="2"/>
  <c r="K519" i="2"/>
  <c r="K520" i="2"/>
  <c r="K521" i="2"/>
  <c r="K522" i="2"/>
  <c r="K525" i="2"/>
  <c r="K526" i="2"/>
  <c r="K527" i="2"/>
  <c r="K528" i="2"/>
  <c r="K531" i="2"/>
  <c r="K532" i="2"/>
  <c r="K535" i="2"/>
  <c r="K539" i="2"/>
  <c r="K543" i="2"/>
  <c r="K549" i="2"/>
  <c r="K551" i="2"/>
  <c r="K552" i="2"/>
  <c r="K575" i="2"/>
  <c r="K576" i="2"/>
  <c r="K579" i="2"/>
  <c r="K582" i="2"/>
  <c r="K585" i="2"/>
  <c r="K547" i="2"/>
  <c r="K550" i="2"/>
  <c r="K573" i="2"/>
  <c r="K546" i="2"/>
  <c r="K554" i="2"/>
  <c r="K566" i="2"/>
  <c r="K574" i="2"/>
  <c r="K583" i="2"/>
  <c r="K548" i="2"/>
  <c r="K553" i="2"/>
  <c r="K555" i="2"/>
  <c r="K560" i="2"/>
  <c r="K570" i="2"/>
  <c r="K558" i="2"/>
  <c r="K571" i="2"/>
  <c r="K556" i="2"/>
  <c r="K557" i="2"/>
  <c r="K559" i="2"/>
  <c r="K561" i="2"/>
  <c r="K562" i="2"/>
  <c r="K563" i="2"/>
  <c r="K564" i="2"/>
  <c r="K565" i="2"/>
  <c r="K567" i="2"/>
  <c r="K568" i="2"/>
  <c r="K569" i="2"/>
  <c r="K572" i="2"/>
  <c r="K580" i="2"/>
  <c r="K581" i="2"/>
  <c r="K584" i="2"/>
  <c r="K434" i="2"/>
</calcChain>
</file>

<file path=xl/sharedStrings.xml><?xml version="1.0" encoding="utf-8"?>
<sst xmlns="http://schemas.openxmlformats.org/spreadsheetml/2006/main" count="6983" uniqueCount="874">
  <si>
    <t>REDE</t>
  </si>
  <si>
    <t>Nº</t>
  </si>
  <si>
    <t>GERENTE DE OPERAÇÕES</t>
  </si>
  <si>
    <t>GESTOR</t>
  </si>
  <si>
    <t>PATRICIA CORREA</t>
  </si>
  <si>
    <t>QUALIDADE</t>
  </si>
  <si>
    <t>REX SHOPPING MAUÁ</t>
  </si>
  <si>
    <t>ANA BEATRIZ DE ANDRADE RECHE</t>
  </si>
  <si>
    <t>REX MATEO BEI</t>
  </si>
  <si>
    <t>REX SÃO BERNARDO DO CAMPO</t>
  </si>
  <si>
    <t>REX PRAÇA DA ÁRVORE</t>
  </si>
  <si>
    <t>REX SANTO ANDRÉ</t>
  </si>
  <si>
    <t>REX SÃO JUDAS</t>
  </si>
  <si>
    <t>REX VILA CONCEIÇÃO</t>
  </si>
  <si>
    <t>REX MANIFESTO IPIRANGA</t>
  </si>
  <si>
    <t>REX METRÔ SANTA CRUZ</t>
  </si>
  <si>
    <t>REX GUARULHOS</t>
  </si>
  <si>
    <t>REX SUZANO</t>
  </si>
  <si>
    <t>REX GALERIA ESTAÇÃO – SÃO BERNARDO DO CAMPO</t>
  </si>
  <si>
    <t>REX VILA DAS MERCÊS</t>
  </si>
  <si>
    <t>REX HELIÓPOLIS</t>
  </si>
  <si>
    <t>REX EXTRA TIETÊ</t>
  </si>
  <si>
    <t>REX GALERIA CENTER DUBAI</t>
  </si>
  <si>
    <t>REX MAUÁ CENTRO</t>
  </si>
  <si>
    <t>REX DIADEMA CENTRO</t>
  </si>
  <si>
    <t>REX POÁ 26 DE MARÇO</t>
  </si>
  <si>
    <t>REX FERRAZ DE VASCONCELOS</t>
  </si>
  <si>
    <t>REX EXTRA ANCHIETA</t>
  </si>
  <si>
    <t>REX MOGI DAS CRUZES</t>
  </si>
  <si>
    <t>REX GRAND PLAZA SHOPPING</t>
  </si>
  <si>
    <t>REX SANTO ANDRÉ III</t>
  </si>
  <si>
    <t>REX SANTO ANDRÉ - VILA LUZITA</t>
  </si>
  <si>
    <t>REX CARREFOUR SÃO VICENTE</t>
  </si>
  <si>
    <t>REX CARREFOUR JABAQUARA</t>
  </si>
  <si>
    <t>REX ASSAI VILA LUZITA</t>
  </si>
  <si>
    <t>REX FOOD BIKE – TERMINAL RODOVIÁRIO ARUJÁ</t>
  </si>
  <si>
    <t>REX PÃO DE AÇUCAR - JABAQUARA</t>
  </si>
  <si>
    <t>REX SANTOS II</t>
  </si>
  <si>
    <t>REX POÁ (FOOD BIKE) - SUPERMERCADO ESTRELA</t>
  </si>
  <si>
    <t>REX SUZANO SUPERMERCADO DOCELAR</t>
  </si>
  <si>
    <t>REX EXTRA DIADEMA TABOÃO</t>
  </si>
  <si>
    <t>REX SÃO CAETANO GALERIA</t>
  </si>
  <si>
    <t>REX PARQUE TIETÊ</t>
  </si>
  <si>
    <t>REX METRÔ TIETÊ</t>
  </si>
  <si>
    <t>REX EXTRA RIBEIRÃO PIRES</t>
  </si>
  <si>
    <t>REX EXTRA ANA COSTA</t>
  </si>
  <si>
    <t>REX GUARULHOS - SUPERMERCADO NAGUMO</t>
  </si>
  <si>
    <t>REX ASSAI CIDADE DUTRA</t>
  </si>
  <si>
    <t>REX JARDIM ODETE</t>
  </si>
  <si>
    <t>REX DAVÓ ORATÓRIO</t>
  </si>
  <si>
    <t>REX ITAQUAQUECETUBA CENTRO</t>
  </si>
  <si>
    <t>REX EXTRA SÃO CAETANO DO SUL</t>
  </si>
  <si>
    <t>REX EXTRA CIDADE OCEAN</t>
  </si>
  <si>
    <t>REX EXTRA VILA SÃO JOSÉ</t>
  </si>
  <si>
    <t>REX INTERNACIONAL SHOPPING GUARULHOS (BIKE)</t>
  </si>
  <si>
    <t>REX SANTO ANDRÉ TERMINAL OESTE</t>
  </si>
  <si>
    <t>REX D'AVÓ SBC</t>
  </si>
  <si>
    <t>REX VILA TALARICO</t>
  </si>
  <si>
    <t>REX GUAPIRA</t>
  </si>
  <si>
    <t>REX GUARULHOS PRAÇA GETÚLIO VARGAS</t>
  </si>
  <si>
    <t>REX SHOPPING BONSUCESSO</t>
  </si>
  <si>
    <t>REX SUZANO SHOPPING</t>
  </si>
  <si>
    <t>REX PARELHEIROS</t>
  </si>
  <si>
    <t>REX CRUZEIRO DO SUL</t>
  </si>
  <si>
    <t>REX STYLLUS ARUJÁ</t>
  </si>
  <si>
    <t>REX PATIO CIANÊ</t>
  </si>
  <si>
    <t>LUIZ FERNANDO FRANCA NUNES</t>
  </si>
  <si>
    <t>REX OSASCO</t>
  </si>
  <si>
    <t>REX DOM JOSÉ DE BARROS</t>
  </si>
  <si>
    <t>REX ARTUR ALVIM</t>
  </si>
  <si>
    <t>REX SHOPPING PLAZA OSASCO (LOJA)</t>
  </si>
  <si>
    <t>REX CARREFOUR JOÃO DIAS</t>
  </si>
  <si>
    <t>REX MARIO LOPES LEÃO</t>
  </si>
  <si>
    <t>REX PAULISTA</t>
  </si>
  <si>
    <t>REX SHOPPING LIGHT</t>
  </si>
  <si>
    <t>REX SHOPPING SP MARKET</t>
  </si>
  <si>
    <t>REX LAPA</t>
  </si>
  <si>
    <t>REX SHOPPING TAMBORÉ</t>
  </si>
  <si>
    <t>REX BARÃO DE ITAPETININGA</t>
  </si>
  <si>
    <t>REX AUGUSTA</t>
  </si>
  <si>
    <t>REX TUIUTI</t>
  </si>
  <si>
    <t>REX SÃO MIGUEL</t>
  </si>
  <si>
    <t>REX PRAÇA DA SÉ</t>
  </si>
  <si>
    <t>REX SÃO BENTO</t>
  </si>
  <si>
    <t>REX BRESSER</t>
  </si>
  <si>
    <t>REX CARREFOUR MARGINAL PINHEIROS</t>
  </si>
  <si>
    <t>REX OSASCO – PRIMITIVA VIANCO</t>
  </si>
  <si>
    <t>REX SANTA EFIGÊNIA</t>
  </si>
  <si>
    <t>REX SHOPPING ITAPECERICA</t>
  </si>
  <si>
    <t>REX EXTRA INTERLAGOS</t>
  </si>
  <si>
    <t>REX EXTRA ITAIM BIBI</t>
  </si>
  <si>
    <t>REX EXTRA NOSSA SENHORA DO SABARÁ</t>
  </si>
  <si>
    <t>REX EXTRA BRIGADEIRO</t>
  </si>
  <si>
    <t>REX SOCORRO</t>
  </si>
  <si>
    <t>REX PERUS</t>
  </si>
  <si>
    <t>REX BRIGADEIRO - JARDINS</t>
  </si>
  <si>
    <t>REX TEODORO SAMPAIO</t>
  </si>
  <si>
    <t>REX ARTUR ALVIM II</t>
  </si>
  <si>
    <t>REX RAFAEL DE BARROS</t>
  </si>
  <si>
    <t>REX PARQUE SHOPPING BARUERI</t>
  </si>
  <si>
    <t>REX PIZZA – BARÃO DE ITAPETININGA</t>
  </si>
  <si>
    <t>REX MARIA ANTÔNIA – MACKENZIE</t>
  </si>
  <si>
    <t>REX SHOPPING LARGO 13</t>
  </si>
  <si>
    <t>REX EXTRA JOÃO DIAS</t>
  </si>
  <si>
    <t>REX FRANCO DA ROCHA</t>
  </si>
  <si>
    <t>REX CARREFOUR RAPOSO TAVARES</t>
  </si>
  <si>
    <t>REX EXTRA TABOÃO DA SERRA</t>
  </si>
  <si>
    <t>REX SHOPPING ITAPECERICA II</t>
  </si>
  <si>
    <t>REX SHOPPING CAMPO LIMPO</t>
  </si>
  <si>
    <t>REX LAPA - CLEMENTE ALVARES</t>
  </si>
  <si>
    <t>REX FMU LIBERDADE</t>
  </si>
  <si>
    <t>REX EXTRA GUAIANAZES</t>
  </si>
  <si>
    <t>REX ITASHOPPING</t>
  </si>
  <si>
    <t>REX ITAIM PAULISTA - SUPERMERCADO NAGUMO</t>
  </si>
  <si>
    <t>REX SHOPPING METRÔ BOULEVARD TATUAPÉ</t>
  </si>
  <si>
    <t>REX METRÔ SÃO BENTO</t>
  </si>
  <si>
    <t>REX JARDIM SÃO LUIZ</t>
  </si>
  <si>
    <t>REX ASSAI CARAPICUIBA</t>
  </si>
  <si>
    <t>REX METRÔ SÃO BENTO 2</t>
  </si>
  <si>
    <t>REX SUPERMERCADO ROSSI</t>
  </si>
  <si>
    <t>REX MARQUESA TAIPAS</t>
  </si>
  <si>
    <t>REX CALÇADÃO PERUS</t>
  </si>
  <si>
    <t>REX EXTRA CIDADE TIRADENTES</t>
  </si>
  <si>
    <t>REX GUAIANAZES CPTM</t>
  </si>
  <si>
    <t>REX VILA JOANIZA</t>
  </si>
  <si>
    <t>REX EXTRA CARAPICUÍBA</t>
  </si>
  <si>
    <t>REX EXTRA RANGEL PESTANA</t>
  </si>
  <si>
    <t>REX FRANCO DA ROCHA 2</t>
  </si>
  <si>
    <t>REX FARIA LIMA</t>
  </si>
  <si>
    <t>REX D'AVÓ GUAIANAZES</t>
  </si>
  <si>
    <t>REX EXTRA JARAGUÁ</t>
  </si>
  <si>
    <t>REX SAPOPEMBA</t>
  </si>
  <si>
    <t>REX ACRE</t>
  </si>
  <si>
    <t>MOSANA DE AZEVEDO MARINS</t>
  </si>
  <si>
    <t>REX SENADOR DANTAS</t>
  </si>
  <si>
    <t>REX ROBERTO SILVEIRA</t>
  </si>
  <si>
    <t>REX SÃO GONÇALO</t>
  </si>
  <si>
    <t>REX QUIOSQUE – CENTRAL DO BRASIL</t>
  </si>
  <si>
    <t>REX CONTAINER – CENTRAL DO BRASIL</t>
  </si>
  <si>
    <t>REX NUNES ALVES</t>
  </si>
  <si>
    <t>REX MADUREIRA SHOPPING</t>
  </si>
  <si>
    <t>REX DUQUE DE CAXIAS – PLÍNIO CASADO</t>
  </si>
  <si>
    <t>REX PROMOINFO CENTRO</t>
  </si>
  <si>
    <t>REX NOVA IGUAÇU - CORONEL SOARES</t>
  </si>
  <si>
    <t>REX CAMPO GRANDE FERREIRA BORGES</t>
  </si>
  <si>
    <t>REX VILA ISABEL – 28 DE SETEMBRO</t>
  </si>
  <si>
    <t>REX BELFORD ROXO</t>
  </si>
  <si>
    <t>REX NITERÓI - WALTER GONÇALVES</t>
  </si>
  <si>
    <t>REX DUQUE DE CAXIAS - NILO PEÇANHA</t>
  </si>
  <si>
    <t>REX PRESIDENTE VARGAS</t>
  </si>
  <si>
    <t>REX COPACABANA</t>
  </si>
  <si>
    <t>REX DUQUE DE CAXIAS - PRESIDENTE VARGAS</t>
  </si>
  <si>
    <t>REX MADUREIRA VIADUTO</t>
  </si>
  <si>
    <t>REX DUQUE DE CAXIAS - PRESIDENTE VARGAS II</t>
  </si>
  <si>
    <t>REX SHOPPING BAY MARKET II</t>
  </si>
  <si>
    <t>REX ESTAÇÃO DEODORO</t>
  </si>
  <si>
    <t>REX PRESUNIC CENTER</t>
  </si>
  <si>
    <t>REX SÃO JOSÉ</t>
  </si>
  <si>
    <t>REX ESTAÇÃO CAMPO GRANDE</t>
  </si>
  <si>
    <t>REX ESTAÇÃO SANTA CRUZ</t>
  </si>
  <si>
    <t>REX BELFORD ROXO - FLORIPES DA ROCHA</t>
  </si>
  <si>
    <t>REX METRÔ CENTRAL DO BRASIL</t>
  </si>
  <si>
    <t>REX SHOPPING BAY MARKET III</t>
  </si>
  <si>
    <t>REX SUPERVIA PAVUNA</t>
  </si>
  <si>
    <t>REX GUANABARA PENHA</t>
  </si>
  <si>
    <t>REX GUANABARA CAMPO GRANDE</t>
  </si>
  <si>
    <t>REX PARTAGE SHOPPING SÃO GONÇALO</t>
  </si>
  <si>
    <t>RH</t>
  </si>
  <si>
    <t>REX EXTRA LARGO DO MACHADO</t>
  </si>
  <si>
    <t>REX COPACABANA II</t>
  </si>
  <si>
    <t>REX GUARULHOS - PRAÇA DOS ESTUDANTES</t>
  </si>
  <si>
    <t>REX JOÃO RIBEIRO</t>
  </si>
  <si>
    <t>REX EXTRA PENHA</t>
  </si>
  <si>
    <t>REX EXTRA ABOLIÇÃO</t>
  </si>
  <si>
    <t>FABIO LUIZ DO NASCIMENTO</t>
  </si>
  <si>
    <t>REX SP 1</t>
  </si>
  <si>
    <t>REX SP 3</t>
  </si>
  <si>
    <t>REX ALCÂNTARA</t>
  </si>
  <si>
    <t>REX EXTRA AMOREIRAS</t>
  </si>
  <si>
    <t>REX GRAJAÚ (CPTM)</t>
  </si>
  <si>
    <t>REX ALFANDEGA</t>
  </si>
  <si>
    <t>REX EXTRA RICARDO JAFET</t>
  </si>
  <si>
    <t>REX BOTAFOGO</t>
  </si>
  <si>
    <t>REX EXTRA SOROCABA</t>
  </si>
  <si>
    <t>REX EXTRA MOOCA</t>
  </si>
  <si>
    <t>REX EXTRA ALCANTARA</t>
  </si>
  <si>
    <t>SUPERMERCADO GUANABARA - TIJUCA</t>
  </si>
  <si>
    <t>REX SHOPPING PÁTIO ALCÂNTARA</t>
  </si>
  <si>
    <t>REX SHOPPING INTERNACIONAL DE GUARULHOS</t>
  </si>
  <si>
    <t xml:space="preserve">REX ESTAÇÃO FERROVIÁRIA NOVA IGUAÇU </t>
  </si>
  <si>
    <t>REX ESTAÇÃO URUGUAIANA</t>
  </si>
  <si>
    <t>METRO RJ – ESTAÇÃO COELHO NETO</t>
  </si>
  <si>
    <t>REX ESTAÇÃO CANTAGALO (METRÔ RJ)</t>
  </si>
  <si>
    <t>REX ITAQUÁ GARDEN SHOPPING</t>
  </si>
  <si>
    <t>LOJAS</t>
  </si>
  <si>
    <t>REX SUPER GUANABARA -VALQUEIRE</t>
  </si>
  <si>
    <t>ADRIANA AMARAL BRAGA DE CASTRO</t>
  </si>
  <si>
    <t>REX SUPERMERCADO NEGREIROS</t>
  </si>
  <si>
    <t>REX - MADUREIRA MERCADÃO</t>
  </si>
  <si>
    <t>INSTRUTOR</t>
  </si>
  <si>
    <t>FERNANDO GASPOROTTO</t>
  </si>
  <si>
    <t>REX CUBATÃO</t>
  </si>
  <si>
    <t>SILVANIA BERNARDES</t>
  </si>
  <si>
    <t>REX SP 4</t>
  </si>
  <si>
    <t>REX EXTRA VILA MARIANA</t>
  </si>
  <si>
    <t>REX METRÔ CCR AACD SERVIDOR</t>
  </si>
  <si>
    <t>REX JARDIM CAMARGO NOVO</t>
  </si>
  <si>
    <t>REX METRO RJ – ESTAÇÃO SÃO CONRADO</t>
  </si>
  <si>
    <t>REX SUPER GUANABARA – SANTA CRUZ</t>
  </si>
  <si>
    <t>REX QUEIMADOS</t>
  </si>
  <si>
    <t>KLEBER ARAUJO LIMA</t>
  </si>
  <si>
    <t>REX METRÔ CCR SANTA CRUZ</t>
  </si>
  <si>
    <t>REX GUARULHOS DOM PEDRO</t>
  </si>
  <si>
    <t>REX ASSAÍ SÃO MIGUEL</t>
  </si>
  <si>
    <t>REX EXTRA AEROPORTO</t>
  </si>
  <si>
    <t>CARLOS ROBERTO MUNIZ</t>
  </si>
  <si>
    <t>REX RIO 1</t>
  </si>
  <si>
    <t>REX RIO 2</t>
  </si>
  <si>
    <t>ALLINE AMORIM DE SOUSA E SILVA</t>
  </si>
  <si>
    <t>REX JARDIM ÂNGELA</t>
  </si>
  <si>
    <t>REX SUPEP GUANABARA - SÃO JOÃO DO MERITI</t>
  </si>
  <si>
    <t>REX GALERIA DUQUE DE CAXIAS</t>
  </si>
  <si>
    <t>ROBERTO VIEIRA DE MOURA JUNIOR</t>
  </si>
  <si>
    <t>REX EXTRA VILA DAS MERCÊS</t>
  </si>
  <si>
    <t>REX METRÔ CCR VILA DAS BELEZAS</t>
  </si>
  <si>
    <t>REX CCR METRÔ CAPÃO REDONDO</t>
  </si>
  <si>
    <t>REX EXTRA ANHANGUERA</t>
  </si>
  <si>
    <t>REX EXTRA GALEÃO II</t>
  </si>
  <si>
    <t>REX SOROCABA (CENTRO)</t>
  </si>
  <si>
    <t>LEANDRO ALVES BARBOSA</t>
  </si>
  <si>
    <t>FILIPE SANTOS DA SILVA</t>
  </si>
  <si>
    <t>REX EXTRA LARGO 13</t>
  </si>
  <si>
    <t>REX ASSAÍ DIADEMA</t>
  </si>
  <si>
    <t>REX SHOPPING MAIS II</t>
  </si>
  <si>
    <t>REX METRÔ CCR HOSPITAL SÃO PAULO</t>
  </si>
  <si>
    <t>REX CAXIAS SHOPPING</t>
  </si>
  <si>
    <t>REX BANGU ARY FRANCO</t>
  </si>
  <si>
    <t>REX CARIOCA SHOPPING</t>
  </si>
  <si>
    <t>REX EXTRA JOAQUIM FLORIANO</t>
  </si>
  <si>
    <t>REX EXTRA VILA ISABEL</t>
  </si>
  <si>
    <t>REX EXTRA MOGILAR (MOGI DAS CRUZES)</t>
  </si>
  <si>
    <t>REX EXTRA CAMBUCI</t>
  </si>
  <si>
    <t>REX EXTRA JARDIM ÂNGELA</t>
  </si>
  <si>
    <t>LILIAN SUSAN DOS SANTOS</t>
  </si>
  <si>
    <t>BAURU</t>
  </si>
  <si>
    <t>BELEM</t>
  </si>
  <si>
    <t>BELO HORIZONTE</t>
  </si>
  <si>
    <t>FORTALEZA</t>
  </si>
  <si>
    <t>MANAUS</t>
  </si>
  <si>
    <t>PORTO ALEGRE</t>
  </si>
  <si>
    <t>RECIFE</t>
  </si>
  <si>
    <t>RIBEIRÃO</t>
  </si>
  <si>
    <t>RIO 01</t>
  </si>
  <si>
    <t>RIO 02</t>
  </si>
  <si>
    <t>RIO 03</t>
  </si>
  <si>
    <t>SALVADOR</t>
  </si>
  <si>
    <t>SP ABC</t>
  </si>
  <si>
    <t>SP BAIXADA SANTISTA</t>
  </si>
  <si>
    <t>SP CENTRO</t>
  </si>
  <si>
    <t>SP SOROCABA</t>
  </si>
  <si>
    <t>SP VALE DO PARAÍBA</t>
  </si>
  <si>
    <t>SP ZONA LESTE</t>
  </si>
  <si>
    <t>SP ZONA NORTE</t>
  </si>
  <si>
    <t>SP ZONA OESTE</t>
  </si>
  <si>
    <t>SP ZONA SUL</t>
  </si>
  <si>
    <t>ARAÇATUBA</t>
  </si>
  <si>
    <t>ARARAQUARA</t>
  </si>
  <si>
    <t>BADY BASSITT</t>
  </si>
  <si>
    <t>BAURU 28 MINUTOS</t>
  </si>
  <si>
    <t>BAURU HAB</t>
  </si>
  <si>
    <t>JAÚ</t>
  </si>
  <si>
    <t>MARÍLIA</t>
  </si>
  <si>
    <t>PRESIDENTE PRUDENTE</t>
  </si>
  <si>
    <t>SÃO CARLOS</t>
  </si>
  <si>
    <t>SÃO JOSÉ DO RIO PRETO</t>
  </si>
  <si>
    <t>SHOPPING CIDADE NORTE</t>
  </si>
  <si>
    <t>SHOPPING UBERLÂNDIA</t>
  </si>
  <si>
    <t>UBERABA</t>
  </si>
  <si>
    <t>UBERLÂNDIA</t>
  </si>
  <si>
    <t>NAZARÉ</t>
  </si>
  <si>
    <t>PEDREIRA</t>
  </si>
  <si>
    <t>SHOPPING BOULEVARD BELÉM</t>
  </si>
  <si>
    <t>SHOPPING CASTANHEIRA</t>
  </si>
  <si>
    <t>SHOPPING GRÃO PARÁ</t>
  </si>
  <si>
    <t>SHOPPING PÁTIO BELÉM</t>
  </si>
  <si>
    <t>ACAIACA</t>
  </si>
  <si>
    <t>BETIM</t>
  </si>
  <si>
    <t>CIDADE NOVA</t>
  </si>
  <si>
    <t>ELDORADO</t>
  </si>
  <si>
    <t>ITAÚ POWER SHOPPING</t>
  </si>
  <si>
    <t>SHOPPING CIDADE</t>
  </si>
  <si>
    <t>VENDA NOVA</t>
  </si>
  <si>
    <t>AFONSO PENA</t>
  </si>
  <si>
    <t>ASA SUL</t>
  </si>
  <si>
    <t>EPTG ÁGUAS CLARAS</t>
  </si>
  <si>
    <t>SHOPPING JK</t>
  </si>
  <si>
    <t>SUDOESTE</t>
  </si>
  <si>
    <t>TAGUATINGA SHOPPING</t>
  </si>
  <si>
    <t>W03</t>
  </si>
  <si>
    <t>BACACHERI</t>
  </si>
  <si>
    <t>BLUMENAU</t>
  </si>
  <si>
    <t>CARLOS GOMES</t>
  </si>
  <si>
    <t>CATUAÍ SHOPPING CENTER</t>
  </si>
  <si>
    <t>CURITIBA - CENTRO</t>
  </si>
  <si>
    <t>CURITIBA 2 - HAUER</t>
  </si>
  <si>
    <t>FLORIANÓPOLIS</t>
  </si>
  <si>
    <t>JOINVILLE</t>
  </si>
  <si>
    <t>PINHAIS</t>
  </si>
  <si>
    <t>PONTA GROSSA</t>
  </si>
  <si>
    <t>PORTÃO HAB</t>
  </si>
  <si>
    <t>PRESIDENTE KENNEDY</t>
  </si>
  <si>
    <t>SANTOS DUMONT</t>
  </si>
  <si>
    <t>SÃO JOSÉ DOS PINHAIS</t>
  </si>
  <si>
    <t>SILVA JARDIM</t>
  </si>
  <si>
    <t>TARUMÃ</t>
  </si>
  <si>
    <t>TORRES HAB</t>
  </si>
  <si>
    <t>XAXIM</t>
  </si>
  <si>
    <t>BARÃO DE STUDART</t>
  </si>
  <si>
    <t>BEZERRA DE MENEZES</t>
  </si>
  <si>
    <t>MARAPONGA</t>
  </si>
  <si>
    <t>MESSEJANA II</t>
  </si>
  <si>
    <t>NORTH SHOPPING</t>
  </si>
  <si>
    <t>PARANGABA</t>
  </si>
  <si>
    <t>PÁTIO COCÓ</t>
  </si>
  <si>
    <t>SHOPPING PARANGABA</t>
  </si>
  <si>
    <t>TREZE DE MAIO</t>
  </si>
  <si>
    <t>WASHINGTON SOARES</t>
  </si>
  <si>
    <t>BURITI SHOPPING</t>
  </si>
  <si>
    <t>RIO VERDE</t>
  </si>
  <si>
    <t>SETOR OESTE</t>
  </si>
  <si>
    <t>SHOPPING FLAMBOYANT</t>
  </si>
  <si>
    <t>AMAZONAS SHOPPING</t>
  </si>
  <si>
    <t>NEW CITY MANAUS</t>
  </si>
  <si>
    <t>PARQUE 10 DE NOVEMBRO</t>
  </si>
  <si>
    <t>SHOPPING MANAUARA</t>
  </si>
  <si>
    <t>ASSIS BRASIL HAB</t>
  </si>
  <si>
    <t>CANOAS</t>
  </si>
  <si>
    <t>MOSTARDEIRO HAB</t>
  </si>
  <si>
    <t>ABDIAS DE CARVALHO</t>
  </si>
  <si>
    <t>BANCÁRIOS</t>
  </si>
  <si>
    <t>BOA VIAGEM</t>
  </si>
  <si>
    <t>CARUARU</t>
  </si>
  <si>
    <t>JATIÚCA</t>
  </si>
  <si>
    <t>MAG SHOPPING</t>
  </si>
  <si>
    <t>OLINDA</t>
  </si>
  <si>
    <t>PATTEO OLINDA</t>
  </si>
  <si>
    <t>PETROLINA</t>
  </si>
  <si>
    <t>PIEDADE</t>
  </si>
  <si>
    <t>ROSA E SILVA</t>
  </si>
  <si>
    <t>SALGADO FILHO</t>
  </si>
  <si>
    <t>SHOPPING BOA VISTA</t>
  </si>
  <si>
    <t>SHOPPING GUARARAPES</t>
  </si>
  <si>
    <t>SHOPPING MIDWAY MALL</t>
  </si>
  <si>
    <t>SHOPPING RECIFE</t>
  </si>
  <si>
    <t>SHOPPING TACARUNA</t>
  </si>
  <si>
    <t>AMERICANA</t>
  </si>
  <si>
    <t>CAMPINAS 2 - NORTE SUL</t>
  </si>
  <si>
    <t>CAMPINAS 3 - JONH BOYD DUNLUP</t>
  </si>
  <si>
    <t>CAMPINAS 4</t>
  </si>
  <si>
    <t>CAMPINAS 5 - SHOPPING DOM PEDRO</t>
  </si>
  <si>
    <t>CAMPINAS 6 - SHOPPING CAMPINAS</t>
  </si>
  <si>
    <t>FRANCA</t>
  </si>
  <si>
    <t>LIMEIRA</t>
  </si>
  <si>
    <t>OURO VERDE</t>
  </si>
  <si>
    <t>PASSOS</t>
  </si>
  <si>
    <t>PIRACICABA 1</t>
  </si>
  <si>
    <t>PIRACICABA 2 - RUI BARBOSA</t>
  </si>
  <si>
    <t>RIBEIRÃO PRETO 1 HAB</t>
  </si>
  <si>
    <t>RIBEIRÃO PRETO 2</t>
  </si>
  <si>
    <t>RIBEIRÃO PRETO 3 - NOVO SHOPPING</t>
  </si>
  <si>
    <t>RIBEIRÃO PRETO RAG</t>
  </si>
  <si>
    <t>SHOPPING DOM PEDRO</t>
  </si>
  <si>
    <t>SHOPPING HORTOLÂNDIA</t>
  </si>
  <si>
    <t>SHOPPING PARKCITY SUMARÉ (QUIOSQUE)</t>
  </si>
  <si>
    <t>SHOPPING PARQUE DAS BANDEIRAS</t>
  </si>
  <si>
    <t>SUMARÉ</t>
  </si>
  <si>
    <t>DUQUE DE CAXIAS</t>
  </si>
  <si>
    <t>IRAJÁ</t>
  </si>
  <si>
    <t>NILÓPOLIS</t>
  </si>
  <si>
    <t>NORTE SHOPPING</t>
  </si>
  <si>
    <t>REALENGO</t>
  </si>
  <si>
    <t>SANTA CRUZ</t>
  </si>
  <si>
    <t>SENADOR VASCONCELOS</t>
  </si>
  <si>
    <t>TIROL</t>
  </si>
  <si>
    <t>VILA KENNEDY</t>
  </si>
  <si>
    <t>AMÉRICAS</t>
  </si>
  <si>
    <t>AVENIDA BRASIL</t>
  </si>
  <si>
    <t>CAMPINHO</t>
  </si>
  <si>
    <t>CAMPO GRANDE 1</t>
  </si>
  <si>
    <t>CAMPO GRANDE 2</t>
  </si>
  <si>
    <t>CENTRAL DO BRASIL</t>
  </si>
  <si>
    <t>ESTRADA DOS BANDEIRANTES</t>
  </si>
  <si>
    <t>ILHA DO GOVERNADOR</t>
  </si>
  <si>
    <t>INTENDENTE MAGALHÃES</t>
  </si>
  <si>
    <t>MADUREIRA</t>
  </si>
  <si>
    <t>MÉIER</t>
  </si>
  <si>
    <t>PAVUNA</t>
  </si>
  <si>
    <t>PILARES</t>
  </si>
  <si>
    <t>PRESIDENTE VARGAS</t>
  </si>
  <si>
    <t>QUIOSQUE ORLA RIO</t>
  </si>
  <si>
    <t>SÃO BOAVENTURA</t>
  </si>
  <si>
    <t>SÃO GONÇALO</t>
  </si>
  <si>
    <t>BICÃO</t>
  </si>
  <si>
    <t>CAMPO GRANDE 3</t>
  </si>
  <si>
    <t>CAMPOS SALES</t>
  </si>
  <si>
    <t>INOÃ</t>
  </si>
  <si>
    <t>ITABORAÍ</t>
  </si>
  <si>
    <t>ITAGUAÍ</t>
  </si>
  <si>
    <t>MACAÉ</t>
  </si>
  <si>
    <t>RAINHA CENTER CAXIAS</t>
  </si>
  <si>
    <t>SHOPPING BANGU</t>
  </si>
  <si>
    <t>SHOPPING BAY MARKET</t>
  </si>
  <si>
    <t>SHOPPING BOULEVARD SÃO GONÇALO</t>
  </si>
  <si>
    <t>SHOPPING CARIOCA</t>
  </si>
  <si>
    <t>SHOPPING SÃO GONÇALO</t>
  </si>
  <si>
    <t>VIA DUTRA</t>
  </si>
  <si>
    <t>VILAR DOS TELES</t>
  </si>
  <si>
    <t>DIQUE TORORÓ</t>
  </si>
  <si>
    <t>PITUBA</t>
  </si>
  <si>
    <t>SHOPPING IGUATEMI</t>
  </si>
  <si>
    <t>AFONSO BRAZ</t>
  </si>
  <si>
    <t>ALAMEDA SANTOS</t>
  </si>
  <si>
    <t>ANCHIETA</t>
  </si>
  <si>
    <t>ANDRÉ RAMALHO</t>
  </si>
  <si>
    <t>AUGUSTA HAB</t>
  </si>
  <si>
    <t>BRAZ LEME HAB</t>
  </si>
  <si>
    <t>CLÉLIA</t>
  </si>
  <si>
    <t>CUPECÊ HAB</t>
  </si>
  <si>
    <t>DIADEMA</t>
  </si>
  <si>
    <t>GIOVANNI PIRELLI</t>
  </si>
  <si>
    <t>ITABERABA</t>
  </si>
  <si>
    <t>JABAQUARA RAG</t>
  </si>
  <si>
    <t>LIBERDADE RAG</t>
  </si>
  <si>
    <t>LINS DE VASCONCELOS</t>
  </si>
  <si>
    <t>PIMENTAS</t>
  </si>
  <si>
    <t>PIRAPORINHA</t>
  </si>
  <si>
    <t>PIRITUBA</t>
  </si>
  <si>
    <t>RODRIGUES ALVES</t>
  </si>
  <si>
    <t>SACOMÃ</t>
  </si>
  <si>
    <t>TANCREDO NEVES 2</t>
  </si>
  <si>
    <t>TANCREDO NEVES RAG</t>
  </si>
  <si>
    <t>VIEIRA DE MORAIS</t>
  </si>
  <si>
    <t>YERVANT</t>
  </si>
  <si>
    <t>ANA COSTA</t>
  </si>
  <si>
    <t>CIDADE OCIAN</t>
  </si>
  <si>
    <t>DOMINGOS DE MORAIS</t>
  </si>
  <si>
    <t>GIOVANI BREDA</t>
  </si>
  <si>
    <t>GUARUJÁ</t>
  </si>
  <si>
    <t>HENRIQUE SCHAUMANN</t>
  </si>
  <si>
    <t>ITAMARATI HAB</t>
  </si>
  <si>
    <t>ITAMARATI RAG</t>
  </si>
  <si>
    <t>ITANHAÉM</t>
  </si>
  <si>
    <t>JABAQUARA HAB</t>
  </si>
  <si>
    <t>PEREIRA BARRETO</t>
  </si>
  <si>
    <t>PERUÍBE</t>
  </si>
  <si>
    <t>PRAIA GRANDE HAB</t>
  </si>
  <si>
    <t>RIBEIRÃO PIRES</t>
  </si>
  <si>
    <t>SANTO ANDRÉ 1</t>
  </si>
  <si>
    <t>SANTO ANDRÉ 2</t>
  </si>
  <si>
    <t>SANTO ANDRÉ 3</t>
  </si>
  <si>
    <t>SANTOS HAB</t>
  </si>
  <si>
    <t>SÃO BERNARDO DO CAMPO</t>
  </si>
  <si>
    <t>SÃO BERNARDO RAG</t>
  </si>
  <si>
    <t>SÃO VICENTE 2</t>
  </si>
  <si>
    <t>VICENTE DE CARVALHO</t>
  </si>
  <si>
    <t>ALPHAVILLE</t>
  </si>
  <si>
    <t>ALPHAVILLE RAG</t>
  </si>
  <si>
    <t>EDGAR FACÓ HAB</t>
  </si>
  <si>
    <t>EDGAR FACÓ RAG</t>
  </si>
  <si>
    <t>ELISEU DE ALMEIDA</t>
  </si>
  <si>
    <t>EMBU DAS ARTES</t>
  </si>
  <si>
    <t>FERRAZ DE VASCONCELOS</t>
  </si>
  <si>
    <t>FÓRUM - SETE DE SETEMBRO</t>
  </si>
  <si>
    <t>FRANCISCO MORATO</t>
  </si>
  <si>
    <t>IPIRANGA</t>
  </si>
  <si>
    <t>ITAQUERA II</t>
  </si>
  <si>
    <t>LIBERDADE 1 HAB</t>
  </si>
  <si>
    <t>M BOI MIRIM</t>
  </si>
  <si>
    <t>MORUMBI RAG</t>
  </si>
  <si>
    <t>POÁ RAG</t>
  </si>
  <si>
    <t>RADIAL (POSTO H)</t>
  </si>
  <si>
    <t>RADIAL 1</t>
  </si>
  <si>
    <t>RADIAL RAG</t>
  </si>
  <si>
    <t>RIO BRANCO</t>
  </si>
  <si>
    <t>SÃO CAETANO HAB</t>
  </si>
  <si>
    <t>SÃO CAETANO RAG</t>
  </si>
  <si>
    <t>SHOPPING ARICANDUVA RAG</t>
  </si>
  <si>
    <t>TIETÊ PLAZA SHOPPING</t>
  </si>
  <si>
    <t>ATIBAIA</t>
  </si>
  <si>
    <t>BRAGANÇA PAULISTA</t>
  </si>
  <si>
    <t>CAMPINAS 1</t>
  </si>
  <si>
    <t>INDAIATUBA</t>
  </si>
  <si>
    <t>ITATIBA</t>
  </si>
  <si>
    <t>ITAVUVU HAB</t>
  </si>
  <si>
    <t>JUNDIAÍ 1</t>
  </si>
  <si>
    <t>JUNDIAÍ 2</t>
  </si>
  <si>
    <t>POUSO ALEGRE</t>
  </si>
  <si>
    <t>RIO CLARO</t>
  </si>
  <si>
    <t>SHOPPING ITU</t>
  </si>
  <si>
    <t>SOROCABA - CAMPOLIM</t>
  </si>
  <si>
    <t>SOROCABA 3</t>
  </si>
  <si>
    <t>SOROCABA 4 - GENERAL CARNEIRO</t>
  </si>
  <si>
    <t>TATUÍ</t>
  </si>
  <si>
    <t>VÁRZEA PAULISTA</t>
  </si>
  <si>
    <t>VINHEDO</t>
  </si>
  <si>
    <t>WANEL VILLE</t>
  </si>
  <si>
    <t>ARTUR ALVIM</t>
  </si>
  <si>
    <t>IMPERADOR</t>
  </si>
  <si>
    <t>ITAPITANGA</t>
  </si>
  <si>
    <t>ITAQUAQUECETUBA 1 HAB</t>
  </si>
  <si>
    <t>ITAQUAQUECETUBA 2</t>
  </si>
  <si>
    <t>ITAQUAQUECETUBA RAG</t>
  </si>
  <si>
    <t>JACAREÍ</t>
  </si>
  <si>
    <t>JACU PÊSSEGO 1</t>
  </si>
  <si>
    <t>LÍDER</t>
  </si>
  <si>
    <t>MARECHAL TITO 1</t>
  </si>
  <si>
    <t>MARECHAL TITO 2</t>
  </si>
  <si>
    <t>MOGI DAS CRUZES</t>
  </si>
  <si>
    <t>RAGUEB CHOFFI</t>
  </si>
  <si>
    <t>SÃO JOSÉ 1</t>
  </si>
  <si>
    <t>SÃO JOSÉ 2</t>
  </si>
  <si>
    <t>SÃO MIGUEL</t>
  </si>
  <si>
    <t>SERRAMAR PARQUE SHOPPING</t>
  </si>
  <si>
    <t>SUZANO</t>
  </si>
  <si>
    <t>TAUBATÉ</t>
  </si>
  <si>
    <t>TIQUATIRA</t>
  </si>
  <si>
    <t>31 DE MARÇO</t>
  </si>
  <si>
    <t>AFONSINA</t>
  </si>
  <si>
    <t>ANHAIA MELLO</t>
  </si>
  <si>
    <t>ARICANDUVA</t>
  </si>
  <si>
    <t>CAPITÃO MÁRIO TOLEDO</t>
  </si>
  <si>
    <t>CONCÓRDIA</t>
  </si>
  <si>
    <t>ERMANO MARCHETTI</t>
  </si>
  <si>
    <t>GUAIANAZES</t>
  </si>
  <si>
    <t>GUIDO ALIBERTI</t>
  </si>
  <si>
    <t>MOOCA</t>
  </si>
  <si>
    <t>OSASCO</t>
  </si>
  <si>
    <t>OSASCO PLAZA SHOPPING</t>
  </si>
  <si>
    <t>RADIAL 2</t>
  </si>
  <si>
    <t>REGIS POSTO 22</t>
  </si>
  <si>
    <t>RIO DAS PEDRAS</t>
  </si>
  <si>
    <t>SAPOPEMBA</t>
  </si>
  <si>
    <t>SATÉLITE</t>
  </si>
  <si>
    <t>SHOPPING TABOÃO HAB</t>
  </si>
  <si>
    <t>SHOPPING TABOÃO RAG</t>
  </si>
  <si>
    <t>TABOÃO SBC</t>
  </si>
  <si>
    <t>VILA GALVÃO</t>
  </si>
  <si>
    <t>ÁGUA FRIA</t>
  </si>
  <si>
    <t>CAETANO ALVARES</t>
  </si>
  <si>
    <t>CAIEIRAS</t>
  </si>
  <si>
    <t>CANTAREIRA</t>
  </si>
  <si>
    <t>CAUCAIA DO ALTO</t>
  </si>
  <si>
    <t>CONCEIÇÃO</t>
  </si>
  <si>
    <t>COTIA</t>
  </si>
  <si>
    <t>GRANJA VIANA</t>
  </si>
  <si>
    <t>GUARULHOS</t>
  </si>
  <si>
    <t>HIRANT SANAZAR</t>
  </si>
  <si>
    <t>ITAPEVI</t>
  </si>
  <si>
    <t>OTÁVIO MESQUITA</t>
  </si>
  <si>
    <t>RAPOSO TAVARES HAB</t>
  </si>
  <si>
    <t>RAPOSO TAVARES RAG</t>
  </si>
  <si>
    <t>SHOPPING METRÔ SANTA CRUZ</t>
  </si>
  <si>
    <t>SHOPPING TUCURUVI</t>
  </si>
  <si>
    <t>TAMBORÉ</t>
  </si>
  <si>
    <t>TREMEMBÉ</t>
  </si>
  <si>
    <t>TREMEMBÉ 2</t>
  </si>
  <si>
    <t>TUCURUVI</t>
  </si>
  <si>
    <t>VILA AUGUSTA</t>
  </si>
  <si>
    <t>CARAPICUÍBA 1 HAB</t>
  </si>
  <si>
    <t>CARAPICUÍBA 2 - INOCÊNCIO SERÁFICO</t>
  </si>
  <si>
    <t>CARAPICUÍBA RAG</t>
  </si>
  <si>
    <t>CARDOSO DE ALMEIDA</t>
  </si>
  <si>
    <t>CERRO CORÁ</t>
  </si>
  <si>
    <t>CORIFEU</t>
  </si>
  <si>
    <t>DEMARCHI</t>
  </si>
  <si>
    <t>MAUÁ</t>
  </si>
  <si>
    <t>PAULO FACCINI</t>
  </si>
  <si>
    <t>PEDROSO DE MORAES</t>
  </si>
  <si>
    <t>PRAÇA DOS BOMBEIROS</t>
  </si>
  <si>
    <t>SALIM FARAH MALUF</t>
  </si>
  <si>
    <t>SALIM FARAH MALUF RAG</t>
  </si>
  <si>
    <t>SHOPPING ITAQUERA HAB</t>
  </si>
  <si>
    <t>SHOPPING ITAQUERA RAG</t>
  </si>
  <si>
    <t>SHOPPING MAUÁ HAB</t>
  </si>
  <si>
    <t>SHOPPING MAUA RAG</t>
  </si>
  <si>
    <t>SHOPPING TATUAPÉ 2 HAB</t>
  </si>
  <si>
    <t>SHOPPING TATUAPÉ 2 RAG</t>
  </si>
  <si>
    <t>SHOPPING UNIÃO OSASCO</t>
  </si>
  <si>
    <t>ABRAÃO DE MORAIS</t>
  </si>
  <si>
    <t>AEROPORTO</t>
  </si>
  <si>
    <t>CAMPO LIMPO</t>
  </si>
  <si>
    <t>CARLOS LACERDA</t>
  </si>
  <si>
    <t>GENTIL DE MOURA RAG</t>
  </si>
  <si>
    <t>GIOVANNI GRONCHI</t>
  </si>
  <si>
    <t>GRAJAÚ</t>
  </si>
  <si>
    <t>GUARAPIRANGA</t>
  </si>
  <si>
    <t>GUARAPIRANGA RAG</t>
  </si>
  <si>
    <t>INTERLAGOS</t>
  </si>
  <si>
    <t>ITAPECERICA</t>
  </si>
  <si>
    <t>PRAÇA FLORIANO PEIXOTO</t>
  </si>
  <si>
    <t>RICARDO JAFET</t>
  </si>
  <si>
    <t>RUDGE RAMOS</t>
  </si>
  <si>
    <t>SHOPPING CAMPO LIMPO</t>
  </si>
  <si>
    <t>SHOPPING INTERLAGOS HAB</t>
  </si>
  <si>
    <t>SHOPPING INTERLAGOS RAG</t>
  </si>
  <si>
    <t>TEOTÔNIO VILELA</t>
  </si>
  <si>
    <t>VICENTE RAO RAG</t>
  </si>
  <si>
    <t>VILA GUILHERME</t>
  </si>
  <si>
    <t>VITOR MANZINI</t>
  </si>
  <si>
    <t>WASHINGTON LUÍS</t>
  </si>
  <si>
    <t>R-027</t>
  </si>
  <si>
    <t>R-042</t>
  </si>
  <si>
    <t>R-053</t>
  </si>
  <si>
    <t>R-083</t>
  </si>
  <si>
    <t>R-056</t>
  </si>
  <si>
    <t>R-036</t>
  </si>
  <si>
    <t>R-014</t>
  </si>
  <si>
    <t>R-035</t>
  </si>
  <si>
    <t>R-080</t>
  </si>
  <si>
    <t>R-003</t>
  </si>
  <si>
    <t>R-015</t>
  </si>
  <si>
    <t>R-021</t>
  </si>
  <si>
    <t>R-043</t>
  </si>
  <si>
    <t>R-033</t>
  </si>
  <si>
    <t>R-044</t>
  </si>
  <si>
    <t>R-019</t>
  </si>
  <si>
    <t>R-039</t>
  </si>
  <si>
    <t>R-082</t>
  </si>
  <si>
    <t>R-006</t>
  </si>
  <si>
    <t>R-072</t>
  </si>
  <si>
    <t>R-002</t>
  </si>
  <si>
    <t>R-076</t>
  </si>
  <si>
    <t>HCO-001</t>
  </si>
  <si>
    <t>R-067</t>
  </si>
  <si>
    <t>R-001</t>
  </si>
  <si>
    <t>R-075</t>
  </si>
  <si>
    <t>R-046</t>
  </si>
  <si>
    <t>R-008</t>
  </si>
  <si>
    <t>R-022</t>
  </si>
  <si>
    <t>R-064</t>
  </si>
  <si>
    <t>R-024</t>
  </si>
  <si>
    <t>R-017</t>
  </si>
  <si>
    <t>R-028</t>
  </si>
  <si>
    <t>R-018</t>
  </si>
  <si>
    <t>R-078</t>
  </si>
  <si>
    <t>R-011</t>
  </si>
  <si>
    <t>R-029</t>
  </si>
  <si>
    <t>R-026</t>
  </si>
  <si>
    <t>R-058</t>
  </si>
  <si>
    <t>R-074</t>
  </si>
  <si>
    <t>R-069</t>
  </si>
  <si>
    <t>R-030</t>
  </si>
  <si>
    <t>R-007</t>
  </si>
  <si>
    <t>R-020</t>
  </si>
  <si>
    <t>R-045</t>
  </si>
  <si>
    <t>R-005</t>
  </si>
  <si>
    <t>R-071</t>
  </si>
  <si>
    <t>R-023</t>
  </si>
  <si>
    <t>R-010</t>
  </si>
  <si>
    <t>R-081</t>
  </si>
  <si>
    <t>R-066</t>
  </si>
  <si>
    <t>FABIO DO CARMO GANASSIN</t>
  </si>
  <si>
    <t>ADALBERTO FERNANDO CORREA DA SILVA</t>
  </si>
  <si>
    <t>ANDERSON SANTANA TEIXEIRA</t>
  </si>
  <si>
    <t>SEM GESTOR</t>
  </si>
  <si>
    <t>JOSÉ EUDES SOUZA LEAL</t>
  </si>
  <si>
    <t>CARLOS ROBERTO SAMPAIO SOBRINHO</t>
  </si>
  <si>
    <t>FABRICIO TUCUNDUVA KMIEC</t>
  </si>
  <si>
    <t>REINALDO SCUDERO JUNIOR</t>
  </si>
  <si>
    <t>THAIANA BARBARA HINGST</t>
  </si>
  <si>
    <t>EDNA LOUREIRO</t>
  </si>
  <si>
    <t>BRUNO ALISSON DOS SANTOS TAVARES RODRIGUES</t>
  </si>
  <si>
    <t>DEIVIDE FIRMINO FERREIRA</t>
  </si>
  <si>
    <t>JOSÉ VIEIRA</t>
  </si>
  <si>
    <t>RICHARD AMERICO OMENA BRYAN</t>
  </si>
  <si>
    <t>LUIS EDUARDO DA CUNHA MENDES</t>
  </si>
  <si>
    <t>FELIPE GUSTAVO DA SILVA LINS</t>
  </si>
  <si>
    <t>RODRIGO RUFINO FRANCA DA SILVA</t>
  </si>
  <si>
    <t>AGOSTINHO CESAR FUENTES</t>
  </si>
  <si>
    <t>WESLLEY GUSTAVO DA SILVA</t>
  </si>
  <si>
    <t>FRANKLIN BUENO LIBANIO</t>
  </si>
  <si>
    <t>SERGIO RICARDO VIEIRA MENDES</t>
  </si>
  <si>
    <t>ICLEMAR MULLER</t>
  </si>
  <si>
    <t>LUCAS RODRIGUES AUGUSTO BARBOSA</t>
  </si>
  <si>
    <t>WALTER BRAZ PARAIZO</t>
  </si>
  <si>
    <t>FLÁVIO PONTES GUIMARÃES</t>
  </si>
  <si>
    <t>LEANDRO LANDIOSE BODRA</t>
  </si>
  <si>
    <t>GRAZIELA PIRES DE SOUZA</t>
  </si>
  <si>
    <t>SILAS RIBEIRO MAXIMINO</t>
  </si>
  <si>
    <t>ROSANGELA COSTA DE GOUVEIA MENEZES</t>
  </si>
  <si>
    <t>DIEGO EVARISTO DA CUNHA</t>
  </si>
  <si>
    <t>RAPHAEL DE CAMPOS</t>
  </si>
  <si>
    <t>PATRICIA MASSON DA ROCHA</t>
  </si>
  <si>
    <t>RENE FERREIRA PINTO JUNIOR</t>
  </si>
  <si>
    <t>JONATHAN PEREIRA DE ALMEIDA OLIVEIRA</t>
  </si>
  <si>
    <t>EVELYN PUCCI DA COSTA SANTOS</t>
  </si>
  <si>
    <t>ROGER ROSA DA CUNHA</t>
  </si>
  <si>
    <t>MARCOS CRISPIM DA SILVA</t>
  </si>
  <si>
    <t>GABRIELA ALVES VICENTINI</t>
  </si>
  <si>
    <t>ALEX SANDRO VIDEIRA</t>
  </si>
  <si>
    <t>LUIZ OTÁVIO PEDROSO DE OLIVEIRA</t>
  </si>
  <si>
    <t>THIAGO MARCATTO KAUPA</t>
  </si>
  <si>
    <t>RAFAEL PEREIRA DE ALMEIDA</t>
  </si>
  <si>
    <t xml:space="preserve">RODRIGO ENRIQUE PEREIRA </t>
  </si>
  <si>
    <t>ROBSON DEAN ROCHA PINTO</t>
  </si>
  <si>
    <t>MARCOS VINICIUS REIS FERREIRA</t>
  </si>
  <si>
    <t xml:space="preserve">SEM TRE </t>
  </si>
  <si>
    <t>EIRIQUE APARECIDO DE CASTRO</t>
  </si>
  <si>
    <t>MARA NUBIA DE ALMEIDA FERNANDES</t>
  </si>
  <si>
    <t>ANDREZA DO VALE QUEIROZ</t>
  </si>
  <si>
    <t>ANDERSON RODRIGUES DO NASCIMENTO DE PAULA</t>
  </si>
  <si>
    <t>MARCELO DA SILVA SOUZA DE OLIVEIRA</t>
  </si>
  <si>
    <t>JOSÉ DENILSON DA SILVA</t>
  </si>
  <si>
    <t>ANTONIO CARLOS OLIVEIRA DO CARMO</t>
  </si>
  <si>
    <t>JEFERSON MONTEIRO DA SILVA</t>
  </si>
  <si>
    <t>MARICELIO FELIX DOS SANTOS</t>
  </si>
  <si>
    <t>LEANDRO DIAS GOMES</t>
  </si>
  <si>
    <t>JANAINA CARDOZO DOS SANTOS</t>
  </si>
  <si>
    <t>ANDERSON SILVA CRUZ</t>
  </si>
  <si>
    <t>PETERSON CONCEIÇÃO</t>
  </si>
  <si>
    <t>DARCISO MARQUES NOBREGA JUNIOR</t>
  </si>
  <si>
    <t>EDUARDO SANTANA MAXIMO DA SILVA</t>
  </si>
  <si>
    <t>THALITA CRISTINA FRANCISCON CARDOSO</t>
  </si>
  <si>
    <t>NEIDE SARA BEIO ELMESCANY</t>
  </si>
  <si>
    <t xml:space="preserve">SEM RH </t>
  </si>
  <si>
    <t>DEBORA RAQUEL ALEXANDRE DE ALMEIDA</t>
  </si>
  <si>
    <t>NATALIA MARIA MONTEIRO BUARQUE DE MORAES</t>
  </si>
  <si>
    <t>BIANCA FERREIRA DE SOUZA</t>
  </si>
  <si>
    <t>LUANA HELENA DUARTE</t>
  </si>
  <si>
    <t>JAQUELINE COSTA SIQUEIRA</t>
  </si>
  <si>
    <t>THATIANE FERREIRA DE MATOS RANSI</t>
  </si>
  <si>
    <t>PRISCILLA SOUSA LIRA</t>
  </si>
  <si>
    <t>ANDRESSA DAYANE ROBERTI</t>
  </si>
  <si>
    <t>IRIS COELHO DE AGUIAR KIRALY</t>
  </si>
  <si>
    <t>PATRICIA COSTA PRADO</t>
  </si>
  <si>
    <t>LETICIA MARTINEZ FREDERICO</t>
  </si>
  <si>
    <t>TATIANE SAMANTA PEREIRA</t>
  </si>
  <si>
    <t>ANDRESSA CRISTINA ZENI DE LIMA</t>
  </si>
  <si>
    <t>ISADORA DA SILVA LIMA</t>
  </si>
  <si>
    <t>LUCILIA DOS ANJOS MELO</t>
  </si>
  <si>
    <t>FABIANA DASSOLER</t>
  </si>
  <si>
    <t>LARISSA DE ALMEIDA FEDEL DA SILVA</t>
  </si>
  <si>
    <t>CRISTINA CUSTÓDIO ALVES SANTOS DE OLIVEIRA</t>
  </si>
  <si>
    <t>RAQUEL DE SOUSA MOI DA FONSECA</t>
  </si>
  <si>
    <t>THAIS FERREIRA DA FONSECA MORAES</t>
  </si>
  <si>
    <t>TIARE SANTANA MENDONCA</t>
  </si>
  <si>
    <t>ADRIANA FERNANDES TEIXEIRA COLOMBO</t>
  </si>
  <si>
    <t>SILMARA TRALDI FERREIRA RODRIGUES</t>
  </si>
  <si>
    <t>LAURA AZEVEDO</t>
  </si>
  <si>
    <t>PRISCILLA APARECIDA CANDIDO</t>
  </si>
  <si>
    <t>CLAUDIA ROBERTA ALFONSIN</t>
  </si>
  <si>
    <t>RENATA MITIE TANAKA</t>
  </si>
  <si>
    <t>JENNIFER FERNADES DE PADUA CONCEICAO</t>
  </si>
  <si>
    <t>PRISCILA DE JESUS ALVES</t>
  </si>
  <si>
    <t>REGIONAL</t>
  </si>
  <si>
    <t>REX</t>
  </si>
  <si>
    <t>RAG</t>
  </si>
  <si>
    <t>HAB</t>
  </si>
  <si>
    <t>SUPERINTENDENTE DE OPERAÇÕES</t>
  </si>
  <si>
    <t>RICARDO BASTOS NOTO</t>
  </si>
  <si>
    <t>LUIZ HENRIQUE GONÇALVES MENDES</t>
  </si>
  <si>
    <t>RAFAEL CESAR CARMO CAETANO</t>
  </si>
  <si>
    <t>BRASÍLIA</t>
  </si>
  <si>
    <t>CURITIBA</t>
  </si>
  <si>
    <t>GOIÂNIA</t>
  </si>
  <si>
    <t>REX SP 2</t>
  </si>
  <si>
    <t>Total Geral</t>
  </si>
  <si>
    <t>QTDE DE LOJAS</t>
  </si>
  <si>
    <t>ATENDIMENTO CSC</t>
  </si>
  <si>
    <t>TRADE</t>
  </si>
  <si>
    <t>DELIVERY</t>
  </si>
  <si>
    <t>AUDITORIA</t>
  </si>
  <si>
    <t>ANDREA FELIX</t>
  </si>
  <si>
    <t>DEBORA FOGLIETI</t>
  </si>
  <si>
    <t>GUSTAVO ARAUJO</t>
  </si>
  <si>
    <t>HELMA SANTOS</t>
  </si>
  <si>
    <t>FABIO VETERE</t>
  </si>
  <si>
    <t>SERGIO NUCITELLI</t>
  </si>
  <si>
    <t>THAIS PAULA</t>
  </si>
  <si>
    <t>DIEGO OLIVEIRA</t>
  </si>
  <si>
    <t>LILIANE RIBEIRO</t>
  </si>
  <si>
    <t>ALEXANDRE ARARIPE</t>
  </si>
  <si>
    <t>LUZINETE TAVARE</t>
  </si>
  <si>
    <t>DANIELE MOREIRA</t>
  </si>
  <si>
    <t>CARLOS GAIDO</t>
  </si>
  <si>
    <t>NATHALY SOUZA</t>
  </si>
  <si>
    <t>PORTÃO</t>
  </si>
  <si>
    <t>ADRIANÓPOLIS</t>
  </si>
  <si>
    <t>AMAZONAS SHOPPING CENTER</t>
  </si>
  <si>
    <t>PEDRO TEIXEIRA</t>
  </si>
  <si>
    <t>AVENIDA DAS AMERICAS</t>
  </si>
  <si>
    <t>NATALIA MADUENHA</t>
  </si>
  <si>
    <t>DIEGO</t>
  </si>
  <si>
    <t>DANIELE</t>
  </si>
  <si>
    <t>SÃO PAULO</t>
  </si>
  <si>
    <t>CHU</t>
  </si>
  <si>
    <t>CH-001</t>
  </si>
  <si>
    <t>CH-002</t>
  </si>
  <si>
    <t>CH-003</t>
  </si>
  <si>
    <t>CH-004</t>
  </si>
  <si>
    <t>CH-005</t>
  </si>
  <si>
    <t>CH-006</t>
  </si>
  <si>
    <t>TENDAL SANTO ANDRÉ</t>
  </si>
  <si>
    <t>TENDAL ARICANDUVA</t>
  </si>
  <si>
    <t>TENDAL RUDGE RAMOS</t>
  </si>
  <si>
    <t>GIOVANI BRUNO</t>
  </si>
  <si>
    <t>PICANHA GRILL SÃO JUDAS</t>
  </si>
  <si>
    <t>PICANHA GRILL AEROPORTO</t>
  </si>
  <si>
    <t>-</t>
  </si>
  <si>
    <t>DANIELA BASSO</t>
  </si>
  <si>
    <t>MARCELO MORAES</t>
  </si>
  <si>
    <t>MARCELO DE ARAUJO TEIXEIRA</t>
  </si>
  <si>
    <t>ADEVAIR BRAZ DE AQUINO</t>
  </si>
  <si>
    <t>(vazio)</t>
  </si>
  <si>
    <t>LUIS GUSTAVO POLESELLI SENO</t>
  </si>
  <si>
    <t>LUCIMARA FRATTA</t>
  </si>
  <si>
    <t>EDILEUSA MORAIS TINEU DIAS</t>
  </si>
  <si>
    <t>EDUARDO LUIZ NEGRETTI</t>
  </si>
  <si>
    <t>VIVIANE ROCHA DOS SANTOS</t>
  </si>
  <si>
    <t>MIRIAN ALVES DOS SANTOS</t>
  </si>
  <si>
    <t>SIMONE SOMERA</t>
  </si>
  <si>
    <t>IVANILDO FRANCO DE ARAUJO</t>
  </si>
  <si>
    <t>MARIA APARECIDA DO NASCIMENTO</t>
  </si>
  <si>
    <t>SILVANA BAISCH DE ARAUJO</t>
  </si>
  <si>
    <t>CARLA RAPANELLI VIEIRA</t>
  </si>
  <si>
    <t>RICARDO RUTA CRUZ</t>
  </si>
  <si>
    <t>VALDIR MANOLIO FILHO</t>
  </si>
  <si>
    <t>VIVIANE CRISTINA DA SILVA</t>
  </si>
  <si>
    <t>BRUNA SANCHEZ DOMINGUES DE LIMA</t>
  </si>
  <si>
    <t>FLAVIA TAVARES OLIVEIRA BERNE</t>
  </si>
  <si>
    <t>MARCELA FALCAO CHAGAS</t>
  </si>
  <si>
    <t>TATIANA SATIKO VALENCIO MORI</t>
  </si>
  <si>
    <t>JESSICA LOZANO DOS SANTOS</t>
  </si>
  <si>
    <t>CAIO AUGUSTO SOUZA DI AGUSTINI</t>
  </si>
  <si>
    <t>EDUARDO NEGRETTI</t>
  </si>
  <si>
    <t>RAFAELA PINTO</t>
  </si>
  <si>
    <t>DENDÊ</t>
  </si>
  <si>
    <t xml:space="preserve"> ISABELE ELIONETE COELHO</t>
  </si>
  <si>
    <t>VANIA</t>
  </si>
  <si>
    <t xml:space="preserve"> MARCUS LISITA ROTOLI FILHO</t>
  </si>
  <si>
    <t>VAGA EM ABERTO</t>
  </si>
  <si>
    <t>RODRIGO ESGOLMIN</t>
  </si>
  <si>
    <t>REX ASSAÍ INDAIATUBA</t>
  </si>
  <si>
    <t>VAGA</t>
  </si>
  <si>
    <t>THAIS SALAZAR COSTA</t>
  </si>
  <si>
    <t>LEANDRO THIAGO DA SILVA</t>
  </si>
  <si>
    <t>REX SP3</t>
  </si>
  <si>
    <t>REX SP4</t>
  </si>
  <si>
    <t>REX HIGA'S - ITAQUERA</t>
  </si>
  <si>
    <t>REX HIGA'S - ITAIM PAULISTA</t>
  </si>
  <si>
    <t>FERNANDA CARDOSO DOS SANTOS</t>
  </si>
  <si>
    <t>ALESSANDRA CRISTINA M. DE MELO</t>
  </si>
  <si>
    <t>ERIKA AMORIM</t>
  </si>
  <si>
    <t>MAYRA NAVARRO HYDE</t>
  </si>
  <si>
    <t>REX TUCURUVI</t>
  </si>
  <si>
    <t>REX LARGO TREZE</t>
  </si>
  <si>
    <t>REX SUZANO - GLICÉRIO (CPTM)</t>
  </si>
  <si>
    <t>LUCAS SANTOS</t>
  </si>
  <si>
    <t>TUANE SANTOS</t>
  </si>
  <si>
    <t>CAROLINE BARBOSA DOS SANTOS</t>
  </si>
  <si>
    <t>REX SP2</t>
  </si>
  <si>
    <t>REX CARREFOUR VILA RIO - GUARULHOS</t>
  </si>
  <si>
    <t>REX MAIRIPORÃ (GALERIA ROMÃO)</t>
  </si>
  <si>
    <t>REX EXTRA GUARULHOS COCAIA</t>
  </si>
  <si>
    <t>REX OSASCO JOÃO DE ANDRADE</t>
  </si>
  <si>
    <t>REX SP1</t>
  </si>
  <si>
    <t>NOVO GESTOR 2</t>
  </si>
  <si>
    <t>VIVIANE DA SILVA ROCHA</t>
  </si>
  <si>
    <t xml:space="preserve">GREICE BARBOSA DA SILVA </t>
  </si>
  <si>
    <t>LIVIA ROSA CRISTINA CHEREM</t>
  </si>
  <si>
    <t>LILIANE</t>
  </si>
  <si>
    <t>THAIS</t>
  </si>
  <si>
    <t>LUZINETE</t>
  </si>
  <si>
    <t>HELMA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</si>
</sst>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8"/>
      <color theme="0"/>
      <name val="Calibri"/>
      <family val="2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Fill="1" applyBorder="1" applyAlignment="1" applyProtection="1">
      <alignment vertical="center"/>
      <protection hidden="1"/>
    </xf>
    <xf numFmtId="0" fontId="1" fillId="0" borderId="0" xfId="0" applyFont="1" applyFill="1" applyBorder="1" applyAlignment="1" applyProtection="1">
      <alignment horizontal="center" vertical="center" readingOrder="1"/>
      <protection hidden="1"/>
    </xf>
    <xf numFmtId="0" fontId="1" fillId="0" borderId="0" xfId="0" applyFont="1" applyFill="1" applyBorder="1" applyAlignment="1" applyProtection="1">
      <alignment horizontal="center" vertical="center"/>
      <protection hidden="1"/>
    </xf>
    <xf numFmtId="0" fontId="2" fillId="2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5" borderId="2" xfId="0" applyNumberFormat="1" applyFont="1" applyFill="1" applyBorder="1" applyAlignment="1" applyProtection="1">
      <alignment horizontal="center" vertical="center" wrapText="1" readingOrder="1"/>
      <protection hidden="1"/>
    </xf>
    <xf numFmtId="0" fontId="3" fillId="4" borderId="2" xfId="0" applyNumberFormat="1" applyFont="1" applyFill="1" applyBorder="1" applyAlignment="1" applyProtection="1">
      <alignment vertical="center" wrapText="1" readingOrder="1"/>
      <protection hidden="1"/>
    </xf>
    <xf numFmtId="0" fontId="1" fillId="5" borderId="2" xfId="0" applyFont="1" applyFill="1" applyBorder="1" applyAlignment="1" applyProtection="1">
      <alignment horizontal="center" vertical="center" readingOrder="1"/>
      <protection hidden="1"/>
    </xf>
    <xf numFmtId="0" fontId="1" fillId="0" borderId="2" xfId="0" applyNumberFormat="1" applyFont="1" applyFill="1" applyBorder="1" applyAlignment="1" applyProtection="1">
      <alignment horizontal="center" vertical="center" wrapText="1" readingOrder="1"/>
      <protection hidden="1"/>
    </xf>
    <xf numFmtId="0" fontId="3" fillId="3" borderId="2" xfId="0" applyNumberFormat="1" applyFont="1" applyFill="1" applyBorder="1" applyAlignment="1" applyProtection="1">
      <alignment vertical="center" wrapText="1" readingOrder="1"/>
      <protection hidden="1"/>
    </xf>
    <xf numFmtId="0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5" borderId="2" xfId="0" applyNumberFormat="1" applyFont="1" applyFill="1" applyBorder="1" applyAlignment="1" applyProtection="1">
      <alignment horizontal="center" vertical="center" wrapText="1"/>
      <protection hidden="1"/>
    </xf>
    <xf numFmtId="0" fontId="3" fillId="0" borderId="2" xfId="0" applyNumberFormat="1" applyFont="1" applyFill="1" applyBorder="1" applyAlignment="1" applyProtection="1">
      <alignment horizontal="center" vertical="center" wrapText="1" readingOrder="1"/>
      <protection hidden="1"/>
    </xf>
    <xf numFmtId="0" fontId="3" fillId="6" borderId="2" xfId="0" applyNumberFormat="1" applyFont="1" applyFill="1" applyBorder="1" applyAlignment="1" applyProtection="1">
      <alignment vertical="center" wrapText="1" readingOrder="1"/>
      <protection hidden="1"/>
    </xf>
    <xf numFmtId="0" fontId="5" fillId="0" borderId="0" xfId="0" applyFont="1" applyAlignment="1">
      <alignment vertical="center"/>
    </xf>
    <xf numFmtId="0" fontId="6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5" borderId="2" xfId="0" applyNumberFormat="1" applyFont="1" applyFill="1" applyBorder="1" applyAlignment="1" applyProtection="1">
      <alignment horizontal="center" vertical="center" wrapText="1" readingOrder="1"/>
      <protection hidden="1"/>
    </xf>
    <xf numFmtId="0" fontId="3" fillId="5" borderId="2" xfId="0" applyNumberFormat="1" applyFont="1" applyFill="1" applyBorder="1" applyAlignment="1" applyProtection="1">
      <alignment horizontal="center" vertical="center" wrapText="1"/>
      <protection hidden="1"/>
    </xf>
    <xf numFmtId="0" fontId="3" fillId="0" borderId="2" xfId="0" applyNumberFormat="1" applyFont="1" applyFill="1" applyBorder="1" applyAlignment="1" applyProtection="1">
      <alignment horizontal="center" vertical="center" wrapText="1" readingOrder="1"/>
      <protection hidden="1"/>
    </xf>
    <xf numFmtId="0" fontId="4" fillId="0" borderId="0" xfId="0" pivotButton="1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NumberFormat="1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5" borderId="2" xfId="0" applyNumberFormat="1" applyFont="1" applyFill="1" applyBorder="1" applyAlignment="1" applyProtection="1">
      <alignment horizontal="center" vertical="center" readingOrder="1"/>
      <protection hidden="1"/>
    </xf>
    <xf numFmtId="0" fontId="6" fillId="7" borderId="1" xfId="0" applyNumberFormat="1" applyFont="1" applyFill="1" applyBorder="1" applyAlignment="1" applyProtection="1">
      <alignment horizontal="center" vertical="center" readingOrder="1"/>
      <protection locked="0"/>
    </xf>
    <xf numFmtId="0" fontId="3" fillId="4" borderId="2" xfId="0" applyNumberFormat="1" applyFont="1" applyFill="1" applyBorder="1" applyAlignment="1" applyProtection="1">
      <alignment vertical="center" readingOrder="1"/>
      <protection hidden="1"/>
    </xf>
  </cellXfs>
  <cellStyles count="1">
    <cellStyle name="Normal" xfId="0" builtinId="0"/>
  </cellStyles>
  <dxfs count="38"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 readingOrder="0"/>
    </dxf>
    <dxf>
      <font>
        <sz val="8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 readingOrder="0"/>
    </dxf>
    <dxf>
      <font>
        <sz val="8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 readingOrder="0"/>
    </dxf>
    <dxf>
      <font>
        <sz val="8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</dxfs>
  <tableStyles count="0" defaultTableStyle="TableStyleMedium2" defaultPivotStyle="PivotStyleLight16"/>
  <colors>
    <mruColors>
      <color rgb="FFFFFF66"/>
      <color rgb="FFF8FB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lian.susan/AppData/Local/Microsoft/Windows/INetCache/Content.Outlook/74U09ZK2/Estrutura%20Infra%20Opera&#231;&#245;es_Julho.vs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jas"/>
      <sheetName val="Tab. Dinâmica"/>
      <sheetName val="Plan1"/>
    </sheetNames>
    <sheetDataSet>
      <sheetData sheetId="0" refreshError="1">
        <row r="1">
          <cell r="D1" t="str">
            <v>LOJAS</v>
          </cell>
          <cell r="E1" t="str">
            <v>SUPERINTENDENTE DE OPERAÇÕES</v>
          </cell>
          <cell r="F1" t="str">
            <v>GERENTE DE OPERAÇÕES</v>
          </cell>
          <cell r="G1" t="str">
            <v>GESTOR</v>
          </cell>
          <cell r="H1" t="str">
            <v>INSTRUTOR</v>
          </cell>
          <cell r="I1" t="str">
            <v>RH</v>
          </cell>
          <cell r="J1" t="str">
            <v>QUALIDADE</v>
          </cell>
          <cell r="K1" t="str">
            <v>ATENDIMENTO CSC</v>
          </cell>
          <cell r="L1" t="str">
            <v>TRADE</v>
          </cell>
          <cell r="M1" t="str">
            <v>DELIVERY</v>
          </cell>
          <cell r="N1" t="str">
            <v>AUDITORIA</v>
          </cell>
        </row>
        <row r="2">
          <cell r="D2" t="str">
            <v>ARAÇATUBA</v>
          </cell>
          <cell r="E2" t="str">
            <v>RICARDO BASTOS NOTO</v>
          </cell>
          <cell r="F2" t="str">
            <v>FABIO DO CARMO GANASSIN</v>
          </cell>
          <cell r="G2" t="str">
            <v>ADALBERTO FERNANDO CORREA DA SILVA</v>
          </cell>
          <cell r="H2" t="str">
            <v xml:space="preserve">RODRIGO ENRIQUE PEREIRA </v>
          </cell>
          <cell r="I2" t="str">
            <v>THALITA CRISTINA FRANCISCON CARDOSO</v>
          </cell>
          <cell r="J2" t="str">
            <v>PATRICIA COSTA PRADO</v>
          </cell>
          <cell r="K2" t="str">
            <v>ANDREA FELIX</v>
          </cell>
          <cell r="L2" t="str">
            <v>DEBORA FOGLIETI</v>
          </cell>
          <cell r="M2" t="str">
            <v>GUSTAVO ARAUJO</v>
          </cell>
          <cell r="N2" t="str">
            <v>LUIS GUSTAVO POLESELLI SENO</v>
          </cell>
        </row>
        <row r="3">
          <cell r="D3" t="str">
            <v>ARARAQUARA</v>
          </cell>
          <cell r="E3" t="str">
            <v>RICARDO BASTOS NOTO</v>
          </cell>
          <cell r="F3" t="str">
            <v>FABIO DO CARMO GANASSIN</v>
          </cell>
          <cell r="G3" t="str">
            <v>ADALBERTO FERNANDO CORREA DA SILVA</v>
          </cell>
          <cell r="H3" t="str">
            <v xml:space="preserve">RODRIGO ENRIQUE PEREIRA </v>
          </cell>
          <cell r="I3" t="str">
            <v>THALITA CRISTINA FRANCISCON CARDOSO</v>
          </cell>
          <cell r="J3" t="str">
            <v>PATRICIA COSTA PRADO</v>
          </cell>
          <cell r="L3" t="str">
            <v>DEBORA FOGLIETI</v>
          </cell>
          <cell r="M3" t="str">
            <v>GUSTAVO ARAUJO</v>
          </cell>
          <cell r="N3" t="str">
            <v>LUIS GUSTAVO POLESELLI SENO</v>
          </cell>
        </row>
        <row r="4">
          <cell r="D4" t="str">
            <v>BADY BASSITT</v>
          </cell>
          <cell r="E4" t="str">
            <v>RICARDO BASTOS NOTO</v>
          </cell>
          <cell r="F4" t="str">
            <v>FABIO DO CARMO GANASSIN</v>
          </cell>
          <cell r="G4" t="str">
            <v>ADALBERTO FERNANDO CORREA DA SILVA</v>
          </cell>
          <cell r="H4" t="str">
            <v xml:space="preserve">RODRIGO ENRIQUE PEREIRA </v>
          </cell>
          <cell r="I4" t="str">
            <v>THALITA CRISTINA FRANCISCON CARDOSO</v>
          </cell>
          <cell r="J4" t="str">
            <v>PATRICIA COSTA PRADO</v>
          </cell>
          <cell r="K4" t="str">
            <v>ANDREA FELIX</v>
          </cell>
          <cell r="L4" t="str">
            <v>DEBORA FOGLIETI</v>
          </cell>
          <cell r="M4" t="str">
            <v>GUSTAVO ARAUJO</v>
          </cell>
          <cell r="N4" t="str">
            <v>LUCIMARA FRATTA</v>
          </cell>
        </row>
        <row r="5">
          <cell r="D5" t="str">
            <v>BAURU</v>
          </cell>
          <cell r="E5" t="str">
            <v>RICARDO BASTOS NOTO</v>
          </cell>
          <cell r="F5" t="str">
            <v>FABIO DO CARMO GANASSIN</v>
          </cell>
          <cell r="G5" t="str">
            <v>ADALBERTO FERNANDO CORREA DA SILVA</v>
          </cell>
          <cell r="H5" t="str">
            <v xml:space="preserve">RODRIGO ENRIQUE PEREIRA </v>
          </cell>
          <cell r="I5" t="str">
            <v>THALITA CRISTINA FRANCISCON CARDOSO</v>
          </cell>
          <cell r="J5" t="str">
            <v>PATRICIA COSTA PRADO</v>
          </cell>
          <cell r="K5" t="str">
            <v>ANDREA FELIX</v>
          </cell>
          <cell r="L5" t="str">
            <v>DEBORA FOGLIETI</v>
          </cell>
          <cell r="M5" t="str">
            <v>GUSTAVO ARAUJO</v>
          </cell>
          <cell r="N5" t="str">
            <v>-</v>
          </cell>
        </row>
        <row r="6">
          <cell r="D6" t="str">
            <v>BAURU 28 MINUTOS</v>
          </cell>
          <cell r="E6" t="str">
            <v>RICARDO BASTOS NOTO</v>
          </cell>
          <cell r="F6" t="str">
            <v>FABIO DO CARMO GANASSIN</v>
          </cell>
          <cell r="G6" t="str">
            <v>ADALBERTO FERNANDO CORREA DA SILVA</v>
          </cell>
          <cell r="H6" t="str">
            <v xml:space="preserve">RODRIGO ENRIQUE PEREIRA </v>
          </cell>
          <cell r="I6" t="str">
            <v>THALITA CRISTINA FRANCISCON CARDOSO</v>
          </cell>
          <cell r="J6" t="str">
            <v>PATRICIA COSTA PRADO</v>
          </cell>
          <cell r="L6" t="str">
            <v>DEBORA FOGLIETI</v>
          </cell>
          <cell r="M6" t="str">
            <v>GUSTAVO ARAUJO</v>
          </cell>
          <cell r="N6" t="str">
            <v>LUIS GUSTAVO POLESELLI SENO</v>
          </cell>
        </row>
        <row r="7">
          <cell r="D7" t="str">
            <v>BAURU HAB</v>
          </cell>
          <cell r="E7" t="str">
            <v>RICARDO BASTOS NOTO</v>
          </cell>
          <cell r="F7" t="str">
            <v>FABIO DO CARMO GANASSIN</v>
          </cell>
          <cell r="G7" t="str">
            <v>ADALBERTO FERNANDO CORREA DA SILVA</v>
          </cell>
          <cell r="H7" t="str">
            <v xml:space="preserve">RODRIGO ENRIQUE PEREIRA </v>
          </cell>
          <cell r="I7" t="str">
            <v>THALITA CRISTINA FRANCISCON CARDOSO</v>
          </cell>
          <cell r="J7" t="str">
            <v>PATRICIA COSTA PRADO</v>
          </cell>
          <cell r="L7" t="str">
            <v>DEBORA FOGLIETI</v>
          </cell>
          <cell r="M7" t="str">
            <v>GUSTAVO ARAUJO</v>
          </cell>
          <cell r="N7" t="str">
            <v>LUIS GUSTAVO POLESELLI SENO</v>
          </cell>
        </row>
        <row r="8">
          <cell r="D8" t="str">
            <v>JAÚ</v>
          </cell>
          <cell r="E8" t="str">
            <v>RICARDO BASTOS NOTO</v>
          </cell>
          <cell r="F8" t="str">
            <v>FABIO DO CARMO GANASSIN</v>
          </cell>
          <cell r="G8" t="str">
            <v>ADALBERTO FERNANDO CORREA DA SILVA</v>
          </cell>
          <cell r="H8" t="str">
            <v xml:space="preserve">RODRIGO ENRIQUE PEREIRA </v>
          </cell>
          <cell r="I8" t="str">
            <v>THALITA CRISTINA FRANCISCON CARDOSO</v>
          </cell>
          <cell r="J8" t="str">
            <v>PATRICIA COSTA PRADO</v>
          </cell>
          <cell r="L8" t="str">
            <v>DEBORA FOGLIETI</v>
          </cell>
          <cell r="M8" t="str">
            <v>GUSTAVO ARAUJO</v>
          </cell>
          <cell r="N8" t="str">
            <v>EDILEUSA MORAIS TINEU DIAS</v>
          </cell>
        </row>
        <row r="9">
          <cell r="D9" t="str">
            <v>MARÍLIA</v>
          </cell>
          <cell r="E9" t="str">
            <v>RICARDO BASTOS NOTO</v>
          </cell>
          <cell r="F9" t="str">
            <v>FABIO DO CARMO GANASSIN</v>
          </cell>
          <cell r="G9" t="str">
            <v>ADALBERTO FERNANDO CORREA DA SILVA</v>
          </cell>
          <cell r="H9" t="str">
            <v xml:space="preserve">RODRIGO ENRIQUE PEREIRA </v>
          </cell>
          <cell r="I9" t="str">
            <v>THALITA CRISTINA FRANCISCON CARDOSO</v>
          </cell>
          <cell r="J9" t="str">
            <v>PATRICIA COSTA PRADO</v>
          </cell>
          <cell r="K9" t="str">
            <v>ANDREA FELIX</v>
          </cell>
          <cell r="L9" t="str">
            <v>DEBORA FOGLIETI</v>
          </cell>
          <cell r="M9" t="str">
            <v>GUSTAVO ARAUJO</v>
          </cell>
          <cell r="N9" t="str">
            <v>LUCIMARA FRATTA</v>
          </cell>
        </row>
        <row r="10">
          <cell r="D10" t="str">
            <v>PRESIDENTE PRUDENTE</v>
          </cell>
          <cell r="E10" t="str">
            <v>RICARDO BASTOS NOTO</v>
          </cell>
          <cell r="F10" t="str">
            <v>FABIO DO CARMO GANASSIN</v>
          </cell>
          <cell r="G10" t="str">
            <v>ADALBERTO FERNANDO CORREA DA SILVA</v>
          </cell>
          <cell r="H10" t="str">
            <v xml:space="preserve">RODRIGO ENRIQUE PEREIRA </v>
          </cell>
          <cell r="I10" t="str">
            <v>THALITA CRISTINA FRANCISCON CARDOSO</v>
          </cell>
          <cell r="J10" t="str">
            <v>PATRICIA COSTA PRADO</v>
          </cell>
          <cell r="K10" t="str">
            <v>ANDREA FELIX</v>
          </cell>
          <cell r="L10" t="str">
            <v>DEBORA FOGLIETI</v>
          </cell>
          <cell r="M10" t="str">
            <v>GUSTAVO ARAUJO</v>
          </cell>
          <cell r="N10" t="str">
            <v>LUCIMARA FRATTA</v>
          </cell>
        </row>
        <row r="11">
          <cell r="D11" t="str">
            <v>SÃO CARLOS</v>
          </cell>
          <cell r="E11" t="str">
            <v>RICARDO BASTOS NOTO</v>
          </cell>
          <cell r="F11" t="str">
            <v>FABIO DO CARMO GANASSIN</v>
          </cell>
          <cell r="G11" t="str">
            <v>ADALBERTO FERNANDO CORREA DA SILVA</v>
          </cell>
          <cell r="H11" t="str">
            <v xml:space="preserve">RODRIGO ENRIQUE PEREIRA </v>
          </cell>
          <cell r="I11" t="str">
            <v>THALITA CRISTINA FRANCISCON CARDOSO</v>
          </cell>
          <cell r="J11" t="str">
            <v>PATRICIA COSTA PRADO</v>
          </cell>
          <cell r="L11" t="str">
            <v>DEBORA FOGLIETI</v>
          </cell>
          <cell r="M11" t="str">
            <v>GUSTAVO ARAUJO</v>
          </cell>
          <cell r="N11" t="str">
            <v>LUIS GUSTAVO POLESELLI SENO</v>
          </cell>
        </row>
        <row r="12">
          <cell r="D12" t="str">
            <v>SÃO JOSÉ DO RIO PRETO</v>
          </cell>
          <cell r="E12" t="str">
            <v>RICARDO BASTOS NOTO</v>
          </cell>
          <cell r="F12" t="str">
            <v>FABIO DO CARMO GANASSIN</v>
          </cell>
          <cell r="G12" t="str">
            <v>ADALBERTO FERNANDO CORREA DA SILVA</v>
          </cell>
          <cell r="H12" t="str">
            <v xml:space="preserve">RODRIGO ENRIQUE PEREIRA </v>
          </cell>
          <cell r="I12" t="str">
            <v>THALITA CRISTINA FRANCISCON CARDOSO</v>
          </cell>
          <cell r="J12" t="str">
            <v>PATRICIA COSTA PRADO</v>
          </cell>
          <cell r="K12" t="str">
            <v>ANDREA FELIX</v>
          </cell>
          <cell r="L12" t="str">
            <v>DEBORA FOGLIETI</v>
          </cell>
          <cell r="M12" t="str">
            <v>GUSTAVO ARAUJO</v>
          </cell>
          <cell r="N12" t="str">
            <v>LUCIMARA FRATTA</v>
          </cell>
        </row>
        <row r="13">
          <cell r="D13" t="str">
            <v>SHOPPING CIDADE NORTE</v>
          </cell>
          <cell r="E13" t="str">
            <v>RICARDO BASTOS NOTO</v>
          </cell>
          <cell r="F13" t="str">
            <v>FABIO DO CARMO GANASSIN</v>
          </cell>
          <cell r="G13" t="str">
            <v>ADALBERTO FERNANDO CORREA DA SILVA</v>
          </cell>
          <cell r="H13" t="str">
            <v xml:space="preserve">RODRIGO ENRIQUE PEREIRA </v>
          </cell>
          <cell r="I13" t="str">
            <v>THALITA CRISTINA FRANCISCON CARDOSO</v>
          </cell>
          <cell r="J13" t="str">
            <v>PATRICIA COSTA PRADO</v>
          </cell>
          <cell r="L13" t="str">
            <v>DEBORA FOGLIETI</v>
          </cell>
          <cell r="M13" t="str">
            <v>GUSTAVO ARAUJO</v>
          </cell>
          <cell r="N13" t="str">
            <v>LUIS GUSTAVO POLESELLI SENO</v>
          </cell>
        </row>
        <row r="14">
          <cell r="D14" t="str">
            <v>SHOPPING UBERLÂNDIA</v>
          </cell>
          <cell r="E14" t="str">
            <v>RICARDO BASTOS NOTO</v>
          </cell>
          <cell r="F14" t="str">
            <v>FABIO DO CARMO GANASSIN</v>
          </cell>
          <cell r="G14" t="str">
            <v>ADALBERTO FERNANDO CORREA DA SILVA</v>
          </cell>
          <cell r="H14" t="str">
            <v xml:space="preserve">RODRIGO ENRIQUE PEREIRA </v>
          </cell>
          <cell r="I14" t="str">
            <v>THALITA CRISTINA FRANCISCON CARDOSO</v>
          </cell>
          <cell r="J14" t="str">
            <v>PATRICIA COSTA PRADO</v>
          </cell>
          <cell r="K14" t="str">
            <v>ANDREA FELIX</v>
          </cell>
          <cell r="L14" t="str">
            <v>DEBORA FOGLIETI</v>
          </cell>
          <cell r="M14" t="str">
            <v>GUSTAVO ARAUJO</v>
          </cell>
          <cell r="N14" t="str">
            <v>LUCIMARA FRATTA</v>
          </cell>
        </row>
        <row r="15">
          <cell r="D15" t="str">
            <v>UBERABA</v>
          </cell>
          <cell r="E15" t="str">
            <v>RICARDO BASTOS NOTO</v>
          </cell>
          <cell r="F15" t="str">
            <v>FABIO DO CARMO GANASSIN</v>
          </cell>
          <cell r="G15" t="str">
            <v>ADALBERTO FERNANDO CORREA DA SILVA</v>
          </cell>
          <cell r="H15" t="str">
            <v xml:space="preserve">RODRIGO ENRIQUE PEREIRA </v>
          </cell>
          <cell r="I15" t="str">
            <v>THALITA CRISTINA FRANCISCON CARDOSO</v>
          </cell>
          <cell r="J15" t="str">
            <v>PATRICIA COSTA PRADO</v>
          </cell>
          <cell r="L15" t="str">
            <v>DEBORA FOGLIETI</v>
          </cell>
          <cell r="M15" t="str">
            <v>GUSTAVO ARAUJO</v>
          </cell>
          <cell r="N15" t="str">
            <v>LUIS GUSTAVO POLESELLI SENO</v>
          </cell>
        </row>
        <row r="16">
          <cell r="D16" t="str">
            <v>UBERLÂNDIA</v>
          </cell>
          <cell r="E16" t="str">
            <v>RICARDO BASTOS NOTO</v>
          </cell>
          <cell r="F16" t="str">
            <v>FABIO DO CARMO GANASSIN</v>
          </cell>
          <cell r="G16" t="str">
            <v>ADALBERTO FERNANDO CORREA DA SILVA</v>
          </cell>
          <cell r="H16" t="str">
            <v xml:space="preserve">RODRIGO ENRIQUE PEREIRA </v>
          </cell>
          <cell r="I16" t="str">
            <v>THALITA CRISTINA FRANCISCON CARDOSO</v>
          </cell>
          <cell r="J16" t="str">
            <v>PATRICIA COSTA PRADO</v>
          </cell>
          <cell r="K16" t="str">
            <v>ANDREA FELIX</v>
          </cell>
          <cell r="L16" t="str">
            <v>DEBORA FOGLIETI</v>
          </cell>
          <cell r="M16" t="str">
            <v>GUSTAVO ARAUJO</v>
          </cell>
          <cell r="N16" t="str">
            <v>LUCIMARA FRATTA</v>
          </cell>
        </row>
        <row r="17">
          <cell r="D17" t="str">
            <v>NAZARÉ</v>
          </cell>
          <cell r="E17" t="str">
            <v>LUIZ HENRIQUE GONÇALVES MENDES</v>
          </cell>
          <cell r="F17" t="str">
            <v>ANDERSON SANTANA TEIXEIRA</v>
          </cell>
          <cell r="G17" t="str">
            <v>SEM GESTOR</v>
          </cell>
          <cell r="H17" t="str">
            <v>ROBSON DEAN ROCHA PINTO</v>
          </cell>
          <cell r="I17" t="str">
            <v>NEIDE SARA BEIO ELMESCANY</v>
          </cell>
          <cell r="J17" t="str">
            <v>LETICIA MARTINEZ FREDERICO</v>
          </cell>
          <cell r="L17" t="str">
            <v>DEBORA FOGLIETI</v>
          </cell>
          <cell r="M17" t="str">
            <v>GUSTAVO ARAUJO</v>
          </cell>
          <cell r="N17" t="str">
            <v>EDUARDO LUIZ NEGRETTI</v>
          </cell>
        </row>
        <row r="18">
          <cell r="D18" t="str">
            <v>PEDREIRA</v>
          </cell>
          <cell r="E18" t="str">
            <v>LUIZ HENRIQUE GONÇALVES MENDES</v>
          </cell>
          <cell r="F18" t="str">
            <v>ANDERSON SANTANA TEIXEIRA</v>
          </cell>
          <cell r="G18" t="str">
            <v>SEM GESTOR</v>
          </cell>
          <cell r="H18" t="str">
            <v>ROBSON DEAN ROCHA PINTO</v>
          </cell>
          <cell r="I18" t="str">
            <v>NEIDE SARA BEIO ELMESCANY</v>
          </cell>
          <cell r="J18" t="str">
            <v>LETICIA MARTINEZ FREDERICO</v>
          </cell>
          <cell r="L18" t="str">
            <v>DEBORA FOGLIETI</v>
          </cell>
          <cell r="M18" t="str">
            <v>GUSTAVO ARAUJO</v>
          </cell>
          <cell r="N18" t="str">
            <v>EDUARDO LUIZ NEGRETTI</v>
          </cell>
        </row>
        <row r="19">
          <cell r="D19" t="str">
            <v>SHOPPING BOULEVARD BELÉM</v>
          </cell>
          <cell r="E19" t="str">
            <v>LUIZ HENRIQUE GONÇALVES MENDES</v>
          </cell>
          <cell r="F19" t="str">
            <v>ANDERSON SANTANA TEIXEIRA</v>
          </cell>
          <cell r="G19" t="str">
            <v>SEM GESTOR</v>
          </cell>
          <cell r="H19" t="str">
            <v>ROBSON DEAN ROCHA PINTO</v>
          </cell>
          <cell r="I19" t="str">
            <v>NEIDE SARA BEIO ELMESCANY</v>
          </cell>
          <cell r="J19" t="str">
            <v>LETICIA MARTINEZ FREDERICO</v>
          </cell>
          <cell r="L19" t="str">
            <v>DEBORA FOGLIETI</v>
          </cell>
          <cell r="M19" t="str">
            <v>GUSTAVO ARAUJO</v>
          </cell>
          <cell r="N19" t="str">
            <v>EDUARDO LUIZ NEGRETTI</v>
          </cell>
        </row>
        <row r="20">
          <cell r="D20" t="str">
            <v>SHOPPING CASTANHEIRA</v>
          </cell>
          <cell r="E20" t="str">
            <v>LUIZ HENRIQUE GONÇALVES MENDES</v>
          </cell>
          <cell r="F20" t="str">
            <v>ANDERSON SANTANA TEIXEIRA</v>
          </cell>
          <cell r="G20" t="str">
            <v>SEM GESTOR</v>
          </cell>
          <cell r="H20" t="str">
            <v>ROBSON DEAN ROCHA PINTO</v>
          </cell>
          <cell r="I20" t="str">
            <v>NEIDE SARA BEIO ELMESCANY</v>
          </cell>
          <cell r="J20" t="str">
            <v>LETICIA MARTINEZ FREDERICO</v>
          </cell>
          <cell r="L20" t="str">
            <v>DEBORA FOGLIETI</v>
          </cell>
          <cell r="M20" t="str">
            <v>GUSTAVO ARAUJO</v>
          </cell>
          <cell r="N20" t="str">
            <v>EDUARDO LUIZ NEGRETTI</v>
          </cell>
        </row>
        <row r="21">
          <cell r="D21" t="str">
            <v>SHOPPING GRÃO PARÁ</v>
          </cell>
          <cell r="E21" t="str">
            <v>LUIZ HENRIQUE GONÇALVES MENDES</v>
          </cell>
          <cell r="F21" t="str">
            <v>ANDERSON SANTANA TEIXEIRA</v>
          </cell>
          <cell r="G21" t="str">
            <v>SEM GESTOR</v>
          </cell>
          <cell r="H21" t="str">
            <v>ROBSON DEAN ROCHA PINTO</v>
          </cell>
          <cell r="I21" t="str">
            <v>NEIDE SARA BEIO ELMESCANY</v>
          </cell>
          <cell r="J21" t="str">
            <v>LETICIA MARTINEZ FREDERICO</v>
          </cell>
          <cell r="L21" t="str">
            <v>DEBORA FOGLIETI</v>
          </cell>
          <cell r="M21" t="str">
            <v>GUSTAVO ARAUJO</v>
          </cell>
          <cell r="N21" t="str">
            <v>EDUARDO LUIZ NEGRETTI</v>
          </cell>
        </row>
        <row r="22">
          <cell r="D22" t="str">
            <v>SHOPPING PÁTIO BELÉM</v>
          </cell>
          <cell r="E22" t="str">
            <v>LUIZ HENRIQUE GONÇALVES MENDES</v>
          </cell>
          <cell r="F22" t="str">
            <v>ANDERSON SANTANA TEIXEIRA</v>
          </cell>
          <cell r="G22" t="str">
            <v>SEM GESTOR</v>
          </cell>
          <cell r="H22" t="str">
            <v>ROBSON DEAN ROCHA PINTO</v>
          </cell>
          <cell r="I22" t="str">
            <v>NEIDE SARA BEIO ELMESCANY</v>
          </cell>
          <cell r="J22" t="str">
            <v>LETICIA MARTINEZ FREDERICO</v>
          </cell>
          <cell r="L22" t="str">
            <v>DEBORA FOGLIETI</v>
          </cell>
          <cell r="M22" t="str">
            <v>GUSTAVO ARAUJO</v>
          </cell>
          <cell r="N22" t="str">
            <v>EDUARDO LUIZ NEGRETTI</v>
          </cell>
        </row>
        <row r="23">
          <cell r="D23" t="str">
            <v>ACAIACA</v>
          </cell>
          <cell r="E23" t="str">
            <v>LUIZ HENRIQUE GONÇALVES MENDES</v>
          </cell>
          <cell r="F23" t="str">
            <v>JOSÉ EUDES SOUZA LEAL</v>
          </cell>
          <cell r="G23" t="str">
            <v>CARLOS ROBERTO SAMPAIO SOBRINHO</v>
          </cell>
          <cell r="H23" t="str">
            <v>MARCOS VINICIUS REIS FERREIRA</v>
          </cell>
          <cell r="I23" t="str">
            <v xml:space="preserve">SEM RH </v>
          </cell>
          <cell r="J23" t="str">
            <v>MARCOS VINICIUS REIS FERREIRA</v>
          </cell>
          <cell r="K23" t="str">
            <v>HELMA SANTOS</v>
          </cell>
          <cell r="L23" t="str">
            <v>FABIO VETERE</v>
          </cell>
          <cell r="M23" t="str">
            <v>SERGIO NUCITELLI</v>
          </cell>
          <cell r="N23" t="str">
            <v>LUCIMARA FRATTA</v>
          </cell>
        </row>
        <row r="24">
          <cell r="D24" t="str">
            <v>BETIM</v>
          </cell>
          <cell r="E24" t="str">
            <v>LUIZ HENRIQUE GONÇALVES MENDES</v>
          </cell>
          <cell r="F24" t="str">
            <v>JOSÉ EUDES SOUZA LEAL</v>
          </cell>
          <cell r="G24" t="str">
            <v>CARLOS ROBERTO SAMPAIO SOBRINHO</v>
          </cell>
          <cell r="H24" t="str">
            <v>MARCOS VINICIUS REIS FERREIRA</v>
          </cell>
          <cell r="I24" t="str">
            <v xml:space="preserve">SEM RH </v>
          </cell>
          <cell r="J24" t="str">
            <v>MARCOS VINICIUS REIS FERREIRA</v>
          </cell>
          <cell r="K24" t="str">
            <v>HELMA SANTOS</v>
          </cell>
          <cell r="L24" t="str">
            <v>FABIO VETERE</v>
          </cell>
          <cell r="M24" t="str">
            <v>SERGIO NUCITELLI</v>
          </cell>
          <cell r="N24" t="str">
            <v>LUCIMARA FRATTA</v>
          </cell>
        </row>
        <row r="25">
          <cell r="D25" t="str">
            <v>CIDADE NOVA</v>
          </cell>
          <cell r="E25" t="str">
            <v>LUIZ HENRIQUE GONÇALVES MENDES</v>
          </cell>
          <cell r="F25" t="str">
            <v>JOSÉ EUDES SOUZA LEAL</v>
          </cell>
          <cell r="G25" t="str">
            <v>CARLOS ROBERTO SAMPAIO SOBRINHO</v>
          </cell>
          <cell r="H25" t="str">
            <v>MARCOS VINICIUS REIS FERREIRA</v>
          </cell>
          <cell r="I25" t="str">
            <v xml:space="preserve">SEM RH </v>
          </cell>
          <cell r="J25" t="str">
            <v>MARCOS VINICIUS REIS FERREIRA</v>
          </cell>
          <cell r="K25" t="str">
            <v>HELMA SANTOS</v>
          </cell>
          <cell r="L25" t="str">
            <v>FABIO VETERE</v>
          </cell>
          <cell r="M25" t="str">
            <v>SERGIO NUCITELLI</v>
          </cell>
          <cell r="N25" t="str">
            <v>LUCIMARA FRATTA</v>
          </cell>
        </row>
        <row r="26">
          <cell r="D26" t="str">
            <v>ELDORADO</v>
          </cell>
          <cell r="E26" t="str">
            <v>LUIZ HENRIQUE GONÇALVES MENDES</v>
          </cell>
          <cell r="F26" t="str">
            <v>JOSÉ EUDES SOUZA LEAL</v>
          </cell>
          <cell r="G26" t="str">
            <v>CARLOS ROBERTO SAMPAIO SOBRINHO</v>
          </cell>
          <cell r="H26" t="str">
            <v>MARCOS VINICIUS REIS FERREIRA</v>
          </cell>
          <cell r="I26" t="str">
            <v xml:space="preserve">SEM RH </v>
          </cell>
          <cell r="J26" t="str">
            <v>MARCOS VINICIUS REIS FERREIRA</v>
          </cell>
          <cell r="K26" t="str">
            <v>HELMA SANTOS</v>
          </cell>
          <cell r="L26" t="str">
            <v>FABIO VETERE</v>
          </cell>
          <cell r="M26" t="str">
            <v>SERGIO NUCITELLI</v>
          </cell>
          <cell r="N26" t="str">
            <v>LUCIMARA FRATTA</v>
          </cell>
        </row>
        <row r="27">
          <cell r="D27" t="str">
            <v>ITAÚ POWER SHOPPING</v>
          </cell>
          <cell r="E27" t="str">
            <v>LUIZ HENRIQUE GONÇALVES MENDES</v>
          </cell>
          <cell r="F27" t="str">
            <v>JOSÉ EUDES SOUZA LEAL</v>
          </cell>
          <cell r="G27" t="str">
            <v>CARLOS ROBERTO SAMPAIO SOBRINHO</v>
          </cell>
          <cell r="H27" t="str">
            <v>MARCOS VINICIUS REIS FERREIRA</v>
          </cell>
          <cell r="I27" t="str">
            <v xml:space="preserve">SEM RH </v>
          </cell>
          <cell r="J27" t="str">
            <v>MARCOS VINICIUS REIS FERREIRA</v>
          </cell>
          <cell r="L27" t="str">
            <v>FABIO VETERE</v>
          </cell>
          <cell r="M27" t="str">
            <v>SERGIO NUCITELLI</v>
          </cell>
          <cell r="N27" t="str">
            <v>VIVIANE ROCHA DOS SANTOS</v>
          </cell>
        </row>
        <row r="28">
          <cell r="D28" t="str">
            <v>SHOPPING CIDADE</v>
          </cell>
          <cell r="E28" t="str">
            <v>LUIZ HENRIQUE GONÇALVES MENDES</v>
          </cell>
          <cell r="F28" t="str">
            <v>JOSÉ EUDES SOUZA LEAL</v>
          </cell>
          <cell r="G28" t="str">
            <v>CARLOS ROBERTO SAMPAIO SOBRINHO</v>
          </cell>
          <cell r="H28" t="str">
            <v>MARCOS VINICIUS REIS FERREIRA</v>
          </cell>
          <cell r="I28" t="str">
            <v xml:space="preserve">SEM RH </v>
          </cell>
          <cell r="J28" t="str">
            <v>MARCOS VINICIUS REIS FERREIRA</v>
          </cell>
          <cell r="K28" t="str">
            <v>HELMA SANTOS</v>
          </cell>
          <cell r="L28" t="str">
            <v>FABIO VETERE</v>
          </cell>
          <cell r="M28" t="str">
            <v>SERGIO NUCITELLI</v>
          </cell>
          <cell r="N28" t="str">
            <v>LUCIMARA FRATTA</v>
          </cell>
        </row>
        <row r="29">
          <cell r="D29" t="str">
            <v>VENDA NOVA</v>
          </cell>
          <cell r="E29" t="str">
            <v>LUIZ HENRIQUE GONÇALVES MENDES</v>
          </cell>
          <cell r="F29" t="str">
            <v>JOSÉ EUDES SOUZA LEAL</v>
          </cell>
          <cell r="G29" t="str">
            <v>CARLOS ROBERTO SAMPAIO SOBRINHO</v>
          </cell>
          <cell r="H29" t="str">
            <v>MARCOS VINICIUS REIS FERREIRA</v>
          </cell>
          <cell r="I29" t="str">
            <v xml:space="preserve">SEM RH </v>
          </cell>
          <cell r="J29" t="str">
            <v>MARCOS VINICIUS REIS FERREIRA</v>
          </cell>
          <cell r="K29" t="str">
            <v>HELMA SANTOS</v>
          </cell>
          <cell r="L29" t="str">
            <v>FABIO VETERE</v>
          </cell>
          <cell r="M29" t="str">
            <v>SERGIO NUCITELLI</v>
          </cell>
          <cell r="N29" t="str">
            <v>LUCIMARA FRATTA</v>
          </cell>
        </row>
        <row r="30">
          <cell r="D30" t="str">
            <v>AFONSO PENA</v>
          </cell>
          <cell r="E30" t="str">
            <v>LUIZ HENRIQUE GONÇALVES MENDES</v>
          </cell>
          <cell r="F30" t="str">
            <v>MARCELO DE ARAUJO TEIXEIRA</v>
          </cell>
          <cell r="G30" t="str">
            <v xml:space="preserve"> MARCUS LISITA ROTOLI FILHO</v>
          </cell>
          <cell r="H30" t="str">
            <v>MARA NUBIA DE ALMEIDA FERNANDES</v>
          </cell>
          <cell r="I30" t="str">
            <v xml:space="preserve">SEM RH </v>
          </cell>
          <cell r="J30" t="str">
            <v>TATIANE SAMANTA PEREIRA</v>
          </cell>
          <cell r="K30" t="str">
            <v>THAIS PAULA</v>
          </cell>
          <cell r="L30" t="str">
            <v>DEBORA FOGLIETI</v>
          </cell>
          <cell r="M30" t="str">
            <v>SERGIO NUCITELLI</v>
          </cell>
          <cell r="N30" t="str">
            <v>LUCIMARA FRATTA</v>
          </cell>
        </row>
        <row r="31">
          <cell r="D31" t="str">
            <v>ASA SUL</v>
          </cell>
          <cell r="E31" t="str">
            <v>LUIZ HENRIQUE GONÇALVES MENDES</v>
          </cell>
          <cell r="F31" t="str">
            <v>MARCELO DE ARAUJO TEIXEIRA</v>
          </cell>
          <cell r="G31" t="str">
            <v xml:space="preserve"> MARCUS LISITA ROTOLI FILHO</v>
          </cell>
          <cell r="H31" t="str">
            <v>MARA NUBIA DE ALMEIDA FERNANDES</v>
          </cell>
          <cell r="I31" t="str">
            <v xml:space="preserve">SEM RH </v>
          </cell>
          <cell r="J31" t="str">
            <v>TATIANE SAMANTA PEREIRA</v>
          </cell>
          <cell r="L31" t="str">
            <v>DEBORA FOGLIETI</v>
          </cell>
          <cell r="M31" t="str">
            <v>SERGIO NUCITELLI</v>
          </cell>
          <cell r="N31" t="str">
            <v>MIRIAN ALVES DOS SANTOS</v>
          </cell>
        </row>
        <row r="32">
          <cell r="D32" t="str">
            <v>EPTG ÁGUAS CLARAS</v>
          </cell>
          <cell r="E32" t="str">
            <v>LUIZ HENRIQUE GONÇALVES MENDES</v>
          </cell>
          <cell r="F32" t="str">
            <v>MARCELO DE ARAUJO TEIXEIRA</v>
          </cell>
          <cell r="G32" t="str">
            <v xml:space="preserve"> MARCUS LISITA ROTOLI FILHO</v>
          </cell>
          <cell r="H32" t="str">
            <v>MARA NUBIA DE ALMEIDA FERNANDES</v>
          </cell>
          <cell r="I32" t="str">
            <v xml:space="preserve">SEM RH </v>
          </cell>
          <cell r="J32" t="str">
            <v>TATIANE SAMANTA PEREIRA</v>
          </cell>
          <cell r="L32" t="str">
            <v>DEBORA FOGLIETI</v>
          </cell>
          <cell r="M32" t="str">
            <v>SERGIO NUCITELLI</v>
          </cell>
          <cell r="N32" t="str">
            <v>MIRIAN ALVES DOS SANTOS</v>
          </cell>
        </row>
        <row r="33">
          <cell r="D33" t="str">
            <v>SHOPPING JK</v>
          </cell>
          <cell r="E33" t="str">
            <v>LUIZ HENRIQUE GONÇALVES MENDES</v>
          </cell>
          <cell r="F33" t="str">
            <v>MARCELO DE ARAUJO TEIXEIRA</v>
          </cell>
          <cell r="G33" t="str">
            <v xml:space="preserve"> MARCUS LISITA ROTOLI FILHO</v>
          </cell>
          <cell r="H33" t="str">
            <v>MARA NUBIA DE ALMEIDA FERNANDES</v>
          </cell>
          <cell r="I33" t="str">
            <v xml:space="preserve">SEM RH </v>
          </cell>
          <cell r="J33" t="str">
            <v>TATIANE SAMANTA PEREIRA</v>
          </cell>
          <cell r="L33" t="str">
            <v>DEBORA FOGLIETI</v>
          </cell>
          <cell r="M33" t="str">
            <v>SERGIO NUCITELLI</v>
          </cell>
          <cell r="N33" t="str">
            <v>MIRIAN ALVES DOS SANTOS</v>
          </cell>
        </row>
        <row r="34">
          <cell r="D34" t="str">
            <v>SUDOESTE</v>
          </cell>
          <cell r="E34" t="str">
            <v>LUIZ HENRIQUE GONÇALVES MENDES</v>
          </cell>
          <cell r="F34" t="str">
            <v>MARCELO DE ARAUJO TEIXEIRA</v>
          </cell>
          <cell r="G34" t="str">
            <v xml:space="preserve"> MARCUS LISITA ROTOLI FILHO</v>
          </cell>
          <cell r="H34" t="str">
            <v>MARA NUBIA DE ALMEIDA FERNANDES</v>
          </cell>
          <cell r="I34" t="str">
            <v xml:space="preserve">SEM RH </v>
          </cell>
          <cell r="J34" t="str">
            <v>TATIANE SAMANTA PEREIRA</v>
          </cell>
          <cell r="K34" t="str">
            <v>THAIS PAULA</v>
          </cell>
          <cell r="L34" t="str">
            <v>DEBORA FOGLIETI</v>
          </cell>
          <cell r="M34" t="str">
            <v>SERGIO NUCITELLI</v>
          </cell>
          <cell r="N34" t="str">
            <v>LUCIMARA FRATTA</v>
          </cell>
        </row>
        <row r="35">
          <cell r="D35" t="str">
            <v>TAGUATINGA SHOPPING</v>
          </cell>
          <cell r="E35" t="str">
            <v>LUIZ HENRIQUE GONÇALVES MENDES</v>
          </cell>
          <cell r="F35" t="str">
            <v>MARCELO DE ARAUJO TEIXEIRA</v>
          </cell>
          <cell r="G35" t="str">
            <v xml:space="preserve"> MARCUS LISITA ROTOLI FILHO</v>
          </cell>
          <cell r="H35" t="str">
            <v>MARA NUBIA DE ALMEIDA FERNANDES</v>
          </cell>
          <cell r="I35" t="str">
            <v xml:space="preserve">SEM RH </v>
          </cell>
          <cell r="J35" t="str">
            <v>TATIANE SAMANTA PEREIRA</v>
          </cell>
          <cell r="L35" t="str">
            <v>DEBORA FOGLIETI</v>
          </cell>
          <cell r="M35" t="str">
            <v>SERGIO NUCITELLI</v>
          </cell>
          <cell r="N35" t="str">
            <v>MIRIAN ALVES DOS SANTOS</v>
          </cell>
        </row>
        <row r="36">
          <cell r="D36" t="str">
            <v>W03</v>
          </cell>
          <cell r="E36" t="str">
            <v>LUIZ HENRIQUE GONÇALVES MENDES</v>
          </cell>
          <cell r="F36" t="str">
            <v>MARCELO DE ARAUJO TEIXEIRA</v>
          </cell>
          <cell r="G36" t="str">
            <v xml:space="preserve"> MARCUS LISITA ROTOLI FILHO</v>
          </cell>
          <cell r="H36" t="str">
            <v>MARA NUBIA DE ALMEIDA FERNANDES</v>
          </cell>
          <cell r="I36" t="str">
            <v xml:space="preserve">SEM RH </v>
          </cell>
          <cell r="J36" t="str">
            <v>TATIANE SAMANTA PEREIRA</v>
          </cell>
          <cell r="L36" t="str">
            <v>DEBORA FOGLIETI</v>
          </cell>
          <cell r="M36" t="str">
            <v>SERGIO NUCITELLI</v>
          </cell>
          <cell r="N36" t="str">
            <v>MIRIAN ALVES DOS SANTOS</v>
          </cell>
        </row>
        <row r="37">
          <cell r="D37" t="str">
            <v>BACACHERI</v>
          </cell>
          <cell r="E37" t="str">
            <v>RICARDO BASTOS NOTO</v>
          </cell>
          <cell r="F37" t="str">
            <v>FABRICIO TUCUNDUVA KMIEC</v>
          </cell>
          <cell r="G37" t="str">
            <v>REINALDO SCUDERO JUNIOR</v>
          </cell>
          <cell r="H37" t="str">
            <v>EIRIQUE APARECIDO DE CASTRO</v>
          </cell>
          <cell r="I37" t="str">
            <v xml:space="preserve">SEM RH </v>
          </cell>
          <cell r="J37" t="str">
            <v>ANDRESSA CRISTINA ZENI DE LIMA</v>
          </cell>
          <cell r="L37" t="str">
            <v>DEBORA FOGLIETI</v>
          </cell>
          <cell r="M37" t="str">
            <v>GUSTAVO ARAUJO</v>
          </cell>
          <cell r="N37" t="str">
            <v>SIMONE SOMERA</v>
          </cell>
        </row>
        <row r="38">
          <cell r="D38" t="str">
            <v>BLUMENAU</v>
          </cell>
          <cell r="E38" t="str">
            <v>RICARDO BASTOS NOTO</v>
          </cell>
          <cell r="F38" t="str">
            <v>FABRICIO TUCUNDUVA KMIEC</v>
          </cell>
          <cell r="G38" t="str">
            <v>REINALDO SCUDERO JUNIOR</v>
          </cell>
          <cell r="H38" t="str">
            <v>EIRIQUE APARECIDO DE CASTRO</v>
          </cell>
          <cell r="I38" t="str">
            <v xml:space="preserve">SEM RH </v>
          </cell>
          <cell r="J38" t="str">
            <v>ANDRESSA CRISTINA ZENI DE LIMA</v>
          </cell>
          <cell r="L38" t="str">
            <v>DEBORA FOGLIETI</v>
          </cell>
          <cell r="M38" t="str">
            <v>GUSTAVO ARAUJO</v>
          </cell>
          <cell r="N38" t="str">
            <v>SIMONE SOMERA</v>
          </cell>
        </row>
        <row r="39">
          <cell r="D39" t="str">
            <v>CARLOS GOMES</v>
          </cell>
          <cell r="E39" t="str">
            <v>RICARDO BASTOS NOTO</v>
          </cell>
          <cell r="F39" t="str">
            <v>FABRICIO TUCUNDUVA KMIEC</v>
          </cell>
          <cell r="G39" t="str">
            <v>THAIANA BARBARA HINGST</v>
          </cell>
          <cell r="H39" t="str">
            <v>EIRIQUE APARECIDO DE CASTRO</v>
          </cell>
          <cell r="I39" t="str">
            <v xml:space="preserve">SEM RH </v>
          </cell>
          <cell r="J39" t="str">
            <v>ANDRESSA CRISTINA ZENI DE LIMA</v>
          </cell>
          <cell r="L39" t="str">
            <v>DEBORA FOGLIETI</v>
          </cell>
          <cell r="M39" t="str">
            <v>GUSTAVO ARAUJO</v>
          </cell>
          <cell r="N39" t="str">
            <v>SIMONE SOMERA</v>
          </cell>
        </row>
        <row r="40">
          <cell r="D40" t="str">
            <v>CATUAÍ SHOPPING CENTER</v>
          </cell>
          <cell r="E40" t="str">
            <v>RICARDO BASTOS NOTO</v>
          </cell>
          <cell r="F40" t="str">
            <v>FABRICIO TUCUNDUVA KMIEC</v>
          </cell>
          <cell r="G40" t="str">
            <v>THAIANA BARBARA HINGST</v>
          </cell>
          <cell r="H40" t="str">
            <v>EIRIQUE APARECIDO DE CASTRO</v>
          </cell>
          <cell r="I40" t="str">
            <v xml:space="preserve">SEM RH </v>
          </cell>
          <cell r="J40" t="str">
            <v>ANDRESSA CRISTINA ZENI DE LIMA</v>
          </cell>
          <cell r="K40" t="str">
            <v>THAIS PAULA</v>
          </cell>
          <cell r="L40" t="str">
            <v>DEBORA FOGLIETI</v>
          </cell>
          <cell r="M40" t="str">
            <v>GUSTAVO ARAUJO</v>
          </cell>
          <cell r="N40" t="str">
            <v>LUCIMARA FRATTA</v>
          </cell>
        </row>
        <row r="41">
          <cell r="D41" t="str">
            <v>CURITIBA - CENTRO</v>
          </cell>
          <cell r="E41" t="str">
            <v>RICARDO BASTOS NOTO</v>
          </cell>
          <cell r="F41" t="str">
            <v>FABRICIO TUCUNDUVA KMIEC</v>
          </cell>
          <cell r="G41" t="str">
            <v>REINALDO SCUDERO JUNIOR</v>
          </cell>
          <cell r="H41" t="str">
            <v>EIRIQUE APARECIDO DE CASTRO</v>
          </cell>
          <cell r="I41" t="str">
            <v xml:space="preserve">SEM RH </v>
          </cell>
          <cell r="J41" t="str">
            <v>ANDRESSA CRISTINA ZENI DE LIMA</v>
          </cell>
          <cell r="L41" t="str">
            <v>DEBORA FOGLIETI</v>
          </cell>
          <cell r="M41" t="str">
            <v>GUSTAVO ARAUJO</v>
          </cell>
          <cell r="N41" t="str">
            <v>SIMONE SOMERA</v>
          </cell>
        </row>
        <row r="42">
          <cell r="D42" t="str">
            <v>CURITIBA 2 - HAUER</v>
          </cell>
          <cell r="E42" t="str">
            <v>RICARDO BASTOS NOTO</v>
          </cell>
          <cell r="F42" t="str">
            <v>FABRICIO TUCUNDUVA KMIEC</v>
          </cell>
          <cell r="G42" t="str">
            <v>REINALDO SCUDERO JUNIOR</v>
          </cell>
          <cell r="H42" t="str">
            <v>EIRIQUE APARECIDO DE CASTRO</v>
          </cell>
          <cell r="I42" t="str">
            <v xml:space="preserve">SEM RH </v>
          </cell>
          <cell r="J42" t="str">
            <v>ANDRESSA CRISTINA ZENI DE LIMA</v>
          </cell>
          <cell r="K42" t="str">
            <v>THAIS PAULA</v>
          </cell>
          <cell r="L42" t="str">
            <v>DEBORA FOGLIETI</v>
          </cell>
          <cell r="M42" t="str">
            <v>GUSTAVO ARAUJO</v>
          </cell>
          <cell r="N42" t="str">
            <v>LUCIMARA FRATTA</v>
          </cell>
        </row>
        <row r="43">
          <cell r="D43" t="str">
            <v>FLORIANÓPOLIS</v>
          </cell>
          <cell r="E43" t="str">
            <v>RICARDO BASTOS NOTO</v>
          </cell>
          <cell r="F43" t="str">
            <v>FABRICIO TUCUNDUVA KMIEC</v>
          </cell>
          <cell r="G43" t="str">
            <v>REINALDO SCUDERO JUNIOR</v>
          </cell>
          <cell r="H43" t="str">
            <v>EIRIQUE APARECIDO DE CASTRO</v>
          </cell>
          <cell r="I43" t="str">
            <v xml:space="preserve">SEM RH </v>
          </cell>
          <cell r="J43" t="str">
            <v>ANDRESSA CRISTINA ZENI DE LIMA</v>
          </cell>
          <cell r="K43" t="str">
            <v>THAIS PAULA</v>
          </cell>
          <cell r="L43" t="str">
            <v>DEBORA FOGLIETI</v>
          </cell>
          <cell r="M43" t="str">
            <v>GUSTAVO ARAUJO</v>
          </cell>
          <cell r="N43" t="str">
            <v>LUCIMARA FRATTA</v>
          </cell>
        </row>
        <row r="44">
          <cell r="D44" t="str">
            <v>JOINVILLE</v>
          </cell>
          <cell r="E44" t="str">
            <v>RICARDO BASTOS NOTO</v>
          </cell>
          <cell r="F44" t="str">
            <v>FABRICIO TUCUNDUVA KMIEC</v>
          </cell>
          <cell r="G44" t="str">
            <v>REINALDO SCUDERO JUNIOR</v>
          </cell>
          <cell r="H44" t="str">
            <v>EIRIQUE APARECIDO DE CASTRO</v>
          </cell>
          <cell r="I44" t="str">
            <v xml:space="preserve">SEM RH </v>
          </cell>
          <cell r="J44" t="str">
            <v>ANDRESSA CRISTINA ZENI DE LIMA</v>
          </cell>
          <cell r="L44" t="str">
            <v>DEBORA FOGLIETI</v>
          </cell>
          <cell r="M44" t="str">
            <v>GUSTAVO ARAUJO</v>
          </cell>
          <cell r="N44" t="str">
            <v>SIMONE SOMERA</v>
          </cell>
        </row>
        <row r="45">
          <cell r="D45" t="str">
            <v>PINHAIS</v>
          </cell>
          <cell r="E45" t="str">
            <v>RICARDO BASTOS NOTO</v>
          </cell>
          <cell r="F45" t="str">
            <v>FABRICIO TUCUNDUVA KMIEC</v>
          </cell>
          <cell r="G45" t="str">
            <v>THAIANA BARBARA HINGST</v>
          </cell>
          <cell r="H45" t="str">
            <v>EIRIQUE APARECIDO DE CASTRO</v>
          </cell>
          <cell r="I45" t="str">
            <v xml:space="preserve">SEM RH </v>
          </cell>
          <cell r="J45" t="str">
            <v>ANDRESSA CRISTINA ZENI DE LIMA</v>
          </cell>
          <cell r="L45" t="str">
            <v>DEBORA FOGLIETI</v>
          </cell>
          <cell r="M45" t="str">
            <v>GUSTAVO ARAUJO</v>
          </cell>
          <cell r="N45" t="str">
            <v>SIMONE SOMERA</v>
          </cell>
        </row>
        <row r="46">
          <cell r="D46" t="str">
            <v>PONTA GROSSA</v>
          </cell>
          <cell r="E46" t="str">
            <v>RICARDO BASTOS NOTO</v>
          </cell>
          <cell r="F46" t="str">
            <v>FABRICIO TUCUNDUVA KMIEC</v>
          </cell>
          <cell r="G46" t="str">
            <v>THAIANA BARBARA HINGST</v>
          </cell>
          <cell r="H46" t="str">
            <v>EIRIQUE APARECIDO DE CASTRO</v>
          </cell>
          <cell r="I46" t="str">
            <v xml:space="preserve">SEM RH </v>
          </cell>
          <cell r="J46" t="str">
            <v>ANDRESSA CRISTINA ZENI DE LIMA</v>
          </cell>
          <cell r="L46" t="str">
            <v>DEBORA FOGLIETI</v>
          </cell>
          <cell r="M46" t="str">
            <v>GUSTAVO ARAUJO</v>
          </cell>
          <cell r="N46" t="str">
            <v>SIMONE SOMERA</v>
          </cell>
        </row>
        <row r="47">
          <cell r="D47" t="str">
            <v>PORTÃO</v>
          </cell>
          <cell r="E47" t="str">
            <v>RICARDO BASTOS NOTO</v>
          </cell>
          <cell r="F47" t="str">
            <v>FABRICIO TUCUNDUVA KMIEC</v>
          </cell>
          <cell r="G47" t="str">
            <v>THAIANA BARBARA HINGST</v>
          </cell>
          <cell r="H47" t="str">
            <v>EIRIQUE APARECIDO DE CASTRO</v>
          </cell>
          <cell r="I47" t="str">
            <v xml:space="preserve">SEM RH </v>
          </cell>
          <cell r="J47" t="str">
            <v>ANDRESSA CRISTINA ZENI DE LIMA</v>
          </cell>
          <cell r="L47" t="str">
            <v>DEBORA FOGLIETI</v>
          </cell>
          <cell r="M47" t="str">
            <v>GUSTAVO ARAUJO</v>
          </cell>
          <cell r="N47" t="str">
            <v>-</v>
          </cell>
        </row>
        <row r="48">
          <cell r="D48" t="str">
            <v>PORTÃO HAB</v>
          </cell>
          <cell r="E48" t="str">
            <v>RICARDO BASTOS NOTO</v>
          </cell>
          <cell r="F48" t="str">
            <v>FABRICIO TUCUNDUVA KMIEC</v>
          </cell>
          <cell r="G48" t="str">
            <v>THAIANA BARBARA HINGST</v>
          </cell>
          <cell r="H48" t="str">
            <v>EIRIQUE APARECIDO DE CASTRO</v>
          </cell>
          <cell r="I48" t="str">
            <v xml:space="preserve">SEM RH </v>
          </cell>
          <cell r="J48" t="str">
            <v>ANDRESSA CRISTINA ZENI DE LIMA</v>
          </cell>
          <cell r="L48" t="str">
            <v>DEBORA FOGLIETI</v>
          </cell>
          <cell r="M48" t="str">
            <v>GUSTAVO ARAUJO</v>
          </cell>
          <cell r="N48" t="str">
            <v>SIMONE SOMERA</v>
          </cell>
        </row>
        <row r="49">
          <cell r="D49" t="str">
            <v>PRESIDENTE KENNEDY</v>
          </cell>
          <cell r="E49" t="str">
            <v>RICARDO BASTOS NOTO</v>
          </cell>
          <cell r="F49" t="str">
            <v>FABRICIO TUCUNDUVA KMIEC</v>
          </cell>
          <cell r="G49" t="str">
            <v>THAIANA BARBARA HINGST</v>
          </cell>
          <cell r="H49" t="str">
            <v>EIRIQUE APARECIDO DE CASTRO</v>
          </cell>
          <cell r="I49" t="str">
            <v xml:space="preserve">SEM RH </v>
          </cell>
          <cell r="J49" t="str">
            <v>ANDRESSA CRISTINA ZENI DE LIMA</v>
          </cell>
          <cell r="L49" t="str">
            <v>DEBORA FOGLIETI</v>
          </cell>
          <cell r="M49" t="str">
            <v>GUSTAVO ARAUJO</v>
          </cell>
          <cell r="N49" t="str">
            <v>SIMONE SOMERA</v>
          </cell>
        </row>
        <row r="50">
          <cell r="D50" t="str">
            <v>SANTOS DUMONT</v>
          </cell>
          <cell r="E50" t="str">
            <v>RICARDO BASTOS NOTO</v>
          </cell>
          <cell r="F50" t="str">
            <v>FABRICIO TUCUNDUVA KMIEC</v>
          </cell>
          <cell r="G50" t="str">
            <v>THAIANA BARBARA HINGST</v>
          </cell>
          <cell r="H50" t="str">
            <v>EIRIQUE APARECIDO DE CASTRO</v>
          </cell>
          <cell r="I50" t="str">
            <v xml:space="preserve">SEM RH </v>
          </cell>
          <cell r="J50" t="str">
            <v>ANDRESSA CRISTINA ZENI DE LIMA</v>
          </cell>
          <cell r="K50" t="str">
            <v>THAIS PAULA</v>
          </cell>
          <cell r="L50" t="str">
            <v>DEBORA FOGLIETI</v>
          </cell>
          <cell r="M50" t="str">
            <v>GUSTAVO ARAUJO</v>
          </cell>
          <cell r="N50" t="str">
            <v>LUCIMARA FRATTA</v>
          </cell>
        </row>
        <row r="51">
          <cell r="D51" t="str">
            <v>SÃO JOSÉ DOS PINHAIS</v>
          </cell>
          <cell r="E51" t="str">
            <v>RICARDO BASTOS NOTO</v>
          </cell>
          <cell r="F51" t="str">
            <v>FABRICIO TUCUNDUVA KMIEC</v>
          </cell>
          <cell r="G51" t="str">
            <v>REINALDO SCUDERO JUNIOR</v>
          </cell>
          <cell r="H51" t="str">
            <v>EIRIQUE APARECIDO DE CASTRO</v>
          </cell>
          <cell r="I51" t="str">
            <v xml:space="preserve">SEM RH </v>
          </cell>
          <cell r="J51" t="str">
            <v>ANDRESSA CRISTINA ZENI DE LIMA</v>
          </cell>
          <cell r="K51" t="str">
            <v>THAIS PAULA</v>
          </cell>
          <cell r="L51" t="str">
            <v>DEBORA FOGLIETI</v>
          </cell>
          <cell r="M51" t="str">
            <v>GUSTAVO ARAUJO</v>
          </cell>
          <cell r="N51" t="str">
            <v>LUCIMARA FRATTA</v>
          </cell>
        </row>
        <row r="52">
          <cell r="D52" t="str">
            <v>SILVA JARDIM</v>
          </cell>
          <cell r="E52" t="str">
            <v>RICARDO BASTOS NOTO</v>
          </cell>
          <cell r="F52" t="str">
            <v>FABRICIO TUCUNDUVA KMIEC</v>
          </cell>
          <cell r="G52" t="str">
            <v>THAIANA BARBARA HINGST</v>
          </cell>
          <cell r="H52" t="str">
            <v>EIRIQUE APARECIDO DE CASTRO</v>
          </cell>
          <cell r="I52" t="str">
            <v xml:space="preserve">SEM RH </v>
          </cell>
          <cell r="J52" t="str">
            <v>ANDRESSA CRISTINA ZENI DE LIMA</v>
          </cell>
          <cell r="L52" t="str">
            <v>DEBORA FOGLIETI</v>
          </cell>
          <cell r="M52" t="str">
            <v>GUSTAVO ARAUJO</v>
          </cell>
          <cell r="N52" t="str">
            <v>SIMONE SOMERA</v>
          </cell>
        </row>
        <row r="53">
          <cell r="D53" t="str">
            <v>TARUMÃ</v>
          </cell>
          <cell r="E53" t="str">
            <v>RICARDO BASTOS NOTO</v>
          </cell>
          <cell r="F53" t="str">
            <v>FABRICIO TUCUNDUVA KMIEC</v>
          </cell>
          <cell r="G53" t="str">
            <v>REINALDO SCUDERO JUNIOR</v>
          </cell>
          <cell r="H53" t="str">
            <v>EIRIQUE APARECIDO DE CASTRO</v>
          </cell>
          <cell r="I53" t="str">
            <v xml:space="preserve">SEM RH </v>
          </cell>
          <cell r="J53" t="str">
            <v>ANDRESSA CRISTINA ZENI DE LIMA</v>
          </cell>
          <cell r="K53" t="str">
            <v>THAIS PAULA</v>
          </cell>
          <cell r="L53" t="str">
            <v>DEBORA FOGLIETI</v>
          </cell>
          <cell r="M53" t="str">
            <v>GUSTAVO ARAUJO</v>
          </cell>
          <cell r="N53" t="str">
            <v>LUCIMARA FRATTA</v>
          </cell>
        </row>
        <row r="54">
          <cell r="D54" t="str">
            <v>TORRES HAB</v>
          </cell>
          <cell r="E54" t="str">
            <v>RICARDO BASTOS NOTO</v>
          </cell>
          <cell r="F54" t="str">
            <v>FABRICIO TUCUNDUVA KMIEC</v>
          </cell>
          <cell r="G54" t="str">
            <v>REINALDO SCUDERO JUNIOR</v>
          </cell>
          <cell r="H54" t="str">
            <v>EIRIQUE APARECIDO DE CASTRO</v>
          </cell>
          <cell r="I54" t="str">
            <v xml:space="preserve">SEM RH </v>
          </cell>
          <cell r="J54" t="str">
            <v>ANDRESSA CRISTINA ZENI DE LIMA</v>
          </cell>
          <cell r="K54" t="str">
            <v>THAIS PAULA</v>
          </cell>
          <cell r="L54" t="str">
            <v>DEBORA FOGLIETI</v>
          </cell>
          <cell r="M54" t="str">
            <v>GUSTAVO ARAUJO</v>
          </cell>
          <cell r="N54" t="str">
            <v>LUCIMARA FRATTA</v>
          </cell>
        </row>
        <row r="55">
          <cell r="D55" t="str">
            <v>XAXIM</v>
          </cell>
          <cell r="E55" t="str">
            <v>RICARDO BASTOS NOTO</v>
          </cell>
          <cell r="F55" t="str">
            <v>FABRICIO TUCUNDUVA KMIEC</v>
          </cell>
          <cell r="G55" t="str">
            <v>THAIANA BARBARA HINGST</v>
          </cell>
          <cell r="H55" t="str">
            <v>EIRIQUE APARECIDO DE CASTRO</v>
          </cell>
          <cell r="I55" t="str">
            <v xml:space="preserve">SEM RH </v>
          </cell>
          <cell r="J55" t="str">
            <v>ANDRESSA CRISTINA ZENI DE LIMA</v>
          </cell>
          <cell r="L55" t="str">
            <v>DEBORA FOGLIETI</v>
          </cell>
          <cell r="M55" t="str">
            <v>GUSTAVO ARAUJO</v>
          </cell>
          <cell r="N55" t="str">
            <v>SIMONE SOMERA</v>
          </cell>
        </row>
        <row r="56">
          <cell r="D56" t="str">
            <v>BARÃO DE STUDART</v>
          </cell>
          <cell r="E56" t="str">
            <v>LUIZ HENRIQUE GONÇALVES MENDES</v>
          </cell>
          <cell r="F56" t="str">
            <v>EDNA LOUREIRO</v>
          </cell>
          <cell r="G56" t="str">
            <v>BRUNO ALISSON DOS SANTOS TAVARES RODRIGUES</v>
          </cell>
          <cell r="H56" t="str">
            <v>DEIVIDE FIRMINO FERREIRA</v>
          </cell>
          <cell r="I56" t="str">
            <v>DEBORA RAQUEL ALEXANDRE DE ALMEIDA</v>
          </cell>
          <cell r="J56" t="str">
            <v>ISADORA DA SILVA LIMA</v>
          </cell>
          <cell r="L56" t="str">
            <v>DEBORA FOGLIETI</v>
          </cell>
          <cell r="M56" t="str">
            <v>SERGIO NUCITELLI</v>
          </cell>
          <cell r="N56" t="str">
            <v>IVANILDO FRANCO DE ARAUJO</v>
          </cell>
        </row>
        <row r="57">
          <cell r="D57" t="str">
            <v>BEZERRA DE MENEZES</v>
          </cell>
          <cell r="E57" t="str">
            <v>LUIZ HENRIQUE GONÇALVES MENDES</v>
          </cell>
          <cell r="F57" t="str">
            <v>EDNA LOUREIRO</v>
          </cell>
          <cell r="G57" t="str">
            <v>BRUNO ALISSON DOS SANTOS TAVARES RODRIGUES</v>
          </cell>
          <cell r="H57" t="str">
            <v>DEIVIDE FIRMINO FERREIRA</v>
          </cell>
          <cell r="I57" t="str">
            <v>DEBORA RAQUEL ALEXANDRE DE ALMEIDA</v>
          </cell>
          <cell r="J57" t="str">
            <v>ISADORA DA SILVA LIMA</v>
          </cell>
          <cell r="L57" t="str">
            <v>DEBORA FOGLIETI</v>
          </cell>
          <cell r="M57" t="str">
            <v>SERGIO NUCITELLI</v>
          </cell>
          <cell r="N57" t="str">
            <v>IVANILDO FRANCO DE ARAUJO</v>
          </cell>
        </row>
        <row r="58">
          <cell r="D58" t="str">
            <v>DENDÊ</v>
          </cell>
          <cell r="E58" t="str">
            <v>LUIZ HENRIQUE GONÇALVES MENDES</v>
          </cell>
          <cell r="F58" t="str">
            <v>EDNA LOUREIRO</v>
          </cell>
          <cell r="G58" t="str">
            <v>BRUNO ALISSON DOS SANTOS TAVARES RODRIGUES</v>
          </cell>
          <cell r="H58" t="str">
            <v>DEIVIDE FIRMINO FERREIRA</v>
          </cell>
          <cell r="I58" t="str">
            <v>DEBORA RAQUEL ALEXANDRE DE ALMEIDA</v>
          </cell>
          <cell r="J58" t="str">
            <v>ISADORA DA SILVA LIMA</v>
          </cell>
          <cell r="L58" t="str">
            <v>DEBORA FOGLIETI</v>
          </cell>
          <cell r="M58" t="str">
            <v>SERGIO NUCITELLI</v>
          </cell>
          <cell r="N58" t="str">
            <v>IVANILDO FRANCO DE ARAUJO</v>
          </cell>
        </row>
        <row r="59">
          <cell r="D59" t="str">
            <v>MARAPONGA</v>
          </cell>
          <cell r="E59" t="str">
            <v>LUIZ HENRIQUE GONÇALVES MENDES</v>
          </cell>
          <cell r="F59" t="str">
            <v>EDNA LOUREIRO</v>
          </cell>
          <cell r="G59" t="str">
            <v>BRUNO ALISSON DOS SANTOS TAVARES RODRIGUES</v>
          </cell>
          <cell r="H59" t="str">
            <v>DEIVIDE FIRMINO FERREIRA</v>
          </cell>
          <cell r="I59" t="str">
            <v>DEBORA RAQUEL ALEXANDRE DE ALMEIDA</v>
          </cell>
          <cell r="J59" t="str">
            <v>ISADORA DA SILVA LIMA</v>
          </cell>
          <cell r="L59" t="str">
            <v>DEBORA FOGLIETI</v>
          </cell>
          <cell r="M59" t="str">
            <v>SERGIO NUCITELLI</v>
          </cell>
          <cell r="N59" t="str">
            <v>IVANILDO FRANCO DE ARAUJO</v>
          </cell>
        </row>
        <row r="60">
          <cell r="D60" t="str">
            <v>MESSEJANA II</v>
          </cell>
          <cell r="E60" t="str">
            <v>LUIZ HENRIQUE GONÇALVES MENDES</v>
          </cell>
          <cell r="F60" t="str">
            <v>EDNA LOUREIRO</v>
          </cell>
          <cell r="G60" t="str">
            <v>BRUNO ALISSON DOS SANTOS TAVARES RODRIGUES</v>
          </cell>
          <cell r="H60" t="str">
            <v>DEIVIDE FIRMINO FERREIRA</v>
          </cell>
          <cell r="I60" t="str">
            <v>DEBORA RAQUEL ALEXANDRE DE ALMEIDA</v>
          </cell>
          <cell r="J60" t="str">
            <v>ISADORA DA SILVA LIMA</v>
          </cell>
          <cell r="L60" t="str">
            <v>DEBORA FOGLIETI</v>
          </cell>
          <cell r="M60" t="str">
            <v>SERGIO NUCITELLI</v>
          </cell>
          <cell r="N60" t="str">
            <v>IVANILDO FRANCO DE ARAUJO</v>
          </cell>
        </row>
        <row r="61">
          <cell r="D61" t="str">
            <v>NORTH SHOPPING</v>
          </cell>
          <cell r="E61" t="str">
            <v>LUIZ HENRIQUE GONÇALVES MENDES</v>
          </cell>
          <cell r="F61" t="str">
            <v>EDNA LOUREIRO</v>
          </cell>
          <cell r="G61" t="str">
            <v>BRUNO ALISSON DOS SANTOS TAVARES RODRIGUES</v>
          </cell>
          <cell r="H61" t="str">
            <v>DEIVIDE FIRMINO FERREIRA</v>
          </cell>
          <cell r="I61" t="str">
            <v>DEBORA RAQUEL ALEXANDRE DE ALMEIDA</v>
          </cell>
          <cell r="J61" t="str">
            <v>ISADORA DA SILVA LIMA</v>
          </cell>
          <cell r="L61" t="str">
            <v>DEBORA FOGLIETI</v>
          </cell>
          <cell r="M61" t="str">
            <v>SERGIO NUCITELLI</v>
          </cell>
          <cell r="N61" t="str">
            <v>IVANILDO FRANCO DE ARAUJO</v>
          </cell>
        </row>
        <row r="62">
          <cell r="D62" t="str">
            <v>PARANGABA</v>
          </cell>
          <cell r="E62" t="str">
            <v>LUIZ HENRIQUE GONÇALVES MENDES</v>
          </cell>
          <cell r="F62" t="str">
            <v>EDNA LOUREIRO</v>
          </cell>
          <cell r="G62" t="str">
            <v>BRUNO ALISSON DOS SANTOS TAVARES RODRIGUES</v>
          </cell>
          <cell r="H62" t="str">
            <v>DEIVIDE FIRMINO FERREIRA</v>
          </cell>
          <cell r="I62" t="str">
            <v>DEBORA RAQUEL ALEXANDRE DE ALMEIDA</v>
          </cell>
          <cell r="J62" t="str">
            <v>ISADORA DA SILVA LIMA</v>
          </cell>
          <cell r="L62" t="str">
            <v>DEBORA FOGLIETI</v>
          </cell>
          <cell r="M62" t="str">
            <v>SERGIO NUCITELLI</v>
          </cell>
          <cell r="N62" t="str">
            <v>IVANILDO FRANCO DE ARAUJO</v>
          </cell>
        </row>
        <row r="63">
          <cell r="D63" t="str">
            <v>PÁTIO COCÓ</v>
          </cell>
          <cell r="E63" t="str">
            <v>LUIZ HENRIQUE GONÇALVES MENDES</v>
          </cell>
          <cell r="F63" t="str">
            <v>EDNA LOUREIRO</v>
          </cell>
          <cell r="G63" t="str">
            <v>DEIVIDE FIRMINO FERREIRA</v>
          </cell>
          <cell r="H63" t="str">
            <v>DEIVIDE FIRMINO FERREIRA</v>
          </cell>
          <cell r="I63" t="str">
            <v>DEBORA RAQUEL ALEXANDRE DE ALMEIDA</v>
          </cell>
          <cell r="J63" t="str">
            <v>ISADORA DA SILVA LIMA</v>
          </cell>
          <cell r="L63" t="str">
            <v>DEBORA FOGLIETI</v>
          </cell>
          <cell r="M63" t="str">
            <v>SERGIO NUCITELLI</v>
          </cell>
          <cell r="N63" t="str">
            <v>IVANILDO FRANCO DE ARAUJO</v>
          </cell>
        </row>
        <row r="64">
          <cell r="D64" t="str">
            <v>SHOPPING PARANGABA</v>
          </cell>
          <cell r="E64" t="str">
            <v>LUIZ HENRIQUE GONÇALVES MENDES</v>
          </cell>
          <cell r="F64" t="str">
            <v>EDNA LOUREIRO</v>
          </cell>
          <cell r="G64" t="str">
            <v>DEIVIDE FIRMINO FERREIRA</v>
          </cell>
          <cell r="H64" t="str">
            <v>DEIVIDE FIRMINO FERREIRA</v>
          </cell>
          <cell r="I64" t="str">
            <v>DEBORA RAQUEL ALEXANDRE DE ALMEIDA</v>
          </cell>
          <cell r="J64" t="str">
            <v>ISADORA DA SILVA LIMA</v>
          </cell>
          <cell r="L64" t="str">
            <v>DEBORA FOGLIETI</v>
          </cell>
          <cell r="M64" t="str">
            <v>SERGIO NUCITELLI</v>
          </cell>
          <cell r="N64" t="str">
            <v>IVANILDO FRANCO DE ARAUJO</v>
          </cell>
        </row>
        <row r="65">
          <cell r="D65" t="str">
            <v>TREZE DE MAIO</v>
          </cell>
          <cell r="E65" t="str">
            <v>LUIZ HENRIQUE GONÇALVES MENDES</v>
          </cell>
          <cell r="F65" t="str">
            <v>EDNA LOUREIRO</v>
          </cell>
          <cell r="G65" t="str">
            <v>DEIVIDE FIRMINO FERREIRA</v>
          </cell>
          <cell r="H65" t="str">
            <v>DEIVIDE FIRMINO FERREIRA</v>
          </cell>
          <cell r="I65" t="str">
            <v>DEBORA RAQUEL ALEXANDRE DE ALMEIDA</v>
          </cell>
          <cell r="J65" t="str">
            <v>ISADORA DA SILVA LIMA</v>
          </cell>
          <cell r="L65" t="str">
            <v>DEBORA FOGLIETI</v>
          </cell>
          <cell r="M65" t="str">
            <v>SERGIO NUCITELLI</v>
          </cell>
          <cell r="N65" t="str">
            <v>IVANILDO FRANCO DE ARAUJO</v>
          </cell>
        </row>
        <row r="66">
          <cell r="D66" t="str">
            <v>WASHINGTON SOARES</v>
          </cell>
          <cell r="E66" t="str">
            <v>LUIZ HENRIQUE GONÇALVES MENDES</v>
          </cell>
          <cell r="F66" t="str">
            <v>EDNA LOUREIRO</v>
          </cell>
          <cell r="G66" t="str">
            <v>DEIVIDE FIRMINO FERREIRA</v>
          </cell>
          <cell r="H66" t="str">
            <v>DEIVIDE FIRMINO FERREIRA</v>
          </cell>
          <cell r="I66" t="str">
            <v>DEBORA RAQUEL ALEXANDRE DE ALMEIDA</v>
          </cell>
          <cell r="J66" t="str">
            <v>ISADORA DA SILVA LIMA</v>
          </cell>
          <cell r="L66" t="str">
            <v>DEBORA FOGLIETI</v>
          </cell>
          <cell r="M66" t="str">
            <v>SERGIO NUCITELLI</v>
          </cell>
          <cell r="N66" t="str">
            <v>IVANILDO FRANCO DE ARAUJO</v>
          </cell>
        </row>
        <row r="67">
          <cell r="D67" t="str">
            <v>BURITI SHOPPING</v>
          </cell>
          <cell r="E67" t="str">
            <v>LUIZ HENRIQUE GONÇALVES MENDES</v>
          </cell>
          <cell r="F67" t="str">
            <v>MARCELO DE ARAUJO TEIXEIRA</v>
          </cell>
          <cell r="G67" t="str">
            <v xml:space="preserve"> MARCUS LISITA ROTOLI FILHO</v>
          </cell>
          <cell r="H67" t="str">
            <v>MARA NUBIA DE ALMEIDA FERNANDES</v>
          </cell>
          <cell r="I67" t="str">
            <v xml:space="preserve">SEM RH </v>
          </cell>
          <cell r="J67" t="str">
            <v>TATIANE SAMANTA PEREIRA</v>
          </cell>
          <cell r="L67" t="str">
            <v>DEBORA FOGLIETI</v>
          </cell>
          <cell r="M67" t="str">
            <v>SERGIO NUCITELLI</v>
          </cell>
          <cell r="N67" t="str">
            <v>MIRIAN ALVES DOS SANTOS</v>
          </cell>
        </row>
        <row r="68">
          <cell r="D68" t="str">
            <v>RIO VERDE</v>
          </cell>
          <cell r="E68" t="str">
            <v>LUIZ HENRIQUE GONÇALVES MENDES</v>
          </cell>
          <cell r="F68" t="str">
            <v>MARCELO DE ARAUJO TEIXEIRA</v>
          </cell>
          <cell r="G68" t="str">
            <v xml:space="preserve"> MARCUS LISITA ROTOLI FILHO</v>
          </cell>
          <cell r="H68" t="str">
            <v>MARA NUBIA DE ALMEIDA FERNANDES</v>
          </cell>
          <cell r="I68" t="str">
            <v xml:space="preserve">SEM RH </v>
          </cell>
          <cell r="J68" t="str">
            <v>TATIANE SAMANTA PEREIRA</v>
          </cell>
          <cell r="L68" t="str">
            <v>DEBORA FOGLIETI</v>
          </cell>
          <cell r="M68" t="str">
            <v>SERGIO NUCITELLI</v>
          </cell>
          <cell r="N68" t="str">
            <v>MIRIAN ALVES DOS SANTOS</v>
          </cell>
        </row>
        <row r="69">
          <cell r="D69" t="str">
            <v>SETOR OESTE</v>
          </cell>
          <cell r="E69" t="str">
            <v>LUIZ HENRIQUE GONÇALVES MENDES</v>
          </cell>
          <cell r="F69" t="str">
            <v>MARCELO DE ARAUJO TEIXEIRA</v>
          </cell>
          <cell r="G69" t="str">
            <v xml:space="preserve"> MARCUS LISITA ROTOLI FILHO</v>
          </cell>
          <cell r="H69" t="str">
            <v>MARA NUBIA DE ALMEIDA FERNANDES</v>
          </cell>
          <cell r="I69" t="str">
            <v xml:space="preserve">SEM RH </v>
          </cell>
          <cell r="J69" t="str">
            <v>TATIANE SAMANTA PEREIRA</v>
          </cell>
          <cell r="K69" t="str">
            <v>THAIS PAULA</v>
          </cell>
          <cell r="L69" t="str">
            <v>DEBORA FOGLIETI</v>
          </cell>
          <cell r="M69" t="str">
            <v>SERGIO NUCITELLI</v>
          </cell>
          <cell r="N69" t="str">
            <v>LUCIMARA FRATTA</v>
          </cell>
        </row>
        <row r="70">
          <cell r="D70" t="str">
            <v>SHOPPING FLAMBOYANT</v>
          </cell>
          <cell r="E70" t="str">
            <v>LUIZ HENRIQUE GONÇALVES MENDES</v>
          </cell>
          <cell r="F70" t="str">
            <v>MARCELO DE ARAUJO TEIXEIRA</v>
          </cell>
          <cell r="G70" t="str">
            <v xml:space="preserve"> MARCUS LISITA ROTOLI FILHO</v>
          </cell>
          <cell r="H70" t="str">
            <v>MARA NUBIA DE ALMEIDA FERNANDES</v>
          </cell>
          <cell r="I70" t="str">
            <v xml:space="preserve">SEM RH </v>
          </cell>
          <cell r="J70" t="str">
            <v>TATIANE SAMANTA PEREIRA</v>
          </cell>
          <cell r="L70" t="str">
            <v>DEBORA FOGLIETI</v>
          </cell>
          <cell r="M70" t="str">
            <v>SERGIO NUCITELLI</v>
          </cell>
          <cell r="N70" t="str">
            <v>MIRIAN ALVES DOS SANTOS</v>
          </cell>
        </row>
        <row r="71">
          <cell r="D71" t="str">
            <v>ADRIANÓPOLIS</v>
          </cell>
          <cell r="E71" t="str">
            <v>LUIZ HENRIQUE GONÇALVES MENDES</v>
          </cell>
          <cell r="F71" t="str">
            <v>JOSÉ VIEIRA</v>
          </cell>
          <cell r="G71" t="str">
            <v>RICHARD AMERICO OMENA BRYAN</v>
          </cell>
          <cell r="H71" t="str">
            <v>ANDREZA DO VALE QUEIROZ</v>
          </cell>
          <cell r="I71" t="str">
            <v>ANDREZA DO VALE QUEIROZ</v>
          </cell>
          <cell r="J71" t="str">
            <v>LUCILIA DOS ANJOS MELO</v>
          </cell>
          <cell r="L71" t="str">
            <v>DEBORA FOGLIETI</v>
          </cell>
          <cell r="M71" t="str">
            <v>GUSTAVO ARAUJO</v>
          </cell>
          <cell r="N71" t="str">
            <v>MARIA APARECIDA DO NASCIMENTO</v>
          </cell>
        </row>
        <row r="72">
          <cell r="D72" t="str">
            <v>AMAZONAS SHOPPING</v>
          </cell>
          <cell r="E72" t="str">
            <v>LUIZ HENRIQUE GONÇALVES MENDES</v>
          </cell>
          <cell r="F72" t="str">
            <v>JOSÉ VIEIRA</v>
          </cell>
          <cell r="G72" t="str">
            <v>RICHARD AMERICO OMENA BRYAN</v>
          </cell>
          <cell r="H72" t="str">
            <v>ANDREZA DO VALE QUEIROZ</v>
          </cell>
          <cell r="I72" t="str">
            <v>ANDREZA DO VALE QUEIROZ</v>
          </cell>
          <cell r="J72" t="str">
            <v>LUCILIA DOS ANJOS MELO</v>
          </cell>
          <cell r="L72" t="str">
            <v>DEBORA FOGLIETI</v>
          </cell>
          <cell r="M72" t="str">
            <v>GUSTAVO ARAUJO</v>
          </cell>
          <cell r="N72" t="str">
            <v>MARIA APARECIDA DO NASCIMENTO</v>
          </cell>
        </row>
        <row r="73">
          <cell r="D73" t="str">
            <v>AMAZONAS SHOPPING CENTER</v>
          </cell>
          <cell r="E73" t="str">
            <v>LUIZ HENRIQUE GONÇALVES MENDES</v>
          </cell>
          <cell r="F73" t="str">
            <v>JOSÉ VIEIRA</v>
          </cell>
          <cell r="G73" t="str">
            <v>RICHARD AMERICO OMENA BRYAN</v>
          </cell>
          <cell r="H73" t="str">
            <v>ANDREZA DO VALE QUEIROZ</v>
          </cell>
          <cell r="I73" t="str">
            <v>ANDREZA DO VALE QUEIROZ</v>
          </cell>
          <cell r="J73" t="str">
            <v>LUCILIA DOS ANJOS MELO</v>
          </cell>
          <cell r="L73" t="str">
            <v>DEBORA FOGLIETI</v>
          </cell>
          <cell r="M73" t="str">
            <v>GUSTAVO ARAUJO</v>
          </cell>
          <cell r="N73" t="str">
            <v>MARIA APARECIDA DO NASCIMENTO</v>
          </cell>
        </row>
        <row r="74">
          <cell r="D74" t="str">
            <v>NEW CITY MANAUS</v>
          </cell>
          <cell r="E74" t="str">
            <v>LUIZ HENRIQUE GONÇALVES MENDES</v>
          </cell>
          <cell r="F74" t="str">
            <v>JOSÉ VIEIRA</v>
          </cell>
          <cell r="G74" t="str">
            <v>RICHARD AMERICO OMENA BRYAN</v>
          </cell>
          <cell r="H74" t="str">
            <v>ANDREZA DO VALE QUEIROZ</v>
          </cell>
          <cell r="I74" t="str">
            <v>ANDREZA DO VALE QUEIROZ</v>
          </cell>
          <cell r="J74" t="str">
            <v>LUCILIA DOS ANJOS MELO</v>
          </cell>
          <cell r="L74" t="str">
            <v>DEBORA FOGLIETI</v>
          </cell>
          <cell r="M74" t="str">
            <v>GUSTAVO ARAUJO</v>
          </cell>
          <cell r="N74" t="str">
            <v>MARIA APARECIDA DO NASCIMENTO</v>
          </cell>
        </row>
        <row r="75">
          <cell r="D75" t="str">
            <v>PARQUE 10 DE NOVEMBRO</v>
          </cell>
          <cell r="E75" t="str">
            <v>LUIZ HENRIQUE GONÇALVES MENDES</v>
          </cell>
          <cell r="F75" t="str">
            <v>JOSÉ VIEIRA</v>
          </cell>
          <cell r="G75" t="str">
            <v>RICHARD AMERICO OMENA BRYAN</v>
          </cell>
          <cell r="H75" t="str">
            <v>ANDREZA DO VALE QUEIROZ</v>
          </cell>
          <cell r="I75" t="str">
            <v>ANDREZA DO VALE QUEIROZ</v>
          </cell>
          <cell r="J75" t="str">
            <v>LUCILIA DOS ANJOS MELO</v>
          </cell>
          <cell r="L75" t="str">
            <v>DEBORA FOGLIETI</v>
          </cell>
          <cell r="M75" t="str">
            <v>GUSTAVO ARAUJO</v>
          </cell>
          <cell r="N75" t="str">
            <v>MARIA APARECIDA DO NASCIMENTO</v>
          </cell>
        </row>
        <row r="76">
          <cell r="D76" t="str">
            <v>PEDRO TEIXEIRA</v>
          </cell>
          <cell r="E76" t="str">
            <v>LUIZ HENRIQUE GONÇALVES MENDES</v>
          </cell>
          <cell r="F76" t="str">
            <v>JOSÉ VIEIRA</v>
          </cell>
          <cell r="G76" t="str">
            <v>RICHARD AMERICO OMENA BRYAN</v>
          </cell>
          <cell r="H76" t="str">
            <v>ANDREZA DO VALE QUEIROZ</v>
          </cell>
          <cell r="I76" t="str">
            <v>ANDREZA DO VALE QUEIROZ</v>
          </cell>
          <cell r="J76" t="str">
            <v>LUCILIA DOS ANJOS MELO</v>
          </cell>
          <cell r="L76" t="str">
            <v>DEBORA FOGLIETI</v>
          </cell>
          <cell r="M76" t="str">
            <v>GUSTAVO ARAUJO</v>
          </cell>
          <cell r="N76" t="str">
            <v>MARIA APARECIDA DO NASCIMENTO</v>
          </cell>
        </row>
        <row r="77">
          <cell r="D77" t="str">
            <v>SHOPPING MANAUARA</v>
          </cell>
          <cell r="E77" t="str">
            <v>LUIZ HENRIQUE GONÇALVES MENDES</v>
          </cell>
          <cell r="F77" t="str">
            <v>JOSÉ VIEIRA</v>
          </cell>
          <cell r="G77" t="str">
            <v>RICHARD AMERICO OMENA BRYAN</v>
          </cell>
          <cell r="H77" t="str">
            <v>ANDREZA DO VALE QUEIROZ</v>
          </cell>
          <cell r="I77" t="str">
            <v>ANDREZA DO VALE QUEIROZ</v>
          </cell>
          <cell r="J77" t="str">
            <v>LUCILIA DOS ANJOS MELO</v>
          </cell>
          <cell r="L77" t="str">
            <v>DEBORA FOGLIETI</v>
          </cell>
          <cell r="M77" t="str">
            <v>GUSTAVO ARAUJO</v>
          </cell>
          <cell r="N77" t="str">
            <v>MARIA APARECIDA DO NASCIMENTO</v>
          </cell>
        </row>
        <row r="78">
          <cell r="D78" t="str">
            <v>ASSIS BRASIL HAB</v>
          </cell>
          <cell r="E78" t="str">
            <v>RICARDO BASTOS NOTO</v>
          </cell>
          <cell r="F78" t="str">
            <v>LUIS EDUARDO DA CUNHA MENDES</v>
          </cell>
          <cell r="G78" t="str">
            <v>SEM GESTOR</v>
          </cell>
          <cell r="H78" t="str">
            <v xml:space="preserve">SEM TRE </v>
          </cell>
          <cell r="I78" t="str">
            <v xml:space="preserve">SEM RH </v>
          </cell>
          <cell r="J78" t="str">
            <v>FABIANA DASSOLER</v>
          </cell>
          <cell r="K78" t="str">
            <v>DIEGO OLIVEIRA</v>
          </cell>
          <cell r="L78" t="str">
            <v>DEBORA FOGLIETI</v>
          </cell>
          <cell r="M78" t="str">
            <v>GUSTAVO ARAUJO</v>
          </cell>
          <cell r="N78" t="str">
            <v>LUCIMARA FRATTA</v>
          </cell>
        </row>
        <row r="79">
          <cell r="D79" t="str">
            <v>CANOAS</v>
          </cell>
          <cell r="E79" t="str">
            <v>RICARDO BASTOS NOTO</v>
          </cell>
          <cell r="F79" t="str">
            <v>LUIS EDUARDO DA CUNHA MENDES</v>
          </cell>
          <cell r="G79" t="str">
            <v>SEM GESTOR</v>
          </cell>
          <cell r="H79" t="str">
            <v xml:space="preserve">SEM TRE </v>
          </cell>
          <cell r="I79" t="str">
            <v xml:space="preserve">SEM RH </v>
          </cell>
          <cell r="J79" t="str">
            <v>FABIANA DASSOLER</v>
          </cell>
          <cell r="K79" t="str">
            <v>DIEGO OLIVEIRA</v>
          </cell>
          <cell r="L79" t="str">
            <v>DEBORA FOGLIETI</v>
          </cell>
          <cell r="M79" t="str">
            <v>GUSTAVO ARAUJO</v>
          </cell>
          <cell r="N79" t="str">
            <v>LUCIMARA FRATTA</v>
          </cell>
        </row>
        <row r="80">
          <cell r="D80" t="str">
            <v>MOSTARDEIRO HAB</v>
          </cell>
          <cell r="E80" t="str">
            <v>RICARDO BASTOS NOTO</v>
          </cell>
          <cell r="F80" t="str">
            <v>LUIS EDUARDO DA CUNHA MENDES</v>
          </cell>
          <cell r="G80" t="str">
            <v>SEM GESTOR</v>
          </cell>
          <cell r="H80" t="str">
            <v xml:space="preserve">SEM TRE </v>
          </cell>
          <cell r="I80" t="str">
            <v xml:space="preserve">SEM RH </v>
          </cell>
          <cell r="J80" t="str">
            <v>FABIANA DASSOLER</v>
          </cell>
          <cell r="K80" t="str">
            <v>DIEGO OLIVEIRA</v>
          </cell>
          <cell r="L80" t="str">
            <v>DEBORA FOGLIETI</v>
          </cell>
          <cell r="M80" t="str">
            <v>GUSTAVO ARAUJO</v>
          </cell>
          <cell r="N80" t="str">
            <v>LUCIMARA FRATTA</v>
          </cell>
        </row>
        <row r="81">
          <cell r="D81" t="str">
            <v>ABDIAS DE CARVALHO</v>
          </cell>
          <cell r="E81" t="str">
            <v>LUIZ HENRIQUE GONÇALVES MENDES</v>
          </cell>
          <cell r="F81" t="str">
            <v>FELIPE GUSTAVO DA SILVA LINS</v>
          </cell>
          <cell r="G81" t="str">
            <v>RODRIGO RUFINO FRANCA DA SILVA</v>
          </cell>
          <cell r="H81" t="str">
            <v>ANDERSON RODRIGUES DO NASCIMENTO DE PAULA</v>
          </cell>
          <cell r="I81" t="str">
            <v>NATALIA MARIA MONTEIRO BUARQUE DE MORAES</v>
          </cell>
          <cell r="J81" t="str">
            <v xml:space="preserve"> ISABELE ELIONETE COELHO</v>
          </cell>
          <cell r="L81" t="str">
            <v>DEBORA FOGLIETI</v>
          </cell>
          <cell r="M81" t="str">
            <v>SERGIO NUCITELLI</v>
          </cell>
          <cell r="N81" t="str">
            <v>SILVANA BAISCH DE ARAUJO</v>
          </cell>
        </row>
        <row r="82">
          <cell r="D82" t="str">
            <v>BANCÁRIOS</v>
          </cell>
          <cell r="E82" t="str">
            <v>LUIZ HENRIQUE GONÇALVES MENDES</v>
          </cell>
          <cell r="F82" t="str">
            <v>FELIPE GUSTAVO DA SILVA LINS</v>
          </cell>
          <cell r="G82" t="str">
            <v>RODRIGO RUFINO FRANCA DA SILVA</v>
          </cell>
          <cell r="H82" t="str">
            <v>ANDERSON RODRIGUES DO NASCIMENTO DE PAULA</v>
          </cell>
          <cell r="I82" t="str">
            <v>NATALIA MARIA MONTEIRO BUARQUE DE MORAES</v>
          </cell>
          <cell r="J82" t="str">
            <v xml:space="preserve"> ISABELE ELIONETE COELHO</v>
          </cell>
          <cell r="L82" t="str">
            <v>DEBORA FOGLIETI</v>
          </cell>
          <cell r="M82" t="str">
            <v>SERGIO NUCITELLI</v>
          </cell>
          <cell r="N82" t="str">
            <v>SILVANA BAISCH DE ARAUJO</v>
          </cell>
        </row>
        <row r="83">
          <cell r="D83" t="str">
            <v>BOA VIAGEM</v>
          </cell>
          <cell r="E83" t="str">
            <v>LUIZ HENRIQUE GONÇALVES MENDES</v>
          </cell>
          <cell r="F83" t="str">
            <v>FELIPE GUSTAVO DA SILVA LINS</v>
          </cell>
          <cell r="G83" t="str">
            <v>RODRIGO RUFINO FRANCA DA SILVA</v>
          </cell>
          <cell r="H83" t="str">
            <v>ANDERSON RODRIGUES DO NASCIMENTO DE PAULA</v>
          </cell>
          <cell r="I83" t="str">
            <v>NATALIA MARIA MONTEIRO BUARQUE DE MORAES</v>
          </cell>
          <cell r="J83" t="str">
            <v xml:space="preserve"> ISABELE ELIONETE COELHO</v>
          </cell>
          <cell r="K83" t="str">
            <v>THAIS PAULA</v>
          </cell>
          <cell r="L83" t="str">
            <v>DEBORA FOGLIETI</v>
          </cell>
          <cell r="M83" t="str">
            <v>SERGIO NUCITELLI</v>
          </cell>
          <cell r="N83" t="str">
            <v>LUCIMARA FRATTA</v>
          </cell>
        </row>
        <row r="84">
          <cell r="D84" t="str">
            <v>CARUARU</v>
          </cell>
          <cell r="E84" t="str">
            <v>LUIZ HENRIQUE GONÇALVES MENDES</v>
          </cell>
          <cell r="F84" t="str">
            <v>FELIPE GUSTAVO DA SILVA LINS</v>
          </cell>
          <cell r="G84" t="str">
            <v>RODRIGO RUFINO FRANCA DA SILVA</v>
          </cell>
          <cell r="H84" t="str">
            <v>ANDERSON RODRIGUES DO NASCIMENTO DE PAULA</v>
          </cell>
          <cell r="I84" t="str">
            <v>NATALIA MARIA MONTEIRO BUARQUE DE MORAES</v>
          </cell>
          <cell r="J84" t="str">
            <v xml:space="preserve"> ISABELE ELIONETE COELHO</v>
          </cell>
          <cell r="L84" t="str">
            <v>DEBORA FOGLIETI</v>
          </cell>
          <cell r="M84" t="str">
            <v>SERGIO NUCITELLI</v>
          </cell>
          <cell r="N84" t="str">
            <v>SILVANA BAISCH DE ARAUJO</v>
          </cell>
        </row>
        <row r="85">
          <cell r="D85" t="str">
            <v>JATIÚCA</v>
          </cell>
          <cell r="E85" t="str">
            <v>LUIZ HENRIQUE GONÇALVES MENDES</v>
          </cell>
          <cell r="F85" t="str">
            <v>FELIPE GUSTAVO DA SILVA LINS</v>
          </cell>
          <cell r="G85" t="str">
            <v>RODRIGO RUFINO FRANCA DA SILVA</v>
          </cell>
          <cell r="H85" t="str">
            <v>ANDERSON RODRIGUES DO NASCIMENTO DE PAULA</v>
          </cell>
          <cell r="I85" t="str">
            <v>NATALIA MARIA MONTEIRO BUARQUE DE MORAES</v>
          </cell>
          <cell r="J85" t="str">
            <v xml:space="preserve"> ISABELE ELIONETE COELHO</v>
          </cell>
          <cell r="L85" t="str">
            <v>DEBORA FOGLIETI</v>
          </cell>
          <cell r="M85" t="str">
            <v>SERGIO NUCITELLI</v>
          </cell>
          <cell r="N85" t="str">
            <v>SILVANA BAISCH DE ARAUJO</v>
          </cell>
        </row>
        <row r="86">
          <cell r="D86" t="str">
            <v>MAG SHOPPING</v>
          </cell>
          <cell r="E86" t="str">
            <v>LUIZ HENRIQUE GONÇALVES MENDES</v>
          </cell>
          <cell r="F86" t="str">
            <v>FELIPE GUSTAVO DA SILVA LINS</v>
          </cell>
          <cell r="G86" t="str">
            <v>RODRIGO RUFINO FRANCA DA SILVA</v>
          </cell>
          <cell r="H86" t="str">
            <v>ANDERSON RODRIGUES DO NASCIMENTO DE PAULA</v>
          </cell>
          <cell r="I86" t="str">
            <v>NATALIA MARIA MONTEIRO BUARQUE DE MORAES</v>
          </cell>
          <cell r="J86" t="str">
            <v xml:space="preserve"> ISABELE ELIONETE COELHO</v>
          </cell>
          <cell r="L86" t="str">
            <v>DEBORA FOGLIETI</v>
          </cell>
          <cell r="M86" t="str">
            <v>SERGIO NUCITELLI</v>
          </cell>
          <cell r="N86" t="str">
            <v>SILVANA BAISCH DE ARAUJO</v>
          </cell>
        </row>
        <row r="87">
          <cell r="D87" t="str">
            <v>OLINDA</v>
          </cell>
          <cell r="E87" t="str">
            <v>LUIZ HENRIQUE GONÇALVES MENDES</v>
          </cell>
          <cell r="F87" t="str">
            <v>FELIPE GUSTAVO DA SILVA LINS</v>
          </cell>
          <cell r="G87" t="str">
            <v>RODRIGO RUFINO FRANCA DA SILVA</v>
          </cell>
          <cell r="H87" t="str">
            <v>ANDERSON RODRIGUES DO NASCIMENTO DE PAULA</v>
          </cell>
          <cell r="I87" t="str">
            <v>NATALIA MARIA MONTEIRO BUARQUE DE MORAES</v>
          </cell>
          <cell r="J87" t="str">
            <v xml:space="preserve"> ISABELE ELIONETE COELHO</v>
          </cell>
          <cell r="L87" t="str">
            <v>DEBORA FOGLIETI</v>
          </cell>
          <cell r="M87" t="str">
            <v>SERGIO NUCITELLI</v>
          </cell>
          <cell r="N87" t="str">
            <v>SILVANA BAISCH DE ARAUJO</v>
          </cell>
        </row>
        <row r="88">
          <cell r="D88" t="str">
            <v>PATTEO OLINDA</v>
          </cell>
          <cell r="E88" t="str">
            <v>LUIZ HENRIQUE GONÇALVES MENDES</v>
          </cell>
          <cell r="F88" t="str">
            <v>FELIPE GUSTAVO DA SILVA LINS</v>
          </cell>
          <cell r="G88" t="str">
            <v>RODRIGO RUFINO FRANCA DA SILVA</v>
          </cell>
          <cell r="H88" t="str">
            <v>ANDERSON RODRIGUES DO NASCIMENTO DE PAULA</v>
          </cell>
          <cell r="I88" t="str">
            <v>NATALIA MARIA MONTEIRO BUARQUE DE MORAES</v>
          </cell>
          <cell r="J88" t="str">
            <v xml:space="preserve"> ISABELE ELIONETE COELHO</v>
          </cell>
          <cell r="L88" t="str">
            <v>DEBORA FOGLIETI</v>
          </cell>
          <cell r="M88" t="str">
            <v>SERGIO NUCITELLI</v>
          </cell>
          <cell r="N88" t="str">
            <v>SILVANA BAISCH DE ARAUJO</v>
          </cell>
        </row>
        <row r="89">
          <cell r="D89" t="str">
            <v>PETROLINA</v>
          </cell>
          <cell r="E89" t="str">
            <v>LUIZ HENRIQUE GONÇALVES MENDES</v>
          </cell>
          <cell r="F89" t="str">
            <v>FELIPE GUSTAVO DA SILVA LINS</v>
          </cell>
          <cell r="G89" t="str">
            <v>RODRIGO RUFINO FRANCA DA SILVA</v>
          </cell>
          <cell r="H89" t="str">
            <v>ANDERSON RODRIGUES DO NASCIMENTO DE PAULA</v>
          </cell>
          <cell r="I89" t="str">
            <v>NATALIA MARIA MONTEIRO BUARQUE DE MORAES</v>
          </cell>
          <cell r="J89" t="str">
            <v xml:space="preserve"> ISABELE ELIONETE COELHO</v>
          </cell>
          <cell r="L89" t="str">
            <v>DEBORA FOGLIETI</v>
          </cell>
          <cell r="M89" t="str">
            <v>SERGIO NUCITELLI</v>
          </cell>
          <cell r="N89" t="str">
            <v>SILVANA BAISCH DE ARAUJO</v>
          </cell>
        </row>
        <row r="90">
          <cell r="D90" t="str">
            <v>PIEDADE</v>
          </cell>
          <cell r="E90" t="str">
            <v>LUIZ HENRIQUE GONÇALVES MENDES</v>
          </cell>
          <cell r="F90" t="str">
            <v>FELIPE GUSTAVO DA SILVA LINS</v>
          </cell>
          <cell r="G90" t="str">
            <v>RODRIGO RUFINO FRANCA DA SILVA</v>
          </cell>
          <cell r="H90" t="str">
            <v>ANDERSON RODRIGUES DO NASCIMENTO DE PAULA</v>
          </cell>
          <cell r="I90" t="str">
            <v>NATALIA MARIA MONTEIRO BUARQUE DE MORAES</v>
          </cell>
          <cell r="J90" t="str">
            <v xml:space="preserve"> ISABELE ELIONETE COELHO</v>
          </cell>
          <cell r="L90" t="str">
            <v>DEBORA FOGLIETI</v>
          </cell>
          <cell r="M90" t="str">
            <v>SERGIO NUCITELLI</v>
          </cell>
          <cell r="N90" t="str">
            <v>SILVANA BAISCH DE ARAUJO</v>
          </cell>
        </row>
        <row r="91">
          <cell r="D91" t="str">
            <v>ROSA E SILVA</v>
          </cell>
          <cell r="E91" t="str">
            <v>LUIZ HENRIQUE GONÇALVES MENDES</v>
          </cell>
          <cell r="F91" t="str">
            <v>FELIPE GUSTAVO DA SILVA LINS</v>
          </cell>
          <cell r="G91" t="str">
            <v>RODRIGO RUFINO FRANCA DA SILVA</v>
          </cell>
          <cell r="H91" t="str">
            <v>ANDERSON RODRIGUES DO NASCIMENTO DE PAULA</v>
          </cell>
          <cell r="I91" t="str">
            <v>NATALIA MARIA MONTEIRO BUARQUE DE MORAES</v>
          </cell>
          <cell r="J91" t="str">
            <v xml:space="preserve"> ISABELE ELIONETE COELHO</v>
          </cell>
          <cell r="L91" t="str">
            <v>DEBORA FOGLIETI</v>
          </cell>
          <cell r="M91" t="str">
            <v>SERGIO NUCITELLI</v>
          </cell>
          <cell r="N91" t="str">
            <v>SILVANA BAISCH DE ARAUJO</v>
          </cell>
        </row>
        <row r="92">
          <cell r="D92" t="str">
            <v>SALGADO FILHO</v>
          </cell>
          <cell r="E92" t="str">
            <v>LUIZ HENRIQUE GONÇALVES MENDES</v>
          </cell>
          <cell r="F92" t="str">
            <v>FELIPE GUSTAVO DA SILVA LINS</v>
          </cell>
          <cell r="G92" t="str">
            <v>RODRIGO RUFINO FRANCA DA SILVA</v>
          </cell>
          <cell r="H92" t="str">
            <v>ANDERSON RODRIGUES DO NASCIMENTO DE PAULA</v>
          </cell>
          <cell r="I92" t="str">
            <v>NATALIA MARIA MONTEIRO BUARQUE DE MORAES</v>
          </cell>
          <cell r="J92" t="str">
            <v xml:space="preserve"> ISABELE ELIONETE COELHO</v>
          </cell>
          <cell r="K92" t="str">
            <v>THAIS PAULA</v>
          </cell>
          <cell r="L92" t="str">
            <v>DEBORA FOGLIETI</v>
          </cell>
          <cell r="M92" t="str">
            <v>SERGIO NUCITELLI</v>
          </cell>
          <cell r="N92" t="str">
            <v>LUCIMARA FRATTA</v>
          </cell>
        </row>
        <row r="93">
          <cell r="D93" t="str">
            <v>SHOPPING BOA VISTA</v>
          </cell>
          <cell r="E93" t="str">
            <v>LUIZ HENRIQUE GONÇALVES MENDES</v>
          </cell>
          <cell r="F93" t="str">
            <v>FELIPE GUSTAVO DA SILVA LINS</v>
          </cell>
          <cell r="G93" t="str">
            <v>RODRIGO RUFINO FRANCA DA SILVA</v>
          </cell>
          <cell r="H93" t="str">
            <v>ANDERSON RODRIGUES DO NASCIMENTO DE PAULA</v>
          </cell>
          <cell r="I93" t="str">
            <v>NATALIA MARIA MONTEIRO BUARQUE DE MORAES</v>
          </cell>
          <cell r="J93" t="str">
            <v xml:space="preserve"> ISABELE ELIONETE COELHO</v>
          </cell>
          <cell r="L93" t="str">
            <v>DEBORA FOGLIETI</v>
          </cell>
          <cell r="M93" t="str">
            <v>SERGIO NUCITELLI</v>
          </cell>
          <cell r="N93" t="str">
            <v>SILVANA BAISCH DE ARAUJO</v>
          </cell>
        </row>
        <row r="94">
          <cell r="D94" t="str">
            <v>SHOPPING GUARARAPES</v>
          </cell>
          <cell r="E94" t="str">
            <v>LUIZ HENRIQUE GONÇALVES MENDES</v>
          </cell>
          <cell r="F94" t="str">
            <v>FELIPE GUSTAVO DA SILVA LINS</v>
          </cell>
          <cell r="G94" t="str">
            <v>RODRIGO RUFINO FRANCA DA SILVA</v>
          </cell>
          <cell r="H94" t="str">
            <v>ANDERSON RODRIGUES DO NASCIMENTO DE PAULA</v>
          </cell>
          <cell r="I94" t="str">
            <v>NATALIA MARIA MONTEIRO BUARQUE DE MORAES</v>
          </cell>
          <cell r="J94" t="str">
            <v xml:space="preserve"> ISABELE ELIONETE COELHO</v>
          </cell>
          <cell r="L94" t="str">
            <v>DEBORA FOGLIETI</v>
          </cell>
          <cell r="M94" t="str">
            <v>SERGIO NUCITELLI</v>
          </cell>
          <cell r="N94" t="str">
            <v>SILVANA BAISCH DE ARAUJO</v>
          </cell>
        </row>
        <row r="95">
          <cell r="D95" t="str">
            <v>SHOPPING MIDWAY MALL</v>
          </cell>
          <cell r="E95" t="str">
            <v>LUIZ HENRIQUE GONÇALVES MENDES</v>
          </cell>
          <cell r="F95" t="str">
            <v>FELIPE GUSTAVO DA SILVA LINS</v>
          </cell>
          <cell r="G95" t="str">
            <v>RODRIGO RUFINO FRANCA DA SILVA</v>
          </cell>
          <cell r="H95" t="str">
            <v>ANDERSON RODRIGUES DO NASCIMENTO DE PAULA</v>
          </cell>
          <cell r="I95" t="str">
            <v>NATALIA MARIA MONTEIRO BUARQUE DE MORAES</v>
          </cell>
          <cell r="J95" t="str">
            <v xml:space="preserve"> ISABELE ELIONETE COELHO</v>
          </cell>
          <cell r="L95" t="str">
            <v>DEBORA FOGLIETI</v>
          </cell>
          <cell r="M95" t="str">
            <v>SERGIO NUCITELLI</v>
          </cell>
          <cell r="N95" t="str">
            <v>SILVANA BAISCH DE ARAUJO</v>
          </cell>
        </row>
        <row r="96">
          <cell r="D96" t="str">
            <v>SHOPPING RECIFE</v>
          </cell>
          <cell r="E96" t="str">
            <v>LUIZ HENRIQUE GONÇALVES MENDES</v>
          </cell>
          <cell r="F96" t="str">
            <v>FELIPE GUSTAVO DA SILVA LINS</v>
          </cell>
          <cell r="G96" t="str">
            <v>RODRIGO RUFINO FRANCA DA SILVA</v>
          </cell>
          <cell r="H96" t="str">
            <v>ANDERSON RODRIGUES DO NASCIMENTO DE PAULA</v>
          </cell>
          <cell r="I96" t="str">
            <v>NATALIA MARIA MONTEIRO BUARQUE DE MORAES</v>
          </cell>
          <cell r="J96" t="str">
            <v xml:space="preserve"> ISABELE ELIONETE COELHO</v>
          </cell>
          <cell r="L96" t="str">
            <v>DEBORA FOGLIETI</v>
          </cell>
          <cell r="M96" t="str">
            <v>SERGIO NUCITELLI</v>
          </cell>
          <cell r="N96" t="str">
            <v>SILVANA BAISCH DE ARAUJO</v>
          </cell>
        </row>
        <row r="97">
          <cell r="D97" t="str">
            <v>SHOPPING TACARUNA</v>
          </cell>
          <cell r="E97" t="str">
            <v>LUIZ HENRIQUE GONÇALVES MENDES</v>
          </cell>
          <cell r="F97" t="str">
            <v>FELIPE GUSTAVO DA SILVA LINS</v>
          </cell>
          <cell r="G97" t="str">
            <v>RODRIGO RUFINO FRANCA DA SILVA</v>
          </cell>
          <cell r="H97" t="str">
            <v>ANDERSON RODRIGUES DO NASCIMENTO DE PAULA</v>
          </cell>
          <cell r="I97" t="str">
            <v>NATALIA MARIA MONTEIRO BUARQUE DE MORAES</v>
          </cell>
          <cell r="J97" t="str">
            <v xml:space="preserve"> ISABELE ELIONETE COELHO</v>
          </cell>
          <cell r="L97" t="str">
            <v>DEBORA FOGLIETI</v>
          </cell>
          <cell r="M97" t="str">
            <v>SERGIO NUCITELLI</v>
          </cell>
          <cell r="N97" t="str">
            <v>SILVANA BAISCH DE ARAUJO</v>
          </cell>
        </row>
        <row r="98">
          <cell r="D98" t="str">
            <v>METRO RJ – ESTAÇÃO COELHO NETO</v>
          </cell>
          <cell r="E98" t="str">
            <v>RAFAEL CESAR CARMO CAETANO</v>
          </cell>
          <cell r="F98" t="str">
            <v>MOSANA DE AZEVEDO MARINS</v>
          </cell>
          <cell r="G98" t="str">
            <v>ROBERTO VIEIRA DE MOURA JUNIOR</v>
          </cell>
          <cell r="H98" t="str">
            <v xml:space="preserve">LEANDRO THIAGO </v>
          </cell>
          <cell r="I98" t="str">
            <v>LILIAN SUSAN DOS SANTOS</v>
          </cell>
          <cell r="J98" t="str">
            <v>ADRIANA AMARAL BRAGA DE CASTRO</v>
          </cell>
          <cell r="K98" t="str">
            <v>VANIA</v>
          </cell>
          <cell r="L98" t="str">
            <v>ALEXANDRE ARARIPE</v>
          </cell>
          <cell r="M98" t="str">
            <v>GUSTAVO ARAUJO</v>
          </cell>
          <cell r="N98" t="str">
            <v>RAFAELA PINTO</v>
          </cell>
        </row>
        <row r="99">
          <cell r="D99" t="str">
            <v>REX ACRE</v>
          </cell>
          <cell r="E99" t="str">
            <v>RAFAEL CESAR CARMO CAETANO</v>
          </cell>
          <cell r="F99" t="str">
            <v>MOSANA DE AZEVEDO MARINS</v>
          </cell>
          <cell r="G99" t="str">
            <v>FILIPE SANTOS DA SILVA</v>
          </cell>
          <cell r="H99" t="str">
            <v xml:space="preserve">LEANDRO THIAGO </v>
          </cell>
          <cell r="I99" t="str">
            <v>LILIAN SUSAN DOS SANTOS</v>
          </cell>
          <cell r="J99" t="str">
            <v>ADRIANA AMARAL BRAGA DE CASTRO</v>
          </cell>
          <cell r="K99" t="str">
            <v>VANIA</v>
          </cell>
          <cell r="L99" t="str">
            <v>ALEXANDRE ARARIPE</v>
          </cell>
          <cell r="M99" t="str">
            <v>GUSTAVO ARAUJO</v>
          </cell>
          <cell r="N99" t="str">
            <v>RAFAELA PINTO</v>
          </cell>
        </row>
        <row r="100">
          <cell r="D100" t="str">
            <v>REX ALCÂNTARA</v>
          </cell>
          <cell r="E100" t="str">
            <v>RAFAEL CESAR CARMO CAETANO</v>
          </cell>
          <cell r="F100" t="str">
            <v>MOSANA DE AZEVEDO MARINS</v>
          </cell>
          <cell r="G100" t="str">
            <v>FILIPE SANTOS DA SILVA</v>
          </cell>
          <cell r="H100" t="str">
            <v xml:space="preserve">LEANDRO THIAGO </v>
          </cell>
          <cell r="I100" t="str">
            <v>LILIAN SUSAN DOS SANTOS</v>
          </cell>
          <cell r="J100" t="str">
            <v>ADRIANA AMARAL BRAGA DE CASTRO</v>
          </cell>
          <cell r="K100" t="str">
            <v>VANIA</v>
          </cell>
          <cell r="L100" t="str">
            <v>ALEXANDRE ARARIPE</v>
          </cell>
          <cell r="M100" t="str">
            <v>GUSTAVO ARAUJO</v>
          </cell>
          <cell r="N100" t="str">
            <v>RAFAELA PINTO</v>
          </cell>
        </row>
        <row r="101">
          <cell r="D101" t="str">
            <v>REX ALFANDEGA</v>
          </cell>
          <cell r="E101" t="str">
            <v>RAFAEL CESAR CARMO CAETANO</v>
          </cell>
          <cell r="F101" t="str">
            <v>MOSANA DE AZEVEDO MARINS</v>
          </cell>
          <cell r="G101" t="str">
            <v>FILIPE SANTOS DA SILVA</v>
          </cell>
          <cell r="H101" t="str">
            <v xml:space="preserve">LEANDRO THIAGO </v>
          </cell>
          <cell r="I101" t="str">
            <v>LILIAN SUSAN DOS SANTOS</v>
          </cell>
          <cell r="J101" t="str">
            <v>ADRIANA AMARAL BRAGA DE CASTRO</v>
          </cell>
          <cell r="K101" t="str">
            <v>VANIA</v>
          </cell>
          <cell r="L101" t="str">
            <v>ALEXANDRE ARARIPE</v>
          </cell>
          <cell r="M101" t="str">
            <v>GUSTAVO ARAUJO</v>
          </cell>
          <cell r="N101" t="str">
            <v>RAFAELA PINTO</v>
          </cell>
        </row>
        <row r="102">
          <cell r="D102" t="str">
            <v>REX BELFORD ROXO</v>
          </cell>
          <cell r="E102" t="str">
            <v>RAFAEL CESAR CARMO CAETANO</v>
          </cell>
          <cell r="F102" t="str">
            <v>MOSANA DE AZEVEDO MARINS</v>
          </cell>
          <cell r="G102" t="str">
            <v>ROBERTO VIEIRA DE MOURA JUNIOR</v>
          </cell>
          <cell r="H102" t="str">
            <v xml:space="preserve">LEANDRO THIAGO </v>
          </cell>
          <cell r="I102" t="str">
            <v>LILIAN SUSAN DOS SANTOS</v>
          </cell>
          <cell r="J102" t="str">
            <v>ADRIANA AMARAL BRAGA DE CASTRO</v>
          </cell>
          <cell r="K102" t="str">
            <v>VANIA</v>
          </cell>
          <cell r="L102" t="str">
            <v>ALEXANDRE ARARIPE</v>
          </cell>
          <cell r="M102" t="str">
            <v>GUSTAVO ARAUJO</v>
          </cell>
          <cell r="N102" t="str">
            <v>RAFAELA PINTO</v>
          </cell>
        </row>
        <row r="103">
          <cell r="D103" t="str">
            <v>REX BELFORD ROXO - FLORIPES DA ROCHA</v>
          </cell>
          <cell r="E103" t="str">
            <v>RAFAEL CESAR CARMO CAETANO</v>
          </cell>
          <cell r="F103" t="str">
            <v>MOSANA DE AZEVEDO MARINS</v>
          </cell>
          <cell r="G103" t="str">
            <v>ROBERTO VIEIRA DE MOURA JUNIOR</v>
          </cell>
          <cell r="H103" t="str">
            <v xml:space="preserve">LEANDRO THIAGO </v>
          </cell>
          <cell r="I103" t="str">
            <v>LILIAN SUSAN DOS SANTOS</v>
          </cell>
          <cell r="J103" t="str">
            <v>ADRIANA AMARAL BRAGA DE CASTRO</v>
          </cell>
          <cell r="K103" t="str">
            <v>VANIA</v>
          </cell>
          <cell r="L103" t="str">
            <v>ALEXANDRE ARARIPE</v>
          </cell>
          <cell r="M103" t="str">
            <v>GUSTAVO ARAUJO</v>
          </cell>
          <cell r="N103" t="str">
            <v>RAFAELA PINTO</v>
          </cell>
        </row>
        <row r="104">
          <cell r="D104" t="str">
            <v>REX CAXIAS SHOPPING</v>
          </cell>
          <cell r="E104" t="str">
            <v>RAFAEL CESAR CARMO CAETANO</v>
          </cell>
          <cell r="F104" t="str">
            <v>MOSANA DE AZEVEDO MARINS</v>
          </cell>
          <cell r="G104" t="str">
            <v>ROBERTO VIEIRA DE MOURA JUNIOR</v>
          </cell>
          <cell r="H104" t="str">
            <v xml:space="preserve">LEANDRO THIAGO </v>
          </cell>
          <cell r="I104" t="str">
            <v>LILIAN SUSAN DOS SANTOS</v>
          </cell>
          <cell r="J104" t="str">
            <v>ADRIANA AMARAL BRAGA DE CASTRO</v>
          </cell>
          <cell r="K104" t="str">
            <v>VANIA</v>
          </cell>
          <cell r="L104" t="str">
            <v>ALEXANDRE ARARIPE</v>
          </cell>
          <cell r="M104" t="str">
            <v>GUSTAVO ARAUJO</v>
          </cell>
          <cell r="N104" t="str">
            <v>RAFAELA PINTO</v>
          </cell>
        </row>
        <row r="105">
          <cell r="D105" t="str">
            <v>REX CONTAINER – CENTRAL DO BRASIL</v>
          </cell>
          <cell r="E105" t="str">
            <v>RAFAEL CESAR CARMO CAETANO</v>
          </cell>
          <cell r="F105" t="str">
            <v>MOSANA DE AZEVEDO MARINS</v>
          </cell>
          <cell r="G105" t="str">
            <v>FILIPE SANTOS DA SILVA</v>
          </cell>
          <cell r="H105" t="str">
            <v xml:space="preserve">LEANDRO THIAGO </v>
          </cell>
          <cell r="I105" t="str">
            <v>LILIAN SUSAN DOS SANTOS</v>
          </cell>
          <cell r="J105" t="str">
            <v>ADRIANA AMARAL BRAGA DE CASTRO</v>
          </cell>
          <cell r="K105" t="str">
            <v>VANIA</v>
          </cell>
          <cell r="L105" t="str">
            <v>ALEXANDRE ARARIPE</v>
          </cell>
          <cell r="M105" t="str">
            <v>GUSTAVO ARAUJO</v>
          </cell>
          <cell r="N105" t="str">
            <v>RAFAELA PINTO</v>
          </cell>
        </row>
        <row r="106">
          <cell r="D106" t="str">
            <v>REX DUQUE DE CAXIAS - NILO PEÇANHA</v>
          </cell>
          <cell r="E106" t="str">
            <v>RAFAEL CESAR CARMO CAETANO</v>
          </cell>
          <cell r="F106" t="str">
            <v>MOSANA DE AZEVEDO MARINS</v>
          </cell>
          <cell r="G106" t="str">
            <v>ROBERTO VIEIRA DE MOURA JUNIOR</v>
          </cell>
          <cell r="H106" t="str">
            <v xml:space="preserve">LEANDRO THIAGO </v>
          </cell>
          <cell r="I106" t="str">
            <v>LILIAN SUSAN DOS SANTOS</v>
          </cell>
          <cell r="J106" t="str">
            <v>ADRIANA AMARAL BRAGA DE CASTRO</v>
          </cell>
          <cell r="K106" t="str">
            <v>VANIA</v>
          </cell>
          <cell r="L106" t="str">
            <v>ALEXANDRE ARARIPE</v>
          </cell>
          <cell r="M106" t="str">
            <v>GUSTAVO ARAUJO</v>
          </cell>
          <cell r="N106" t="str">
            <v>RAFAELA PINTO</v>
          </cell>
        </row>
        <row r="107">
          <cell r="D107" t="str">
            <v>REX DUQUE DE CAXIAS – PLÍNIO CASADO</v>
          </cell>
          <cell r="E107" t="str">
            <v>RAFAEL CESAR CARMO CAETANO</v>
          </cell>
          <cell r="F107" t="str">
            <v>MOSANA DE AZEVEDO MARINS</v>
          </cell>
          <cell r="G107" t="str">
            <v>ROBERTO VIEIRA DE MOURA JUNIOR</v>
          </cell>
          <cell r="H107" t="str">
            <v xml:space="preserve">LEANDRO THIAGO </v>
          </cell>
          <cell r="I107" t="str">
            <v>LILIAN SUSAN DOS SANTOS</v>
          </cell>
          <cell r="J107" t="str">
            <v>ADRIANA AMARAL BRAGA DE CASTRO</v>
          </cell>
          <cell r="K107" t="str">
            <v>VANIA</v>
          </cell>
          <cell r="L107" t="str">
            <v>ALEXANDRE ARARIPE</v>
          </cell>
          <cell r="M107" t="str">
            <v>GUSTAVO ARAUJO</v>
          </cell>
          <cell r="N107" t="str">
            <v>RAFAELA PINTO</v>
          </cell>
        </row>
        <row r="108">
          <cell r="D108" t="str">
            <v>REX DUQUE DE CAXIAS - PRESIDENTE VARGAS</v>
          </cell>
          <cell r="E108" t="str">
            <v>RAFAEL CESAR CARMO CAETANO</v>
          </cell>
          <cell r="F108" t="str">
            <v>MOSANA DE AZEVEDO MARINS</v>
          </cell>
          <cell r="G108" t="str">
            <v>ROBERTO VIEIRA DE MOURA JUNIOR</v>
          </cell>
          <cell r="H108" t="str">
            <v xml:space="preserve">LEANDRO THIAGO </v>
          </cell>
          <cell r="I108" t="str">
            <v>LILIAN SUSAN DOS SANTOS</v>
          </cell>
          <cell r="J108" t="str">
            <v>ADRIANA AMARAL BRAGA DE CASTRO</v>
          </cell>
          <cell r="K108" t="str">
            <v>VANIA</v>
          </cell>
          <cell r="L108" t="str">
            <v>ALEXANDRE ARARIPE</v>
          </cell>
          <cell r="M108" t="str">
            <v>GUSTAVO ARAUJO</v>
          </cell>
          <cell r="N108" t="str">
            <v>RAFAELA PINTO</v>
          </cell>
        </row>
        <row r="109">
          <cell r="D109" t="str">
            <v>REX DUQUE DE CAXIAS - PRESIDENTE VARGAS II</v>
          </cell>
          <cell r="E109" t="str">
            <v>RAFAEL CESAR CARMO CAETANO</v>
          </cell>
          <cell r="F109" t="str">
            <v>MOSANA DE AZEVEDO MARINS</v>
          </cell>
          <cell r="G109" t="str">
            <v>ROBERTO VIEIRA DE MOURA JUNIOR</v>
          </cell>
          <cell r="H109" t="str">
            <v xml:space="preserve">LEANDRO THIAGO </v>
          </cell>
          <cell r="I109" t="str">
            <v>LILIAN SUSAN DOS SANTOS</v>
          </cell>
          <cell r="J109" t="str">
            <v>ADRIANA AMARAL BRAGA DE CASTRO</v>
          </cell>
          <cell r="K109" t="str">
            <v>VANIA</v>
          </cell>
          <cell r="L109" t="str">
            <v>ALEXANDRE ARARIPE</v>
          </cell>
          <cell r="M109" t="str">
            <v>GUSTAVO ARAUJO</v>
          </cell>
          <cell r="N109" t="str">
            <v>RAFAELA PINTO</v>
          </cell>
        </row>
        <row r="110">
          <cell r="D110" t="str">
            <v xml:space="preserve">REX ESTAÇÃO FERROVIÁRIA NOVA IGUAÇU </v>
          </cell>
          <cell r="E110" t="str">
            <v>RAFAEL CESAR CARMO CAETANO</v>
          </cell>
          <cell r="F110" t="str">
            <v>MOSANA DE AZEVEDO MARINS</v>
          </cell>
          <cell r="G110" t="str">
            <v>ROBERTO VIEIRA DE MOURA JUNIOR</v>
          </cell>
          <cell r="H110" t="str">
            <v xml:space="preserve">LEANDRO THIAGO </v>
          </cell>
          <cell r="I110" t="str">
            <v>LILIAN SUSAN DOS SANTOS</v>
          </cell>
          <cell r="J110" t="str">
            <v>ADRIANA AMARAL BRAGA DE CASTRO</v>
          </cell>
          <cell r="K110" t="str">
            <v>VANIA</v>
          </cell>
          <cell r="L110" t="str">
            <v>ALEXANDRE ARARIPE</v>
          </cell>
          <cell r="M110" t="str">
            <v>GUSTAVO ARAUJO</v>
          </cell>
          <cell r="N110" t="str">
            <v>RAFAELA PINTO</v>
          </cell>
        </row>
        <row r="111">
          <cell r="D111" t="str">
            <v>REX ESTAÇÃO URUGUAIANA</v>
          </cell>
          <cell r="E111" t="str">
            <v>RAFAEL CESAR CARMO CAETANO</v>
          </cell>
          <cell r="F111" t="str">
            <v>MOSANA DE AZEVEDO MARINS</v>
          </cell>
          <cell r="G111" t="str">
            <v>FILIPE SANTOS DA SILVA</v>
          </cell>
          <cell r="H111" t="str">
            <v xml:space="preserve">LEANDRO THIAGO </v>
          </cell>
          <cell r="I111" t="str">
            <v>LILIAN SUSAN DOS SANTOS</v>
          </cell>
          <cell r="J111" t="str">
            <v>ADRIANA AMARAL BRAGA DE CASTRO</v>
          </cell>
          <cell r="K111" t="str">
            <v>VANIA</v>
          </cell>
          <cell r="L111" t="str">
            <v>ALEXANDRE ARARIPE</v>
          </cell>
          <cell r="M111" t="str">
            <v>GUSTAVO ARAUJO</v>
          </cell>
          <cell r="N111" t="str">
            <v>RAFAELA PINTO</v>
          </cell>
        </row>
        <row r="112">
          <cell r="D112" t="str">
            <v>REX EXTRA ALCANTARA</v>
          </cell>
          <cell r="E112" t="str">
            <v>RAFAEL CESAR CARMO CAETANO</v>
          </cell>
          <cell r="F112" t="str">
            <v>MOSANA DE AZEVEDO MARINS</v>
          </cell>
          <cell r="G112" t="str">
            <v>FILIPE SANTOS DA SILVA</v>
          </cell>
          <cell r="H112" t="str">
            <v xml:space="preserve">LEANDRO THIAGO </v>
          </cell>
          <cell r="I112" t="str">
            <v>LILIAN SUSAN DOS SANTOS</v>
          </cell>
          <cell r="J112" t="str">
            <v>ADRIANA AMARAL BRAGA DE CASTRO</v>
          </cell>
          <cell r="K112" t="str">
            <v>VANIA</v>
          </cell>
          <cell r="L112" t="str">
            <v>ALEXANDRE ARARIPE</v>
          </cell>
          <cell r="M112" t="str">
            <v>GUSTAVO ARAUJO</v>
          </cell>
          <cell r="N112" t="str">
            <v>RAFAELA PINTO</v>
          </cell>
        </row>
        <row r="113">
          <cell r="D113" t="str">
            <v>REX EXTRA GALEÃO II</v>
          </cell>
          <cell r="E113" t="str">
            <v>RAFAEL CESAR CARMO CAETANO</v>
          </cell>
          <cell r="F113" t="str">
            <v>MOSANA DE AZEVEDO MARINS</v>
          </cell>
          <cell r="G113" t="str">
            <v>ROBERTO VIEIRA DE MOURA JUNIOR</v>
          </cell>
          <cell r="H113" t="str">
            <v xml:space="preserve">LEANDRO THIAGO </v>
          </cell>
          <cell r="I113" t="str">
            <v>LILIAN SUSAN DOS SANTOS</v>
          </cell>
          <cell r="J113" t="str">
            <v>ADRIANA AMARAL BRAGA DE CASTRO</v>
          </cell>
          <cell r="K113" t="str">
            <v>VANIA</v>
          </cell>
          <cell r="L113" t="str">
            <v>ALEXANDRE ARARIPE</v>
          </cell>
          <cell r="M113" t="str">
            <v>GUSTAVO ARAUJO</v>
          </cell>
          <cell r="N113" t="str">
            <v>RAFAELA PINTO</v>
          </cell>
        </row>
        <row r="114">
          <cell r="D114" t="str">
            <v>REX EXTRA LARGO DO MACHADO</v>
          </cell>
          <cell r="E114" t="str">
            <v>RAFAEL CESAR CARMO CAETANO</v>
          </cell>
          <cell r="F114" t="str">
            <v>MOSANA DE AZEVEDO MARINS</v>
          </cell>
          <cell r="G114" t="str">
            <v>FILIPE SANTOS DA SILVA</v>
          </cell>
          <cell r="H114" t="str">
            <v xml:space="preserve">LEANDRO THIAGO </v>
          </cell>
          <cell r="I114" t="str">
            <v>LILIAN SUSAN DOS SANTOS</v>
          </cell>
          <cell r="J114" t="str">
            <v>ADRIANA AMARAL BRAGA DE CASTRO</v>
          </cell>
          <cell r="K114" t="str">
            <v>VANIA</v>
          </cell>
          <cell r="L114" t="str">
            <v>ALEXANDRE ARARIPE</v>
          </cell>
          <cell r="M114" t="str">
            <v>GUSTAVO ARAUJO</v>
          </cell>
          <cell r="N114" t="str">
            <v>RAFAELA PINTO</v>
          </cell>
        </row>
        <row r="115">
          <cell r="D115" t="str">
            <v>REX EXTRA VILA ISABEL</v>
          </cell>
          <cell r="E115" t="str">
            <v>RAFAEL CESAR CARMO CAETANO</v>
          </cell>
          <cell r="F115" t="str">
            <v>MOSANA DE AZEVEDO MARINS</v>
          </cell>
          <cell r="G115" t="str">
            <v>ROBERTO VIEIRA DE MOURA JUNIOR</v>
          </cell>
          <cell r="H115" t="str">
            <v xml:space="preserve">LEANDRO THIAGO </v>
          </cell>
          <cell r="I115" t="str">
            <v>LILIAN SUSAN DOS SANTOS</v>
          </cell>
          <cell r="J115" t="str">
            <v>ADRIANA AMARAL BRAGA DE CASTRO</v>
          </cell>
          <cell r="K115" t="str">
            <v>VANIA</v>
          </cell>
          <cell r="L115" t="str">
            <v>ALEXANDRE ARARIPE</v>
          </cell>
          <cell r="M115" t="str">
            <v>GUSTAVO ARAUJO</v>
          </cell>
          <cell r="N115" t="str">
            <v>RAFAELA PINTO</v>
          </cell>
        </row>
        <row r="116">
          <cell r="D116" t="str">
            <v>REX GALERIA DUQUE DE CAXIAS</v>
          </cell>
          <cell r="E116" t="str">
            <v>RAFAEL CESAR CARMO CAETANO</v>
          </cell>
          <cell r="F116" t="str">
            <v>MOSANA DE AZEVEDO MARINS</v>
          </cell>
          <cell r="G116" t="str">
            <v>ROBERTO VIEIRA DE MOURA JUNIOR</v>
          </cell>
          <cell r="H116" t="str">
            <v xml:space="preserve">LEANDRO THIAGO </v>
          </cell>
          <cell r="I116" t="str">
            <v>LILIAN SUSAN DOS SANTOS</v>
          </cell>
          <cell r="J116" t="str">
            <v>ADRIANA AMARAL BRAGA DE CASTRO</v>
          </cell>
          <cell r="K116" t="str">
            <v>VANIA</v>
          </cell>
          <cell r="L116" t="str">
            <v>ALEXANDRE ARARIPE</v>
          </cell>
          <cell r="M116" t="str">
            <v>GUSTAVO ARAUJO</v>
          </cell>
          <cell r="N116" t="str">
            <v>RAFAELA PINTO</v>
          </cell>
        </row>
        <row r="117">
          <cell r="D117" t="str">
            <v>REX GUANABARA PENHA</v>
          </cell>
          <cell r="E117" t="str">
            <v>RAFAEL CESAR CARMO CAETANO</v>
          </cell>
          <cell r="F117" t="str">
            <v>MOSANA DE AZEVEDO MARINS</v>
          </cell>
          <cell r="G117" t="str">
            <v>FILIPE SANTOS DA SILVA</v>
          </cell>
          <cell r="H117" t="str">
            <v xml:space="preserve">LEANDRO THIAGO </v>
          </cell>
          <cell r="I117" t="str">
            <v>LILIAN SUSAN DOS SANTOS</v>
          </cell>
          <cell r="J117" t="str">
            <v>ADRIANA AMARAL BRAGA DE CASTRO</v>
          </cell>
          <cell r="K117" t="str">
            <v>VANIA</v>
          </cell>
          <cell r="L117" t="str">
            <v>ALEXANDRE ARARIPE</v>
          </cell>
          <cell r="M117" t="str">
            <v>GUSTAVO ARAUJO</v>
          </cell>
          <cell r="N117" t="str">
            <v>RAFAELA PINTO</v>
          </cell>
        </row>
        <row r="118">
          <cell r="D118" t="str">
            <v>REX METRÔ CENTRAL DO BRASIL</v>
          </cell>
          <cell r="E118" t="str">
            <v>RAFAEL CESAR CARMO CAETANO</v>
          </cell>
          <cell r="F118" t="str">
            <v>MOSANA DE AZEVEDO MARINS</v>
          </cell>
          <cell r="G118" t="str">
            <v>FILIPE SANTOS DA SILVA</v>
          </cell>
          <cell r="H118" t="str">
            <v xml:space="preserve">LEANDRO THIAGO </v>
          </cell>
          <cell r="I118" t="str">
            <v>LILIAN SUSAN DOS SANTOS</v>
          </cell>
          <cell r="J118" t="str">
            <v>ADRIANA AMARAL BRAGA DE CASTRO</v>
          </cell>
          <cell r="K118" t="str">
            <v>VANIA</v>
          </cell>
          <cell r="L118" t="str">
            <v>ALEXANDRE ARARIPE</v>
          </cell>
          <cell r="M118" t="str">
            <v>GUSTAVO ARAUJO</v>
          </cell>
          <cell r="N118" t="str">
            <v>RAFAELA PINTO</v>
          </cell>
        </row>
        <row r="119">
          <cell r="D119" t="str">
            <v>REX NITERÓI - WALTER GONÇALVES</v>
          </cell>
          <cell r="E119" t="str">
            <v>RAFAEL CESAR CARMO CAETANO</v>
          </cell>
          <cell r="F119" t="str">
            <v>MOSANA DE AZEVEDO MARINS</v>
          </cell>
          <cell r="G119" t="str">
            <v>FILIPE SANTOS DA SILVA</v>
          </cell>
          <cell r="H119" t="str">
            <v xml:space="preserve">LEANDRO THIAGO </v>
          </cell>
          <cell r="I119" t="str">
            <v>LILIAN SUSAN DOS SANTOS</v>
          </cell>
          <cell r="J119" t="str">
            <v>ADRIANA AMARAL BRAGA DE CASTRO</v>
          </cell>
          <cell r="K119" t="str">
            <v>VANIA</v>
          </cell>
          <cell r="L119" t="str">
            <v>ALEXANDRE ARARIPE</v>
          </cell>
          <cell r="M119" t="str">
            <v>GUSTAVO ARAUJO</v>
          </cell>
          <cell r="N119" t="str">
            <v>RAFAELA PINTO</v>
          </cell>
        </row>
        <row r="120">
          <cell r="D120" t="str">
            <v>REX NOVA IGUAÇU - CORONEL SOARES</v>
          </cell>
          <cell r="E120" t="str">
            <v>RAFAEL CESAR CARMO CAETANO</v>
          </cell>
          <cell r="F120" t="str">
            <v>MOSANA DE AZEVEDO MARINS</v>
          </cell>
          <cell r="G120" t="str">
            <v>ROBERTO VIEIRA DE MOURA JUNIOR</v>
          </cell>
          <cell r="H120" t="str">
            <v xml:space="preserve">LEANDRO THIAGO </v>
          </cell>
          <cell r="I120" t="str">
            <v>LILIAN SUSAN DOS SANTOS</v>
          </cell>
          <cell r="J120" t="str">
            <v>ADRIANA AMARAL BRAGA DE CASTRO</v>
          </cell>
          <cell r="K120" t="str">
            <v>VANIA</v>
          </cell>
          <cell r="L120" t="str">
            <v>ALEXANDRE ARARIPE</v>
          </cell>
          <cell r="M120" t="str">
            <v>GUSTAVO ARAUJO</v>
          </cell>
          <cell r="N120" t="str">
            <v>RAFAELA PINTO</v>
          </cell>
        </row>
        <row r="121">
          <cell r="D121" t="str">
            <v>REX NUNES ALVES</v>
          </cell>
          <cell r="E121" t="str">
            <v>RAFAEL CESAR CARMO CAETANO</v>
          </cell>
          <cell r="F121" t="str">
            <v>MOSANA DE AZEVEDO MARINS</v>
          </cell>
          <cell r="G121" t="str">
            <v>ROBERTO VIEIRA DE MOURA JUNIOR</v>
          </cell>
          <cell r="H121" t="str">
            <v xml:space="preserve">LEANDRO THIAGO </v>
          </cell>
          <cell r="I121" t="str">
            <v>LILIAN SUSAN DOS SANTOS</v>
          </cell>
          <cell r="J121" t="str">
            <v>ADRIANA AMARAL BRAGA DE CASTRO</v>
          </cell>
          <cell r="K121" t="str">
            <v>VANIA</v>
          </cell>
          <cell r="L121" t="str">
            <v>ALEXANDRE ARARIPE</v>
          </cell>
          <cell r="M121" t="str">
            <v>GUSTAVO ARAUJO</v>
          </cell>
          <cell r="N121" t="str">
            <v>RAFAELA PINTO</v>
          </cell>
        </row>
        <row r="122">
          <cell r="D122" t="str">
            <v>REX PARTAGE SHOPPING SÃO GONÇALO</v>
          </cell>
          <cell r="E122" t="str">
            <v>RAFAEL CESAR CARMO CAETANO</v>
          </cell>
          <cell r="F122" t="str">
            <v>MOSANA DE AZEVEDO MARINS</v>
          </cell>
          <cell r="G122" t="str">
            <v>FILIPE SANTOS DA SILVA</v>
          </cell>
          <cell r="H122" t="str">
            <v xml:space="preserve">LEANDRO THIAGO </v>
          </cell>
          <cell r="I122" t="str">
            <v>LILIAN SUSAN DOS SANTOS</v>
          </cell>
          <cell r="J122" t="str">
            <v>ADRIANA AMARAL BRAGA DE CASTRO</v>
          </cell>
          <cell r="K122" t="str">
            <v>VANIA</v>
          </cell>
          <cell r="L122" t="str">
            <v>ALEXANDRE ARARIPE</v>
          </cell>
          <cell r="M122" t="str">
            <v>GUSTAVO ARAUJO</v>
          </cell>
          <cell r="N122" t="str">
            <v>RAFAELA PINTO</v>
          </cell>
        </row>
        <row r="123">
          <cell r="D123" t="str">
            <v>REX PRESIDENTE VARGAS</v>
          </cell>
          <cell r="E123" t="str">
            <v>RAFAEL CESAR CARMO CAETANO</v>
          </cell>
          <cell r="F123" t="str">
            <v>MOSANA DE AZEVEDO MARINS</v>
          </cell>
          <cell r="G123" t="str">
            <v>FILIPE SANTOS DA SILVA</v>
          </cell>
          <cell r="H123" t="str">
            <v xml:space="preserve">LEANDRO THIAGO </v>
          </cell>
          <cell r="I123" t="str">
            <v>LILIAN SUSAN DOS SANTOS</v>
          </cell>
          <cell r="J123" t="str">
            <v>ADRIANA AMARAL BRAGA DE CASTRO</v>
          </cell>
          <cell r="K123" t="str">
            <v>VANIA</v>
          </cell>
          <cell r="L123" t="str">
            <v>ALEXANDRE ARARIPE</v>
          </cell>
          <cell r="M123" t="str">
            <v>GUSTAVO ARAUJO</v>
          </cell>
          <cell r="N123" t="str">
            <v>RAFAELA PINTO</v>
          </cell>
        </row>
        <row r="124">
          <cell r="D124" t="str">
            <v>REX PRESUNIC CENTER</v>
          </cell>
          <cell r="E124" t="str">
            <v>RAFAEL CESAR CARMO CAETANO</v>
          </cell>
          <cell r="F124" t="str">
            <v>MOSANA DE AZEVEDO MARINS</v>
          </cell>
          <cell r="G124" t="str">
            <v>ROBERTO VIEIRA DE MOURA JUNIOR</v>
          </cell>
          <cell r="H124" t="str">
            <v xml:space="preserve">LEANDRO THIAGO </v>
          </cell>
          <cell r="I124" t="str">
            <v>LILIAN SUSAN DOS SANTOS</v>
          </cell>
          <cell r="J124" t="str">
            <v>ADRIANA AMARAL BRAGA DE CASTRO</v>
          </cell>
          <cell r="K124" t="str">
            <v>VANIA</v>
          </cell>
          <cell r="L124" t="str">
            <v>ALEXANDRE ARARIPE</v>
          </cell>
          <cell r="M124" t="str">
            <v>GUSTAVO ARAUJO</v>
          </cell>
          <cell r="N124" t="str">
            <v>RAFAELA PINTO</v>
          </cell>
        </row>
        <row r="125">
          <cell r="D125" t="str">
            <v>REX PROMOINFO CENTRO</v>
          </cell>
          <cell r="E125" t="str">
            <v>RAFAEL CESAR CARMO CAETANO</v>
          </cell>
          <cell r="F125" t="str">
            <v>MOSANA DE AZEVEDO MARINS</v>
          </cell>
          <cell r="G125" t="str">
            <v>FILIPE SANTOS DA SILVA</v>
          </cell>
          <cell r="H125" t="str">
            <v xml:space="preserve">LEANDRO THIAGO </v>
          </cell>
          <cell r="I125" t="str">
            <v>LILIAN SUSAN DOS SANTOS</v>
          </cell>
          <cell r="J125" t="str">
            <v>ADRIANA AMARAL BRAGA DE CASTRO</v>
          </cell>
          <cell r="K125" t="str">
            <v>VANIA</v>
          </cell>
          <cell r="L125" t="str">
            <v>ALEXANDRE ARARIPE</v>
          </cell>
          <cell r="M125" t="str">
            <v>GUSTAVO ARAUJO</v>
          </cell>
          <cell r="N125" t="str">
            <v>RAFAELA PINTO</v>
          </cell>
        </row>
        <row r="126">
          <cell r="D126" t="str">
            <v>REX QUEIMADOS</v>
          </cell>
          <cell r="E126" t="str">
            <v>RAFAEL CESAR CARMO CAETANO</v>
          </cell>
          <cell r="F126" t="str">
            <v>MOSANA DE AZEVEDO MARINS</v>
          </cell>
          <cell r="G126" t="str">
            <v>ROBERTO VIEIRA DE MOURA JUNIOR</v>
          </cell>
          <cell r="H126" t="str">
            <v xml:space="preserve">LEANDRO THIAGO </v>
          </cell>
          <cell r="I126" t="str">
            <v>LILIAN SUSAN DOS SANTOS</v>
          </cell>
          <cell r="J126" t="str">
            <v>ADRIANA AMARAL BRAGA DE CASTRO</v>
          </cell>
          <cell r="K126" t="str">
            <v>VANIA</v>
          </cell>
          <cell r="L126" t="str">
            <v>ALEXANDRE ARARIPE</v>
          </cell>
          <cell r="M126" t="str">
            <v>GUSTAVO ARAUJO</v>
          </cell>
          <cell r="N126" t="str">
            <v>RAFAELA PINTO</v>
          </cell>
        </row>
        <row r="127">
          <cell r="D127" t="str">
            <v>REX QUIOSQUE – CENTRAL DO BRASIL</v>
          </cell>
          <cell r="E127" t="str">
            <v>RAFAEL CESAR CARMO CAETANO</v>
          </cell>
          <cell r="F127" t="str">
            <v>MOSANA DE AZEVEDO MARINS</v>
          </cell>
          <cell r="G127" t="str">
            <v>FILIPE SANTOS DA SILVA</v>
          </cell>
          <cell r="H127" t="str">
            <v xml:space="preserve">LEANDRO THIAGO </v>
          </cell>
          <cell r="I127" t="str">
            <v>LILIAN SUSAN DOS SANTOS</v>
          </cell>
          <cell r="J127" t="str">
            <v>ADRIANA AMARAL BRAGA DE CASTRO</v>
          </cell>
          <cell r="K127" t="str">
            <v>VANIA</v>
          </cell>
          <cell r="L127" t="str">
            <v>ALEXANDRE ARARIPE</v>
          </cell>
          <cell r="M127" t="str">
            <v>GUSTAVO ARAUJO</v>
          </cell>
          <cell r="N127" t="str">
            <v>RAFAELA PINTO</v>
          </cell>
        </row>
        <row r="128">
          <cell r="D128" t="str">
            <v>REX ROBERTO SILVEIRA</v>
          </cell>
          <cell r="E128" t="str">
            <v>RAFAEL CESAR CARMO CAETANO</v>
          </cell>
          <cell r="F128" t="str">
            <v>MOSANA DE AZEVEDO MARINS</v>
          </cell>
          <cell r="G128" t="str">
            <v>ROBERTO VIEIRA DE MOURA JUNIOR</v>
          </cell>
          <cell r="H128" t="str">
            <v xml:space="preserve">LEANDRO THIAGO </v>
          </cell>
          <cell r="I128" t="str">
            <v>LILIAN SUSAN DOS SANTOS</v>
          </cell>
          <cell r="J128" t="str">
            <v>ADRIANA AMARAL BRAGA DE CASTRO</v>
          </cell>
          <cell r="K128" t="str">
            <v>VANIA</v>
          </cell>
          <cell r="L128" t="str">
            <v>ALEXANDRE ARARIPE</v>
          </cell>
          <cell r="M128" t="str">
            <v>GUSTAVO ARAUJO</v>
          </cell>
          <cell r="N128" t="str">
            <v>RAFAELA PINTO</v>
          </cell>
        </row>
        <row r="129">
          <cell r="D129" t="str">
            <v>REX SÃO GONÇALO</v>
          </cell>
          <cell r="E129" t="str">
            <v>RAFAEL CESAR CARMO CAETANO</v>
          </cell>
          <cell r="F129" t="str">
            <v>MOSANA DE AZEVEDO MARINS</v>
          </cell>
          <cell r="G129" t="str">
            <v>FILIPE SANTOS DA SILVA</v>
          </cell>
          <cell r="H129" t="str">
            <v xml:space="preserve">LEANDRO THIAGO </v>
          </cell>
          <cell r="I129" t="str">
            <v>LILIAN SUSAN DOS SANTOS</v>
          </cell>
          <cell r="J129" t="str">
            <v>ADRIANA AMARAL BRAGA DE CASTRO</v>
          </cell>
          <cell r="K129" t="str">
            <v>VANIA</v>
          </cell>
          <cell r="L129" t="str">
            <v>ALEXANDRE ARARIPE</v>
          </cell>
          <cell r="M129" t="str">
            <v>GUSTAVO ARAUJO</v>
          </cell>
          <cell r="N129" t="str">
            <v>RAFAELA PINTO</v>
          </cell>
        </row>
        <row r="130">
          <cell r="D130" t="str">
            <v>REX SÃO JOSÉ</v>
          </cell>
          <cell r="E130" t="str">
            <v>RAFAEL CESAR CARMO CAETANO</v>
          </cell>
          <cell r="F130" t="str">
            <v>MOSANA DE AZEVEDO MARINS</v>
          </cell>
          <cell r="G130" t="str">
            <v>FILIPE SANTOS DA SILVA</v>
          </cell>
          <cell r="H130" t="str">
            <v xml:space="preserve">LEANDRO THIAGO </v>
          </cell>
          <cell r="I130" t="str">
            <v>LILIAN SUSAN DOS SANTOS</v>
          </cell>
          <cell r="J130" t="str">
            <v>ADRIANA AMARAL BRAGA DE CASTRO</v>
          </cell>
          <cell r="K130" t="str">
            <v>VANIA</v>
          </cell>
          <cell r="L130" t="str">
            <v>ALEXANDRE ARARIPE</v>
          </cell>
          <cell r="M130" t="str">
            <v>GUSTAVO ARAUJO</v>
          </cell>
          <cell r="N130" t="str">
            <v>RAFAELA PINTO</v>
          </cell>
        </row>
        <row r="131">
          <cell r="D131" t="str">
            <v>REX SENADOR DANTAS</v>
          </cell>
          <cell r="E131" t="str">
            <v>RAFAEL CESAR CARMO CAETANO</v>
          </cell>
          <cell r="F131" t="str">
            <v>MOSANA DE AZEVEDO MARINS</v>
          </cell>
          <cell r="G131" t="str">
            <v>FILIPE SANTOS DA SILVA</v>
          </cell>
          <cell r="H131" t="str">
            <v xml:space="preserve">LEANDRO THIAGO </v>
          </cell>
          <cell r="I131" t="str">
            <v>LILIAN SUSAN DOS SANTOS</v>
          </cell>
          <cell r="J131" t="str">
            <v>ADRIANA AMARAL BRAGA DE CASTRO</v>
          </cell>
          <cell r="K131" t="str">
            <v>VANIA</v>
          </cell>
          <cell r="L131" t="str">
            <v>ALEXANDRE ARARIPE</v>
          </cell>
          <cell r="M131" t="str">
            <v>GUSTAVO ARAUJO</v>
          </cell>
          <cell r="N131" t="str">
            <v>RAFAELA PINTO</v>
          </cell>
        </row>
        <row r="132">
          <cell r="D132" t="str">
            <v>REX SHOPPING BAY MARKET II</v>
          </cell>
          <cell r="E132" t="str">
            <v>RAFAEL CESAR CARMO CAETANO</v>
          </cell>
          <cell r="F132" t="str">
            <v>MOSANA DE AZEVEDO MARINS</v>
          </cell>
          <cell r="G132" t="str">
            <v>FILIPE SANTOS DA SILVA</v>
          </cell>
          <cell r="H132" t="str">
            <v xml:space="preserve">LEANDRO THIAGO </v>
          </cell>
          <cell r="I132" t="str">
            <v>LILIAN SUSAN DOS SANTOS</v>
          </cell>
          <cell r="J132" t="str">
            <v>ADRIANA AMARAL BRAGA DE CASTRO</v>
          </cell>
          <cell r="K132" t="str">
            <v>VANIA</v>
          </cell>
          <cell r="L132" t="str">
            <v>ALEXANDRE ARARIPE</v>
          </cell>
          <cell r="M132" t="str">
            <v>GUSTAVO ARAUJO</v>
          </cell>
          <cell r="N132" t="str">
            <v>RAFAELA PINTO</v>
          </cell>
        </row>
        <row r="133">
          <cell r="D133" t="str">
            <v>REX SHOPPING BAY MARKET III</v>
          </cell>
          <cell r="E133" t="str">
            <v>RAFAEL CESAR CARMO CAETANO</v>
          </cell>
          <cell r="F133" t="str">
            <v>MOSANA DE AZEVEDO MARINS</v>
          </cell>
          <cell r="G133" t="str">
            <v>FILIPE SANTOS DA SILVA</v>
          </cell>
          <cell r="H133" t="str">
            <v xml:space="preserve">LEANDRO THIAGO </v>
          </cell>
          <cell r="I133" t="str">
            <v>LILIAN SUSAN DOS SANTOS</v>
          </cell>
          <cell r="J133" t="str">
            <v>ADRIANA AMARAL BRAGA DE CASTRO</v>
          </cell>
          <cell r="K133" t="str">
            <v>VANIA</v>
          </cell>
          <cell r="L133" t="str">
            <v>ALEXANDRE ARARIPE</v>
          </cell>
          <cell r="M133" t="str">
            <v>GUSTAVO ARAUJO</v>
          </cell>
          <cell r="N133" t="str">
            <v>RAFAELA PINTO</v>
          </cell>
        </row>
        <row r="134">
          <cell r="D134" t="str">
            <v>REX SHOPPING PÁTIO ALCÂNTARA</v>
          </cell>
          <cell r="E134" t="str">
            <v>RAFAEL CESAR CARMO CAETANO</v>
          </cell>
          <cell r="F134" t="str">
            <v>MOSANA DE AZEVEDO MARINS</v>
          </cell>
          <cell r="G134" t="str">
            <v>FILIPE SANTOS DA SILVA</v>
          </cell>
          <cell r="H134" t="str">
            <v xml:space="preserve">LEANDRO THIAGO </v>
          </cell>
          <cell r="I134" t="str">
            <v>LILIAN SUSAN DOS SANTOS</v>
          </cell>
          <cell r="J134" t="str">
            <v>ADRIANA AMARAL BRAGA DE CASTRO</v>
          </cell>
          <cell r="K134" t="str">
            <v>VANIA</v>
          </cell>
          <cell r="L134" t="str">
            <v>ALEXANDRE ARARIPE</v>
          </cell>
          <cell r="M134" t="str">
            <v>GUSTAVO ARAUJO</v>
          </cell>
          <cell r="N134" t="str">
            <v>RAFAELA PINTO</v>
          </cell>
        </row>
        <row r="135">
          <cell r="D135" t="str">
            <v>REX SUPEP GUANABARA - SÃO JOÃO DO MERITI</v>
          </cell>
          <cell r="E135" t="str">
            <v>RAFAEL CESAR CARMO CAETANO</v>
          </cell>
          <cell r="F135" t="str">
            <v>MOSANA DE AZEVEDO MARINS</v>
          </cell>
          <cell r="G135" t="str">
            <v>ROBERTO VIEIRA DE MOURA JUNIOR</v>
          </cell>
          <cell r="H135" t="str">
            <v xml:space="preserve">LEANDRO THIAGO </v>
          </cell>
          <cell r="I135" t="str">
            <v>LILIAN SUSAN DOS SANTOS</v>
          </cell>
          <cell r="J135" t="str">
            <v>ADRIANA AMARAL BRAGA DE CASTRO</v>
          </cell>
          <cell r="K135" t="str">
            <v>VANIA</v>
          </cell>
          <cell r="L135" t="str">
            <v>ALEXANDRE ARARIPE</v>
          </cell>
          <cell r="M135" t="str">
            <v>GUSTAVO ARAUJO</v>
          </cell>
          <cell r="N135" t="str">
            <v>RAFAELA PINTO</v>
          </cell>
        </row>
        <row r="136">
          <cell r="D136" t="str">
            <v>REX SUPERVIA PAVUNA</v>
          </cell>
          <cell r="E136" t="str">
            <v>RAFAEL CESAR CARMO CAETANO</v>
          </cell>
          <cell r="F136" t="str">
            <v>MOSANA DE AZEVEDO MARINS</v>
          </cell>
          <cell r="G136" t="str">
            <v>ROBERTO VIEIRA DE MOURA JUNIOR</v>
          </cell>
          <cell r="H136" t="str">
            <v xml:space="preserve">LEANDRO THIAGO </v>
          </cell>
          <cell r="I136" t="str">
            <v>LILIAN SUSAN DOS SANTOS</v>
          </cell>
          <cell r="J136" t="str">
            <v>ADRIANA AMARAL BRAGA DE CASTRO</v>
          </cell>
          <cell r="K136" t="str">
            <v>VANIA</v>
          </cell>
          <cell r="L136" t="str">
            <v>ALEXANDRE ARARIPE</v>
          </cell>
          <cell r="M136" t="str">
            <v>GUSTAVO ARAUJO</v>
          </cell>
          <cell r="N136" t="str">
            <v>RAFAELA PINTO</v>
          </cell>
        </row>
        <row r="137">
          <cell r="D137" t="str">
            <v>REX - MADUREIRA MERCADÃO</v>
          </cell>
          <cell r="E137" t="str">
            <v>RAFAEL CESAR CARMO CAETANO</v>
          </cell>
          <cell r="F137" t="str">
            <v>MOSANA DE AZEVEDO MARINS</v>
          </cell>
          <cell r="G137" t="str">
            <v>CARLOS ROBERTO MUNIZ</v>
          </cell>
          <cell r="H137" t="str">
            <v xml:space="preserve">LEANDRO THIAGO </v>
          </cell>
          <cell r="I137" t="str">
            <v>LILIAN SUSAN DOS SANTOS</v>
          </cell>
          <cell r="J137" t="str">
            <v>ALLINE AMORIM DE SOUSA E SILVA</v>
          </cell>
          <cell r="K137" t="str">
            <v>VANIA</v>
          </cell>
          <cell r="L137" t="str">
            <v>ALEXANDRE ARARIPE</v>
          </cell>
          <cell r="M137" t="str">
            <v>GUSTAVO ARAUJO</v>
          </cell>
          <cell r="N137" t="str">
            <v>RAFAELA PINTO</v>
          </cell>
        </row>
        <row r="138">
          <cell r="D138" t="str">
            <v>REX BANGU ARY FRANCO</v>
          </cell>
          <cell r="E138" t="str">
            <v>RAFAEL CESAR CARMO CAETANO</v>
          </cell>
          <cell r="F138" t="str">
            <v>MOSANA DE AZEVEDO MARINS</v>
          </cell>
          <cell r="G138" t="str">
            <v>CARLOS ROBERTO MUNIZ</v>
          </cell>
          <cell r="H138" t="str">
            <v xml:space="preserve">LEANDRO THIAGO </v>
          </cell>
          <cell r="I138" t="str">
            <v>LILIAN SUSAN DOS SANTOS</v>
          </cell>
          <cell r="K138" t="str">
            <v>VANIA</v>
          </cell>
          <cell r="L138" t="str">
            <v>ALEXANDRE ARARIPE</v>
          </cell>
          <cell r="M138" t="str">
            <v>GUSTAVO ARAUJO</v>
          </cell>
          <cell r="N138" t="str">
            <v>RAFAELA PINTO</v>
          </cell>
        </row>
        <row r="139">
          <cell r="D139" t="str">
            <v>REX BOTAFOGO</v>
          </cell>
          <cell r="E139" t="str">
            <v>RAFAEL CESAR CARMO CAETANO</v>
          </cell>
          <cell r="F139" t="str">
            <v>MOSANA DE AZEVEDO MARINS</v>
          </cell>
          <cell r="G139" t="str">
            <v>CARLOS ROBERTO MUNIZ</v>
          </cell>
          <cell r="H139" t="str">
            <v xml:space="preserve">LEANDRO THIAGO </v>
          </cell>
          <cell r="I139" t="str">
            <v>LILIAN SUSAN DOS SANTOS</v>
          </cell>
          <cell r="J139" t="str">
            <v>ALLINE AMORIM DE SOUSA E SILVA</v>
          </cell>
          <cell r="K139" t="str">
            <v>VANIA</v>
          </cell>
          <cell r="L139" t="str">
            <v>ALEXANDRE ARARIPE</v>
          </cell>
          <cell r="M139" t="str">
            <v>GUSTAVO ARAUJO</v>
          </cell>
          <cell r="N139" t="str">
            <v>RAFAELA PINTO</v>
          </cell>
        </row>
        <row r="140">
          <cell r="D140" t="str">
            <v>REX CAMPO GRANDE FERREIRA BORGES</v>
          </cell>
          <cell r="E140" t="str">
            <v>RAFAEL CESAR CARMO CAETANO</v>
          </cell>
          <cell r="F140" t="str">
            <v>MOSANA DE AZEVEDO MARINS</v>
          </cell>
          <cell r="G140" t="str">
            <v>CARLOS ROBERTO MUNIZ</v>
          </cell>
          <cell r="H140" t="str">
            <v xml:space="preserve">LEANDRO THIAGO </v>
          </cell>
          <cell r="I140" t="str">
            <v>LILIAN SUSAN DOS SANTOS</v>
          </cell>
          <cell r="J140" t="str">
            <v>ALLINE AMORIM DE SOUSA E SILVA</v>
          </cell>
          <cell r="K140" t="str">
            <v>VANIA</v>
          </cell>
          <cell r="L140" t="str">
            <v>ALEXANDRE ARARIPE</v>
          </cell>
          <cell r="M140" t="str">
            <v>GUSTAVO ARAUJO</v>
          </cell>
          <cell r="N140" t="str">
            <v>RAFAELA PINTO</v>
          </cell>
        </row>
        <row r="141">
          <cell r="D141" t="str">
            <v>REX CARIOCA SHOPPING</v>
          </cell>
          <cell r="E141" t="str">
            <v>RAFAEL CESAR CARMO CAETANO</v>
          </cell>
          <cell r="F141" t="str">
            <v>MOSANA DE AZEVEDO MARINS</v>
          </cell>
          <cell r="G141" t="str">
            <v>CARLOS ROBERTO MUNIZ</v>
          </cell>
          <cell r="H141" t="str">
            <v xml:space="preserve">LEANDRO THIAGO </v>
          </cell>
          <cell r="I141" t="str">
            <v>LILIAN SUSAN DOS SANTOS</v>
          </cell>
          <cell r="J141" t="str">
            <v>ADRIANA AMARAL BRAGA DE CASTRO</v>
          </cell>
          <cell r="K141" t="str">
            <v>VANIA</v>
          </cell>
          <cell r="L141" t="str">
            <v>ALEXANDRE ARARIPE</v>
          </cell>
          <cell r="M141" t="str">
            <v>GUSTAVO ARAUJO</v>
          </cell>
          <cell r="N141" t="str">
            <v>RAFAELA PINTO</v>
          </cell>
        </row>
        <row r="142">
          <cell r="D142" t="str">
            <v>REX COPACABANA</v>
          </cell>
          <cell r="E142" t="str">
            <v>RAFAEL CESAR CARMO CAETANO</v>
          </cell>
          <cell r="F142" t="str">
            <v>MOSANA DE AZEVEDO MARINS</v>
          </cell>
          <cell r="G142" t="str">
            <v>CARLOS ROBERTO MUNIZ</v>
          </cell>
          <cell r="H142" t="str">
            <v xml:space="preserve">LEANDRO THIAGO </v>
          </cell>
          <cell r="I142" t="str">
            <v>LILIAN SUSAN DOS SANTOS</v>
          </cell>
          <cell r="J142" t="str">
            <v>ALLINE AMORIM DE SOUSA E SILVA</v>
          </cell>
          <cell r="K142" t="str">
            <v>VANIA</v>
          </cell>
          <cell r="L142" t="str">
            <v>ALEXANDRE ARARIPE</v>
          </cell>
          <cell r="M142" t="str">
            <v>GUSTAVO ARAUJO</v>
          </cell>
          <cell r="N142" t="str">
            <v>RAFAELA PINTO</v>
          </cell>
        </row>
        <row r="143">
          <cell r="D143" t="str">
            <v>REX COPACABANA II</v>
          </cell>
          <cell r="E143" t="str">
            <v>RAFAEL CESAR CARMO CAETANO</v>
          </cell>
          <cell r="F143" t="str">
            <v>MOSANA DE AZEVEDO MARINS</v>
          </cell>
          <cell r="G143" t="str">
            <v>CARLOS ROBERTO MUNIZ</v>
          </cell>
          <cell r="H143" t="str">
            <v xml:space="preserve">LEANDRO THIAGO </v>
          </cell>
          <cell r="I143" t="str">
            <v>LILIAN SUSAN DOS SANTOS</v>
          </cell>
          <cell r="J143" t="str">
            <v>ALLINE AMORIM DE SOUSA E SILVA</v>
          </cell>
          <cell r="K143" t="str">
            <v>VANIA</v>
          </cell>
          <cell r="L143" t="str">
            <v>ALEXANDRE ARARIPE</v>
          </cell>
          <cell r="M143" t="str">
            <v>GUSTAVO ARAUJO</v>
          </cell>
          <cell r="N143" t="str">
            <v>RAFAELA PINTO</v>
          </cell>
        </row>
        <row r="144">
          <cell r="D144" t="str">
            <v>REX ESTAÇÃO CAMPO GRANDE</v>
          </cell>
          <cell r="E144" t="str">
            <v>RAFAEL CESAR CARMO CAETANO</v>
          </cell>
          <cell r="F144" t="str">
            <v>MOSANA DE AZEVEDO MARINS</v>
          </cell>
          <cell r="G144" t="str">
            <v>CARLOS ROBERTO MUNIZ</v>
          </cell>
          <cell r="H144" t="str">
            <v xml:space="preserve">LEANDRO THIAGO </v>
          </cell>
          <cell r="I144" t="str">
            <v>LILIAN SUSAN DOS SANTOS</v>
          </cell>
          <cell r="J144" t="str">
            <v>ALLINE AMORIM DE SOUSA E SILVA</v>
          </cell>
          <cell r="K144" t="str">
            <v>VANIA</v>
          </cell>
          <cell r="L144" t="str">
            <v>ALEXANDRE ARARIPE</v>
          </cell>
          <cell r="M144" t="str">
            <v>GUSTAVO ARAUJO</v>
          </cell>
          <cell r="N144" t="str">
            <v>RAFAELA PINTO</v>
          </cell>
        </row>
        <row r="145">
          <cell r="D145" t="str">
            <v>REX ESTAÇÃO CANTAGALO (METRÔ RJ)</v>
          </cell>
          <cell r="E145" t="str">
            <v>RAFAEL CESAR CARMO CAETANO</v>
          </cell>
          <cell r="F145" t="str">
            <v>MOSANA DE AZEVEDO MARINS</v>
          </cell>
          <cell r="G145" t="str">
            <v>CARLOS ROBERTO MUNIZ</v>
          </cell>
          <cell r="H145" t="str">
            <v xml:space="preserve">LEANDRO THIAGO </v>
          </cell>
          <cell r="I145" t="str">
            <v>LILIAN SUSAN DOS SANTOS</v>
          </cell>
          <cell r="J145" t="str">
            <v>ALLINE AMORIM DE SOUSA E SILVA</v>
          </cell>
          <cell r="K145" t="str">
            <v>VANIA</v>
          </cell>
          <cell r="L145" t="str">
            <v>ALEXANDRE ARARIPE</v>
          </cell>
          <cell r="M145" t="str">
            <v>GUSTAVO ARAUJO</v>
          </cell>
          <cell r="N145" t="str">
            <v>RAFAELA PINTO</v>
          </cell>
        </row>
        <row r="146">
          <cell r="D146" t="str">
            <v>REX ESTAÇÃO DEODORO</v>
          </cell>
          <cell r="E146" t="str">
            <v>RAFAEL CESAR CARMO CAETANO</v>
          </cell>
          <cell r="F146" t="str">
            <v>MOSANA DE AZEVEDO MARINS</v>
          </cell>
          <cell r="G146" t="str">
            <v>CARLOS ROBERTO MUNIZ</v>
          </cell>
          <cell r="H146" t="str">
            <v xml:space="preserve">LEANDRO THIAGO </v>
          </cell>
          <cell r="I146" t="str">
            <v>LILIAN SUSAN DOS SANTOS</v>
          </cell>
          <cell r="J146" t="str">
            <v>ALLINE AMORIM DE SOUSA E SILVA</v>
          </cell>
          <cell r="K146" t="str">
            <v>VANIA</v>
          </cell>
          <cell r="L146" t="str">
            <v>ALEXANDRE ARARIPE</v>
          </cell>
          <cell r="M146" t="str">
            <v>GUSTAVO ARAUJO</v>
          </cell>
          <cell r="N146" t="str">
            <v>RAFAELA PINTO</v>
          </cell>
        </row>
        <row r="147">
          <cell r="D147" t="str">
            <v>REX ESTAÇÃO SANTA CRUZ</v>
          </cell>
          <cell r="E147" t="str">
            <v>RAFAEL CESAR CARMO CAETANO</v>
          </cell>
          <cell r="F147" t="str">
            <v>MOSANA DE AZEVEDO MARINS</v>
          </cell>
          <cell r="G147" t="str">
            <v>CARLOS ROBERTO MUNIZ</v>
          </cell>
          <cell r="H147" t="str">
            <v xml:space="preserve">LEANDRO THIAGO </v>
          </cell>
          <cell r="I147" t="str">
            <v>LILIAN SUSAN DOS SANTOS</v>
          </cell>
          <cell r="J147" t="str">
            <v>ALLINE AMORIM DE SOUSA E SILVA</v>
          </cell>
          <cell r="K147" t="str">
            <v>VANIA</v>
          </cell>
          <cell r="L147" t="str">
            <v>ALEXANDRE ARARIPE</v>
          </cell>
          <cell r="M147" t="str">
            <v>GUSTAVO ARAUJO</v>
          </cell>
          <cell r="N147" t="str">
            <v>RAFAELA PINTO</v>
          </cell>
        </row>
        <row r="148">
          <cell r="D148" t="str">
            <v>REX GUANABARA CAMPO GRANDE</v>
          </cell>
          <cell r="E148" t="str">
            <v>RAFAEL CESAR CARMO CAETANO</v>
          </cell>
          <cell r="F148" t="str">
            <v>MOSANA DE AZEVEDO MARINS</v>
          </cell>
          <cell r="G148" t="str">
            <v>CARLOS ROBERTO MUNIZ</v>
          </cell>
          <cell r="H148" t="str">
            <v xml:space="preserve">LEANDRO THIAGO </v>
          </cell>
          <cell r="I148" t="str">
            <v>LILIAN SUSAN DOS SANTOS</v>
          </cell>
          <cell r="J148" t="str">
            <v>ALLINE AMORIM DE SOUSA E SILVA</v>
          </cell>
          <cell r="K148" t="str">
            <v>VANIA</v>
          </cell>
          <cell r="L148" t="str">
            <v>ALEXANDRE ARARIPE</v>
          </cell>
          <cell r="M148" t="str">
            <v>GUSTAVO ARAUJO</v>
          </cell>
          <cell r="N148" t="str">
            <v>RAFAELA PINTO</v>
          </cell>
        </row>
        <row r="149">
          <cell r="D149" t="str">
            <v>REX MADUREIRA SHOPPING</v>
          </cell>
          <cell r="E149" t="str">
            <v>RAFAEL CESAR CARMO CAETANO</v>
          </cell>
          <cell r="F149" t="str">
            <v>MOSANA DE AZEVEDO MARINS</v>
          </cell>
          <cell r="G149" t="str">
            <v>CARLOS ROBERTO MUNIZ</v>
          </cell>
          <cell r="H149" t="str">
            <v xml:space="preserve">LEANDRO THIAGO </v>
          </cell>
          <cell r="I149" t="str">
            <v>LILIAN SUSAN DOS SANTOS</v>
          </cell>
          <cell r="J149" t="str">
            <v>ALLINE AMORIM DE SOUSA E SILVA</v>
          </cell>
          <cell r="K149" t="str">
            <v>VANIA</v>
          </cell>
          <cell r="L149" t="str">
            <v>ALEXANDRE ARARIPE</v>
          </cell>
          <cell r="M149" t="str">
            <v>GUSTAVO ARAUJO</v>
          </cell>
          <cell r="N149" t="str">
            <v>RAFAELA PINTO</v>
          </cell>
        </row>
        <row r="150">
          <cell r="D150" t="str">
            <v>REX MADUREIRA VIADUTO</v>
          </cell>
          <cell r="E150" t="str">
            <v>RAFAEL CESAR CARMO CAETANO</v>
          </cell>
          <cell r="F150" t="str">
            <v>MOSANA DE AZEVEDO MARINS</v>
          </cell>
          <cell r="G150" t="str">
            <v>CARLOS ROBERTO MUNIZ</v>
          </cell>
          <cell r="H150" t="str">
            <v xml:space="preserve">LEANDRO THIAGO </v>
          </cell>
          <cell r="I150" t="str">
            <v>LILIAN SUSAN DOS SANTOS</v>
          </cell>
          <cell r="J150" t="str">
            <v>ALLINE AMORIM DE SOUSA E SILVA</v>
          </cell>
          <cell r="K150" t="str">
            <v>VANIA</v>
          </cell>
          <cell r="L150" t="str">
            <v>ALEXANDRE ARARIPE</v>
          </cell>
          <cell r="M150" t="str">
            <v>GUSTAVO ARAUJO</v>
          </cell>
          <cell r="N150" t="str">
            <v>RAFAELA PINTO</v>
          </cell>
        </row>
        <row r="151">
          <cell r="D151" t="str">
            <v>REX METRO RJ – ESTAÇÃO SÃO CONRADO</v>
          </cell>
          <cell r="E151" t="str">
            <v>RAFAEL CESAR CARMO CAETANO</v>
          </cell>
          <cell r="F151" t="str">
            <v>MOSANA DE AZEVEDO MARINS</v>
          </cell>
          <cell r="G151" t="str">
            <v>CARLOS ROBERTO MUNIZ</v>
          </cell>
          <cell r="H151" t="str">
            <v xml:space="preserve">LEANDRO THIAGO </v>
          </cell>
          <cell r="I151" t="str">
            <v>LILIAN SUSAN DOS SANTOS</v>
          </cell>
          <cell r="J151" t="str">
            <v>ALLINE AMORIM DE SOUSA E SILVA</v>
          </cell>
          <cell r="K151" t="str">
            <v>VANIA</v>
          </cell>
          <cell r="L151" t="str">
            <v>ALEXANDRE ARARIPE</v>
          </cell>
          <cell r="M151" t="str">
            <v>GUSTAVO ARAUJO</v>
          </cell>
          <cell r="N151" t="str">
            <v>RAFAELA PINTO</v>
          </cell>
        </row>
        <row r="152">
          <cell r="D152" t="str">
            <v>REX SUPER GUANABARA – SANTA CRUZ</v>
          </cell>
          <cell r="E152" t="str">
            <v>RAFAEL CESAR CARMO CAETANO</v>
          </cell>
          <cell r="F152" t="str">
            <v>MOSANA DE AZEVEDO MARINS</v>
          </cell>
          <cell r="G152" t="str">
            <v>CARLOS ROBERTO MUNIZ</v>
          </cell>
          <cell r="H152" t="str">
            <v xml:space="preserve">LEANDRO THIAGO </v>
          </cell>
          <cell r="I152" t="str">
            <v>LILIAN SUSAN DOS SANTOS</v>
          </cell>
          <cell r="J152" t="str">
            <v>ALLINE AMORIM DE SOUSA E SILVA</v>
          </cell>
          <cell r="K152" t="str">
            <v>VANIA</v>
          </cell>
          <cell r="L152" t="str">
            <v>ALEXANDRE ARARIPE</v>
          </cell>
          <cell r="M152" t="str">
            <v>GUSTAVO ARAUJO</v>
          </cell>
          <cell r="N152" t="str">
            <v>RAFAELA PINTO</v>
          </cell>
        </row>
        <row r="153">
          <cell r="D153" t="str">
            <v>REX SUPER GUANABARA -VALQUEIRE</v>
          </cell>
          <cell r="E153" t="str">
            <v>RAFAEL CESAR CARMO CAETANO</v>
          </cell>
          <cell r="F153" t="str">
            <v>MOSANA DE AZEVEDO MARINS</v>
          </cell>
          <cell r="G153" t="str">
            <v>CARLOS ROBERTO MUNIZ</v>
          </cell>
          <cell r="H153" t="str">
            <v xml:space="preserve">LEANDRO THIAGO </v>
          </cell>
          <cell r="I153" t="str">
            <v>LILIAN SUSAN DOS SANTOS</v>
          </cell>
          <cell r="J153" t="str">
            <v>ALLINE AMORIM DE SOUSA E SILVA</v>
          </cell>
          <cell r="K153" t="str">
            <v>VANIA</v>
          </cell>
          <cell r="L153" t="str">
            <v>ALEXANDRE ARARIPE</v>
          </cell>
          <cell r="M153" t="str">
            <v>GUSTAVO ARAUJO</v>
          </cell>
          <cell r="N153" t="str">
            <v>RAFAELA PINTO</v>
          </cell>
        </row>
        <row r="154">
          <cell r="D154" t="str">
            <v>REX VILA ISABEL – 28 DE SETEMBRO</v>
          </cell>
          <cell r="E154" t="str">
            <v>RAFAEL CESAR CARMO CAETANO</v>
          </cell>
          <cell r="F154" t="str">
            <v>MOSANA DE AZEVEDO MARINS</v>
          </cell>
          <cell r="G154" t="str">
            <v>CARLOS ROBERTO MUNIZ</v>
          </cell>
          <cell r="H154" t="str">
            <v xml:space="preserve">LEANDRO THIAGO </v>
          </cell>
          <cell r="I154" t="str">
            <v>LILIAN SUSAN DOS SANTOS</v>
          </cell>
          <cell r="J154" t="str">
            <v>ALLINE AMORIM DE SOUSA E SILVA</v>
          </cell>
          <cell r="K154" t="str">
            <v>VANIA</v>
          </cell>
          <cell r="L154" t="str">
            <v>ALEXANDRE ARARIPE</v>
          </cell>
          <cell r="M154" t="str">
            <v>GUSTAVO ARAUJO</v>
          </cell>
          <cell r="N154" t="str">
            <v>RAFAELA PINTO</v>
          </cell>
        </row>
        <row r="155">
          <cell r="D155" t="str">
            <v>SUPERMERCADO GUANABARA - TIJUCA</v>
          </cell>
          <cell r="E155" t="str">
            <v>RAFAEL CESAR CARMO CAETANO</v>
          </cell>
          <cell r="F155" t="str">
            <v>MOSANA DE AZEVEDO MARINS</v>
          </cell>
          <cell r="G155" t="str">
            <v>CARLOS ROBERTO MUNIZ</v>
          </cell>
          <cell r="H155" t="str">
            <v xml:space="preserve">LEANDRO THIAGO </v>
          </cell>
          <cell r="I155" t="str">
            <v>LILIAN SUSAN DOS SANTOS</v>
          </cell>
          <cell r="J155" t="str">
            <v>ALLINE AMORIM DE SOUSA E SILVA</v>
          </cell>
          <cell r="K155" t="str">
            <v>VANIA</v>
          </cell>
          <cell r="L155" t="str">
            <v>ALEXANDRE ARARIPE</v>
          </cell>
          <cell r="M155" t="str">
            <v>GUSTAVO ARAUJO</v>
          </cell>
          <cell r="N155" t="str">
            <v>RAFAELA PINTO</v>
          </cell>
        </row>
        <row r="156">
          <cell r="D156" t="str">
            <v>REX ARTUR ALVIM</v>
          </cell>
          <cell r="E156" t="str">
            <v>RAFAEL CESAR CARMO CAETANO</v>
          </cell>
          <cell r="F156" t="str">
            <v>ANA BEATRIZ DE ANDRADE RECHE</v>
          </cell>
          <cell r="G156" t="str">
            <v>LEANDRO ALVES BARBOSA</v>
          </cell>
          <cell r="H156" t="str">
            <v xml:space="preserve">LEANDRO THIAGO </v>
          </cell>
          <cell r="I156" t="str">
            <v>LILIAN SUSAN DOS SANTOS</v>
          </cell>
          <cell r="J156" t="str">
            <v>CAROLINA MARZULO</v>
          </cell>
          <cell r="K156" t="str">
            <v>NATHALY</v>
          </cell>
          <cell r="L156" t="str">
            <v>NATALIA MADUENHA</v>
          </cell>
          <cell r="M156" t="str">
            <v>GUSTAVO ARAUJO</v>
          </cell>
          <cell r="N156" t="str">
            <v>RAFAELA PINTO</v>
          </cell>
        </row>
        <row r="157">
          <cell r="D157" t="str">
            <v>REX ARTUR ALVIM II</v>
          </cell>
          <cell r="E157" t="str">
            <v>RAFAEL CESAR CARMO CAETANO</v>
          </cell>
          <cell r="F157" t="str">
            <v>ANA BEATRIZ DE ANDRADE RECHE</v>
          </cell>
          <cell r="G157" t="str">
            <v>LEANDRO ALVES BARBOSA</v>
          </cell>
          <cell r="H157" t="str">
            <v xml:space="preserve">LEANDRO THIAGO </v>
          </cell>
          <cell r="I157" t="str">
            <v>LILIAN SUSAN DOS SANTOS</v>
          </cell>
          <cell r="J157" t="str">
            <v>CAROLINA MARZULO</v>
          </cell>
          <cell r="K157" t="str">
            <v>NATHALY</v>
          </cell>
          <cell r="L157" t="str">
            <v>NATALIA MADUENHA</v>
          </cell>
          <cell r="M157" t="str">
            <v>GUSTAVO ARAUJO</v>
          </cell>
          <cell r="N157" t="str">
            <v>RAFAELA PINTO</v>
          </cell>
        </row>
        <row r="158">
          <cell r="D158" t="str">
            <v>REX ASSAÍ SÃO MIGUEL</v>
          </cell>
          <cell r="E158" t="str">
            <v>RAFAEL CESAR CARMO CAETANO</v>
          </cell>
          <cell r="F158" t="str">
            <v>ANA BEATRIZ DE ANDRADE RECHE</v>
          </cell>
          <cell r="G158" t="str">
            <v>LUIZ FERNANDO FRANCA NUNES</v>
          </cell>
          <cell r="H158" t="str">
            <v xml:space="preserve">LEANDRO THIAGO </v>
          </cell>
          <cell r="I158" t="str">
            <v>LILIAN SUSAN DOS SANTOS</v>
          </cell>
          <cell r="J158" t="str">
            <v>CAROLINA MARZULO</v>
          </cell>
          <cell r="K158" t="str">
            <v>LILIANE</v>
          </cell>
          <cell r="L158" t="str">
            <v>NATALIA MADUENHA</v>
          </cell>
          <cell r="M158" t="str">
            <v>GUSTAVO ARAUJO</v>
          </cell>
          <cell r="N158" t="str">
            <v>RAFAELA PINTO</v>
          </cell>
        </row>
        <row r="159">
          <cell r="D159" t="str">
            <v>REX ASSAI VILA LUZITA</v>
          </cell>
          <cell r="E159" t="str">
            <v>RAFAEL CESAR CARMO CAETANO</v>
          </cell>
          <cell r="F159" t="str">
            <v>ANA BEATRIZ DE ANDRADE RECHE</v>
          </cell>
          <cell r="G159" t="str">
            <v>LEANDRO ALVES BARBOSA</v>
          </cell>
          <cell r="H159" t="str">
            <v xml:space="preserve">LEANDRO THIAGO </v>
          </cell>
          <cell r="I159" t="str">
            <v>LILIAN SUSAN DOS SANTOS</v>
          </cell>
          <cell r="J159" t="str">
            <v>CAROLINA MARZULO</v>
          </cell>
          <cell r="K159" t="str">
            <v>NATHALY</v>
          </cell>
          <cell r="L159" t="str">
            <v>NATALIA MADUENHA</v>
          </cell>
          <cell r="M159" t="str">
            <v>GUSTAVO ARAUJO</v>
          </cell>
          <cell r="N159" t="str">
            <v>RAFAELA PINTO</v>
          </cell>
        </row>
        <row r="160">
          <cell r="D160" t="str">
            <v>REX CARREFOUR VILA RIO</v>
          </cell>
          <cell r="E160" t="str">
            <v>RAFAEL CESAR CARMO CAETANO</v>
          </cell>
          <cell r="F160" t="str">
            <v>ANA BEATRIZ DE ANDRADE RECHE</v>
          </cell>
          <cell r="G160" t="str">
            <v>LUIZ FERNANDO FRANCA NUNES</v>
          </cell>
          <cell r="H160" t="str">
            <v xml:space="preserve">LEANDRO THIAGO </v>
          </cell>
          <cell r="I160" t="str">
            <v>LILIAN SUSAN DOS SANTOS</v>
          </cell>
          <cell r="J160" t="str">
            <v>CAROLINA MARZULO</v>
          </cell>
          <cell r="K160" t="str">
            <v>LILIANE</v>
          </cell>
          <cell r="L160" t="str">
            <v>NATALIA MADUENHA</v>
          </cell>
          <cell r="M160" t="str">
            <v>GUSTAVO ARAUJO</v>
          </cell>
          <cell r="N160" t="str">
            <v>RAFAELA PINTO</v>
          </cell>
        </row>
        <row r="161">
          <cell r="D161" t="str">
            <v>REX CRUZEIRO DO SUL</v>
          </cell>
          <cell r="E161" t="str">
            <v>RAFAEL CESAR CARMO CAETANO</v>
          </cell>
          <cell r="F161" t="str">
            <v>ANA BEATRIZ DE ANDRADE RECHE</v>
          </cell>
          <cell r="G161" t="str">
            <v>LUIZ FERNANDO FRANCA NUNES</v>
          </cell>
          <cell r="H161" t="str">
            <v xml:space="preserve">LEANDRO THIAGO </v>
          </cell>
          <cell r="I161" t="str">
            <v>LILIAN SUSAN DOS SANTOS</v>
          </cell>
          <cell r="J161" t="str">
            <v>CAROLINA MARZULO</v>
          </cell>
          <cell r="K161" t="str">
            <v>LILIANE</v>
          </cell>
          <cell r="L161" t="str">
            <v>NATALIA MADUENHA</v>
          </cell>
          <cell r="M161" t="str">
            <v>GUSTAVO ARAUJO</v>
          </cell>
          <cell r="N161" t="str">
            <v>RAFAELA PINTO</v>
          </cell>
        </row>
        <row r="162">
          <cell r="D162" t="str">
            <v>REX DAVÓ ORATÓRIO</v>
          </cell>
          <cell r="E162" t="str">
            <v>RAFAEL CESAR CARMO CAETANO</v>
          </cell>
          <cell r="F162" t="str">
            <v>ANA BEATRIZ DE ANDRADE RECHE</v>
          </cell>
          <cell r="G162" t="str">
            <v>LEANDRO ALVES BARBOSA</v>
          </cell>
          <cell r="H162" t="str">
            <v xml:space="preserve">LEANDRO THIAGO </v>
          </cell>
          <cell r="I162" t="str">
            <v>LILIAN SUSAN DOS SANTOS</v>
          </cell>
          <cell r="J162" t="str">
            <v>CAROLINA MARZULO</v>
          </cell>
          <cell r="K162" t="str">
            <v>NATHALY</v>
          </cell>
          <cell r="L162" t="str">
            <v>NATALIA MADUENHA</v>
          </cell>
          <cell r="M162" t="str">
            <v>GUSTAVO ARAUJO</v>
          </cell>
          <cell r="N162" t="str">
            <v>RAFAELA PINTO</v>
          </cell>
        </row>
        <row r="163">
          <cell r="D163" t="str">
            <v>REX ESQUINA TUCURUVI</v>
          </cell>
          <cell r="E163" t="str">
            <v>RAFAEL CESAR CARMO CAETANO</v>
          </cell>
          <cell r="F163" t="str">
            <v>ANA BEATRIZ DE ANDRADE RECHE</v>
          </cell>
          <cell r="G163" t="str">
            <v>LUIZ FERNANDO FRANCA NUNES</v>
          </cell>
          <cell r="H163" t="str">
            <v xml:space="preserve">LEANDRO THIAGO </v>
          </cell>
          <cell r="I163" t="str">
            <v>LILIAN SUSAN DOS SANTOS</v>
          </cell>
          <cell r="J163" t="str">
            <v>CAROLINA MARZULO</v>
          </cell>
          <cell r="K163" t="str">
            <v>LILIANE</v>
          </cell>
          <cell r="L163" t="str">
            <v>NATALIA MADUENHA</v>
          </cell>
          <cell r="M163" t="str">
            <v>GUSTAVO ARAUJO</v>
          </cell>
          <cell r="N163" t="str">
            <v>RAFAELA PINTO</v>
          </cell>
        </row>
        <row r="164">
          <cell r="D164" t="str">
            <v>REX EXTRA JARAGUÁ</v>
          </cell>
          <cell r="E164" t="str">
            <v>RAFAEL CESAR CARMO CAETANO</v>
          </cell>
          <cell r="F164" t="str">
            <v>ANA BEATRIZ DE ANDRADE RECHE</v>
          </cell>
          <cell r="G164" t="str">
            <v>LUIZ FERNANDO FRANCA NUNES</v>
          </cell>
          <cell r="H164" t="str">
            <v xml:space="preserve">LEANDRO THIAGO </v>
          </cell>
          <cell r="I164" t="str">
            <v>LILIAN SUSAN DOS SANTOS</v>
          </cell>
          <cell r="J164" t="str">
            <v>CAROLINA MARZULO</v>
          </cell>
          <cell r="K164" t="str">
            <v>LILIANE</v>
          </cell>
          <cell r="L164" t="str">
            <v>NATALIA MADUENHA</v>
          </cell>
          <cell r="M164" t="str">
            <v>GUSTAVO ARAUJO</v>
          </cell>
          <cell r="N164" t="str">
            <v>RAFAELA PINTO</v>
          </cell>
        </row>
        <row r="165">
          <cell r="D165" t="str">
            <v>REX EXTRA PENHA</v>
          </cell>
          <cell r="E165" t="str">
            <v>RAFAEL CESAR CARMO CAETANO</v>
          </cell>
          <cell r="F165" t="str">
            <v>ANA BEATRIZ DE ANDRADE RECHE</v>
          </cell>
          <cell r="G165" t="str">
            <v>LUIZ FERNANDO FRANCA NUNES</v>
          </cell>
          <cell r="H165" t="str">
            <v xml:space="preserve">LEANDRO THIAGO </v>
          </cell>
          <cell r="I165" t="str">
            <v>LILIAN SUSAN DOS SANTOS</v>
          </cell>
          <cell r="J165" t="str">
            <v>CAROLINA MARZULO</v>
          </cell>
          <cell r="K165" t="str">
            <v>LILIANE</v>
          </cell>
          <cell r="L165" t="str">
            <v>NATALIA MADUENHA</v>
          </cell>
          <cell r="M165" t="str">
            <v>GUSTAVO ARAUJO</v>
          </cell>
          <cell r="N165" t="str">
            <v>RAFAELA PINTO</v>
          </cell>
        </row>
        <row r="166">
          <cell r="D166" t="str">
            <v>REX EXTRA SÃO CAETANO DO SUL</v>
          </cell>
          <cell r="E166" t="str">
            <v>RAFAEL CESAR CARMO CAETANO</v>
          </cell>
          <cell r="F166" t="str">
            <v>ANA BEATRIZ DE ANDRADE RECHE</v>
          </cell>
          <cell r="G166" t="str">
            <v>LEANDRO ALVES BARBOSA</v>
          </cell>
          <cell r="H166" t="str">
            <v xml:space="preserve">LEANDRO THIAGO </v>
          </cell>
          <cell r="I166" t="str">
            <v>LILIAN SUSAN DOS SANTOS</v>
          </cell>
          <cell r="J166" t="str">
            <v>CAROLINA MARZULO</v>
          </cell>
          <cell r="K166" t="str">
            <v>NATHALY</v>
          </cell>
          <cell r="L166" t="str">
            <v>NATALIA MADUENHA</v>
          </cell>
          <cell r="M166" t="str">
            <v>GUSTAVO ARAUJO</v>
          </cell>
          <cell r="N166" t="str">
            <v>RAFAELA PINTO</v>
          </cell>
        </row>
        <row r="167">
          <cell r="D167" t="str">
            <v>REX FOOD BIKE – TERMINAL RODOVIÁRIO ARUJÁ</v>
          </cell>
          <cell r="E167" t="str">
            <v>RAFAEL CESAR CARMO CAETANO</v>
          </cell>
          <cell r="F167" t="str">
            <v>ANA BEATRIZ DE ANDRADE RECHE</v>
          </cell>
          <cell r="G167" t="str">
            <v>LUIZ FERNANDO FRANCA NUNES</v>
          </cell>
          <cell r="H167" t="str">
            <v xml:space="preserve">LEANDRO THIAGO </v>
          </cell>
          <cell r="I167" t="str">
            <v>LILIAN SUSAN DOS SANTOS</v>
          </cell>
          <cell r="J167" t="str">
            <v>CAROLINA MARZULO</v>
          </cell>
          <cell r="K167" t="str">
            <v>LILIANE</v>
          </cell>
          <cell r="L167" t="str">
            <v>NATALIA MADUENHA</v>
          </cell>
          <cell r="M167" t="str">
            <v>GUSTAVO ARAUJO</v>
          </cell>
          <cell r="N167" t="str">
            <v>RAFAELA PINTO</v>
          </cell>
        </row>
        <row r="168">
          <cell r="D168" t="str">
            <v>REX GALERIA CENTER DUBAI</v>
          </cell>
          <cell r="E168" t="str">
            <v>RAFAEL CESAR CARMO CAETANO</v>
          </cell>
          <cell r="F168" t="str">
            <v>ANA BEATRIZ DE ANDRADE RECHE</v>
          </cell>
          <cell r="G168" t="str">
            <v>LEANDRO ALVES BARBOSA</v>
          </cell>
          <cell r="H168" t="str">
            <v xml:space="preserve">LEANDRO THIAGO </v>
          </cell>
          <cell r="I168" t="str">
            <v>LILIAN SUSAN DOS SANTOS</v>
          </cell>
          <cell r="J168" t="str">
            <v>CAROLINA MARZULO</v>
          </cell>
          <cell r="K168" t="str">
            <v>NATHALY</v>
          </cell>
          <cell r="L168" t="str">
            <v>NATALIA MADUENHA</v>
          </cell>
          <cell r="M168" t="str">
            <v>GUSTAVO ARAUJO</v>
          </cell>
          <cell r="N168" t="str">
            <v>RAFAELA PINTO</v>
          </cell>
        </row>
        <row r="169">
          <cell r="D169" t="str">
            <v>REX GRAND PLAZA SHOPPING</v>
          </cell>
          <cell r="E169" t="str">
            <v>RAFAEL CESAR CARMO CAETANO</v>
          </cell>
          <cell r="F169" t="str">
            <v>ANA BEATRIZ DE ANDRADE RECHE</v>
          </cell>
          <cell r="G169" t="str">
            <v>LEANDRO ALVES BARBOSA</v>
          </cell>
          <cell r="H169" t="str">
            <v xml:space="preserve">LEANDRO THIAGO </v>
          </cell>
          <cell r="I169" t="str">
            <v>LILIAN SUSAN DOS SANTOS</v>
          </cell>
          <cell r="J169" t="str">
            <v>CAROLINA MARZULO</v>
          </cell>
          <cell r="K169" t="str">
            <v>NATHALY</v>
          </cell>
          <cell r="L169" t="str">
            <v>NATALIA MADUENHA</v>
          </cell>
          <cell r="M169" t="str">
            <v>GUSTAVO ARAUJO</v>
          </cell>
          <cell r="N169" t="str">
            <v>RAFAELA PINTO</v>
          </cell>
        </row>
        <row r="170">
          <cell r="D170" t="str">
            <v>REX GUAPIRA</v>
          </cell>
          <cell r="E170" t="str">
            <v>RAFAEL CESAR CARMO CAETANO</v>
          </cell>
          <cell r="F170" t="str">
            <v>ANA BEATRIZ DE ANDRADE RECHE</v>
          </cell>
          <cell r="G170" t="str">
            <v>LUIZ FERNANDO FRANCA NUNES</v>
          </cell>
          <cell r="H170" t="str">
            <v xml:space="preserve">LEANDRO THIAGO </v>
          </cell>
          <cell r="I170" t="str">
            <v>LILIAN SUSAN DOS SANTOS</v>
          </cell>
          <cell r="J170" t="str">
            <v>CAROLINA MARZULO</v>
          </cell>
          <cell r="K170" t="str">
            <v>LILIANE</v>
          </cell>
          <cell r="L170" t="str">
            <v>NATALIA MADUENHA</v>
          </cell>
          <cell r="M170" t="str">
            <v>GUSTAVO ARAUJO</v>
          </cell>
          <cell r="N170" t="str">
            <v>RAFAELA PINTO</v>
          </cell>
        </row>
        <row r="171">
          <cell r="D171" t="str">
            <v>REX GUARULHOS</v>
          </cell>
          <cell r="E171" t="str">
            <v>RAFAEL CESAR CARMO CAETANO</v>
          </cell>
          <cell r="F171" t="str">
            <v>ANA BEATRIZ DE ANDRADE RECHE</v>
          </cell>
          <cell r="G171" t="str">
            <v>LUIZ FERNANDO FRANCA NUNES</v>
          </cell>
          <cell r="H171" t="str">
            <v xml:space="preserve">LEANDRO THIAGO </v>
          </cell>
          <cell r="I171" t="str">
            <v>LILIAN SUSAN DOS SANTOS</v>
          </cell>
          <cell r="J171" t="str">
            <v>CAROLINA MARZULO</v>
          </cell>
          <cell r="K171" t="str">
            <v>LILIANE</v>
          </cell>
          <cell r="L171" t="str">
            <v>NATALIA MADUENHA</v>
          </cell>
          <cell r="M171" t="str">
            <v>GUSTAVO ARAUJO</v>
          </cell>
          <cell r="N171" t="str">
            <v>RAFAELA PINTO</v>
          </cell>
        </row>
        <row r="172">
          <cell r="D172" t="str">
            <v>REX GUARULHOS - PRAÇA DOS ESTUDANTES</v>
          </cell>
          <cell r="E172" t="str">
            <v>RAFAEL CESAR CARMO CAETANO</v>
          </cell>
          <cell r="F172" t="str">
            <v>ANA BEATRIZ DE ANDRADE RECHE</v>
          </cell>
          <cell r="G172" t="str">
            <v>LUIZ FERNANDO FRANCA NUNES</v>
          </cell>
          <cell r="H172" t="str">
            <v xml:space="preserve">LEANDRO THIAGO </v>
          </cell>
          <cell r="I172" t="str">
            <v>LILIAN SUSAN DOS SANTOS</v>
          </cell>
          <cell r="J172" t="str">
            <v>CAROLINA MARZULO</v>
          </cell>
          <cell r="K172" t="str">
            <v>LILIANE</v>
          </cell>
          <cell r="L172" t="str">
            <v>NATALIA MADUENHA</v>
          </cell>
          <cell r="M172" t="str">
            <v>GUSTAVO ARAUJO</v>
          </cell>
          <cell r="N172" t="str">
            <v>RAFAELA PINTO</v>
          </cell>
        </row>
        <row r="173">
          <cell r="D173" t="str">
            <v>REX GUARULHOS - SUPERMERCADO NAGUMO</v>
          </cell>
          <cell r="E173" t="str">
            <v>RAFAEL CESAR CARMO CAETANO</v>
          </cell>
          <cell r="F173" t="str">
            <v>ANA BEATRIZ DE ANDRADE RECHE</v>
          </cell>
          <cell r="G173" t="str">
            <v>LUIZ FERNANDO FRANCA NUNES</v>
          </cell>
          <cell r="H173" t="str">
            <v xml:space="preserve">LEANDRO THIAGO </v>
          </cell>
          <cell r="I173" t="str">
            <v>LILIAN SUSAN DOS SANTOS</v>
          </cell>
          <cell r="J173" t="str">
            <v>CAROLINA MARZULO</v>
          </cell>
          <cell r="K173" t="str">
            <v>LILIANE</v>
          </cell>
          <cell r="L173" t="str">
            <v>NATALIA MADUENHA</v>
          </cell>
          <cell r="M173" t="str">
            <v>GUSTAVO ARAUJO</v>
          </cell>
          <cell r="N173" t="str">
            <v>RAFAELA PINTO</v>
          </cell>
        </row>
        <row r="174">
          <cell r="D174" t="str">
            <v>REX GUARULHOS DOM PEDRO</v>
          </cell>
          <cell r="E174" t="str">
            <v>RAFAEL CESAR CARMO CAETANO</v>
          </cell>
          <cell r="F174" t="str">
            <v>ANA BEATRIZ DE ANDRADE RECHE</v>
          </cell>
          <cell r="G174" t="str">
            <v>LUIZ FERNANDO FRANCA NUNES</v>
          </cell>
          <cell r="H174" t="str">
            <v xml:space="preserve">LEANDRO THIAGO </v>
          </cell>
          <cell r="I174" t="str">
            <v>LILIAN SUSAN DOS SANTOS</v>
          </cell>
          <cell r="J174" t="str">
            <v>CAROLINA MARZULO</v>
          </cell>
          <cell r="K174" t="str">
            <v>LILIANE</v>
          </cell>
          <cell r="L174" t="str">
            <v>NATALIA MADUENHA</v>
          </cell>
          <cell r="M174" t="str">
            <v>GUSTAVO ARAUJO</v>
          </cell>
          <cell r="N174" t="str">
            <v>RAFAELA PINTO</v>
          </cell>
        </row>
        <row r="175">
          <cell r="D175" t="str">
            <v>REX GUARULHOS PRAÇA GETÚLIO VARGAS</v>
          </cell>
          <cell r="E175" t="str">
            <v>RAFAEL CESAR CARMO CAETANO</v>
          </cell>
          <cell r="F175" t="str">
            <v>ANA BEATRIZ DE ANDRADE RECHE</v>
          </cell>
          <cell r="G175" t="str">
            <v>LUIZ FERNANDO FRANCA NUNES</v>
          </cell>
          <cell r="H175" t="str">
            <v xml:space="preserve">LEANDRO THIAGO </v>
          </cell>
          <cell r="I175" t="str">
            <v>LILIAN SUSAN DOS SANTOS</v>
          </cell>
          <cell r="J175" t="str">
            <v>CAROLINA MARZULO</v>
          </cell>
          <cell r="K175" t="str">
            <v>LILIANE</v>
          </cell>
          <cell r="L175" t="str">
            <v>NATALIA MADUENHA</v>
          </cell>
          <cell r="M175" t="str">
            <v>GUSTAVO ARAUJO</v>
          </cell>
          <cell r="N175" t="str">
            <v>RAFAELA PINTO</v>
          </cell>
        </row>
        <row r="176">
          <cell r="D176" t="str">
            <v>REX INTERNACIONAL SHOPPING GUARULHOS (BIKE)</v>
          </cell>
          <cell r="E176" t="str">
            <v>RAFAEL CESAR CARMO CAETANO</v>
          </cell>
          <cell r="F176" t="str">
            <v>ANA BEATRIZ DE ANDRADE RECHE</v>
          </cell>
          <cell r="G176" t="str">
            <v>LUIZ FERNANDO FRANCA NUNES</v>
          </cell>
          <cell r="H176" t="str">
            <v xml:space="preserve">LEANDRO THIAGO </v>
          </cell>
          <cell r="I176" t="str">
            <v>LILIAN SUSAN DOS SANTOS</v>
          </cell>
          <cell r="J176" t="str">
            <v>CAROLINA MARZULO</v>
          </cell>
          <cell r="K176" t="str">
            <v>LILIANE</v>
          </cell>
          <cell r="L176" t="str">
            <v>NATALIA MADUENHA</v>
          </cell>
          <cell r="M176" t="str">
            <v>GUSTAVO ARAUJO</v>
          </cell>
          <cell r="N176" t="str">
            <v>RAFAELA PINTO</v>
          </cell>
        </row>
        <row r="177">
          <cell r="D177" t="str">
            <v>REX MAIRIPORÃ – GALERIA ROMÃO</v>
          </cell>
          <cell r="E177" t="str">
            <v>RAFAEL CESAR CARMO CAETANO</v>
          </cell>
          <cell r="F177" t="str">
            <v>ANA BEATRIZ DE ANDRADE RECHE</v>
          </cell>
          <cell r="G177" t="str">
            <v>LUIZ FERNANDO FRANCA NUNES</v>
          </cell>
          <cell r="H177" t="str">
            <v xml:space="preserve">LEANDRO THIAGO </v>
          </cell>
          <cell r="I177" t="str">
            <v>LILIAN SUSAN DOS SANTOS</v>
          </cell>
          <cell r="J177" t="str">
            <v>CAROLINA MARZULO</v>
          </cell>
          <cell r="K177" t="str">
            <v>LILIANE</v>
          </cell>
          <cell r="L177" t="str">
            <v>NATALIA MADUENHA</v>
          </cell>
          <cell r="M177" t="str">
            <v>GUSTAVO ARAUJO</v>
          </cell>
          <cell r="N177" t="str">
            <v>RAFAELA PINTO</v>
          </cell>
        </row>
        <row r="178">
          <cell r="D178" t="str">
            <v>REX MARQUESA TAIPAS</v>
          </cell>
          <cell r="E178" t="str">
            <v>RAFAEL CESAR CARMO CAETANO</v>
          </cell>
          <cell r="F178" t="str">
            <v>ANA BEATRIZ DE ANDRADE RECHE</v>
          </cell>
          <cell r="G178" t="str">
            <v>LUIZ FERNANDO FRANCA NUNES</v>
          </cell>
          <cell r="H178" t="str">
            <v xml:space="preserve">LEANDRO THIAGO </v>
          </cell>
          <cell r="I178" t="str">
            <v>LILIAN SUSAN DOS SANTOS</v>
          </cell>
          <cell r="J178" t="str">
            <v>CAROLINA MARZULO</v>
          </cell>
          <cell r="K178" t="str">
            <v>LILIANE</v>
          </cell>
          <cell r="L178" t="str">
            <v>NATALIA MADUENHA</v>
          </cell>
          <cell r="M178" t="str">
            <v>GUSTAVO ARAUJO</v>
          </cell>
          <cell r="N178" t="str">
            <v>RAFAELA PINTO</v>
          </cell>
        </row>
        <row r="179">
          <cell r="D179" t="str">
            <v>REX MATEO BEI</v>
          </cell>
          <cell r="E179" t="str">
            <v>RAFAEL CESAR CARMO CAETANO</v>
          </cell>
          <cell r="F179" t="str">
            <v>ANA BEATRIZ DE ANDRADE RECHE</v>
          </cell>
          <cell r="G179" t="str">
            <v>LEANDRO ALVES BARBOSA</v>
          </cell>
          <cell r="H179" t="str">
            <v xml:space="preserve">LEANDRO THIAGO </v>
          </cell>
          <cell r="I179" t="str">
            <v>LILIAN SUSAN DOS SANTOS</v>
          </cell>
          <cell r="J179" t="str">
            <v>CAROLINA MARZULO</v>
          </cell>
          <cell r="K179" t="str">
            <v>NATHALY</v>
          </cell>
          <cell r="L179" t="str">
            <v>NATALIA MADUENHA</v>
          </cell>
          <cell r="M179" t="str">
            <v>GUSTAVO ARAUJO</v>
          </cell>
          <cell r="N179" t="str">
            <v>RAFAELA PINTO</v>
          </cell>
        </row>
        <row r="180">
          <cell r="D180" t="str">
            <v>REX MAUÁ CENTRO</v>
          </cell>
          <cell r="E180" t="str">
            <v>RAFAEL CESAR CARMO CAETANO</v>
          </cell>
          <cell r="F180" t="str">
            <v>ANA BEATRIZ DE ANDRADE RECHE</v>
          </cell>
          <cell r="G180" t="str">
            <v>LEANDRO ALVES BARBOSA</v>
          </cell>
          <cell r="H180" t="str">
            <v xml:space="preserve">LEANDRO THIAGO </v>
          </cell>
          <cell r="I180" t="str">
            <v>LILIAN SUSAN DOS SANTOS</v>
          </cell>
          <cell r="J180" t="str">
            <v>CAROLINA MARZULO</v>
          </cell>
          <cell r="K180" t="str">
            <v>NATHALY</v>
          </cell>
          <cell r="L180" t="str">
            <v>NATALIA MADUENHA</v>
          </cell>
          <cell r="M180" t="str">
            <v>GUSTAVO ARAUJO</v>
          </cell>
          <cell r="N180" t="str">
            <v>RAFAELA PINTO</v>
          </cell>
        </row>
        <row r="181">
          <cell r="D181" t="str">
            <v>REX METRÔ TIETÊ</v>
          </cell>
          <cell r="E181" t="str">
            <v>RAFAEL CESAR CARMO CAETANO</v>
          </cell>
          <cell r="F181" t="str">
            <v>ANA BEATRIZ DE ANDRADE RECHE</v>
          </cell>
          <cell r="G181" t="str">
            <v>LUIZ FERNANDO FRANCA NUNES</v>
          </cell>
          <cell r="H181" t="str">
            <v xml:space="preserve">LEANDRO THIAGO </v>
          </cell>
          <cell r="I181" t="str">
            <v>LILIAN SUSAN DOS SANTOS</v>
          </cell>
          <cell r="J181" t="str">
            <v>CAROLINA MARZULO</v>
          </cell>
          <cell r="K181" t="str">
            <v>LILIANE</v>
          </cell>
          <cell r="L181" t="str">
            <v>NATALIA MADUENHA</v>
          </cell>
          <cell r="M181" t="str">
            <v>GUSTAVO ARAUJO</v>
          </cell>
          <cell r="N181" t="str">
            <v>RAFAELA PINTO</v>
          </cell>
        </row>
        <row r="182">
          <cell r="D182" t="str">
            <v>REX PARQUE TIETÊ</v>
          </cell>
          <cell r="E182" t="str">
            <v>RAFAEL CESAR CARMO CAETANO</v>
          </cell>
          <cell r="F182" t="str">
            <v>ANA BEATRIZ DE ANDRADE RECHE</v>
          </cell>
          <cell r="G182" t="str">
            <v>LUIZ FERNANDO FRANCA NUNES</v>
          </cell>
          <cell r="H182" t="str">
            <v xml:space="preserve">LEANDRO THIAGO </v>
          </cell>
          <cell r="I182" t="str">
            <v>LILIAN SUSAN DOS SANTOS</v>
          </cell>
          <cell r="J182" t="str">
            <v>CAROLINA MARZULO</v>
          </cell>
          <cell r="K182" t="str">
            <v>LILIANE</v>
          </cell>
          <cell r="L182" t="str">
            <v>NATALIA MADUENHA</v>
          </cell>
          <cell r="M182" t="str">
            <v>GUSTAVO ARAUJO</v>
          </cell>
          <cell r="N182" t="str">
            <v>RAFAELA PINTO</v>
          </cell>
        </row>
        <row r="183">
          <cell r="D183" t="str">
            <v>REX SANTO ANDRÉ</v>
          </cell>
          <cell r="E183" t="str">
            <v>RAFAEL CESAR CARMO CAETANO</v>
          </cell>
          <cell r="F183" t="str">
            <v>ANA BEATRIZ DE ANDRADE RECHE</v>
          </cell>
          <cell r="G183" t="str">
            <v>LEANDRO ALVES BARBOSA</v>
          </cell>
          <cell r="H183" t="str">
            <v xml:space="preserve">LEANDRO THIAGO </v>
          </cell>
          <cell r="I183" t="str">
            <v>LILIAN SUSAN DOS SANTOS</v>
          </cell>
          <cell r="J183" t="str">
            <v>CAROLINA MARZULO</v>
          </cell>
          <cell r="K183" t="str">
            <v>NATHALY</v>
          </cell>
          <cell r="L183" t="str">
            <v>NATALIA MADUENHA</v>
          </cell>
          <cell r="M183" t="str">
            <v>GUSTAVO ARAUJO</v>
          </cell>
          <cell r="N183" t="str">
            <v>RAFAELA PINTO</v>
          </cell>
        </row>
        <row r="184">
          <cell r="D184" t="str">
            <v>REX SANTO ANDRÉ - VILA LUZITA</v>
          </cell>
          <cell r="E184" t="str">
            <v>RAFAEL CESAR CARMO CAETANO</v>
          </cell>
          <cell r="F184" t="str">
            <v>ANA BEATRIZ DE ANDRADE RECHE</v>
          </cell>
          <cell r="G184" t="str">
            <v>LEANDRO ALVES BARBOSA</v>
          </cell>
          <cell r="H184" t="str">
            <v xml:space="preserve">LEANDRO THIAGO </v>
          </cell>
          <cell r="I184" t="str">
            <v>LILIAN SUSAN DOS SANTOS</v>
          </cell>
          <cell r="J184" t="str">
            <v>CAROLINA MARZULO</v>
          </cell>
          <cell r="K184" t="str">
            <v>NATHALY</v>
          </cell>
          <cell r="L184" t="str">
            <v>NATALIA MADUENHA</v>
          </cell>
          <cell r="M184" t="str">
            <v>GUSTAVO ARAUJO</v>
          </cell>
          <cell r="N184" t="str">
            <v>RAFAELA PINTO</v>
          </cell>
        </row>
        <row r="185">
          <cell r="D185" t="str">
            <v>REX SANTO ANDRÉ III</v>
          </cell>
          <cell r="E185" t="str">
            <v>RAFAEL CESAR CARMO CAETANO</v>
          </cell>
          <cell r="F185" t="str">
            <v>ANA BEATRIZ DE ANDRADE RECHE</v>
          </cell>
          <cell r="G185" t="str">
            <v>LEANDRO ALVES BARBOSA</v>
          </cell>
          <cell r="H185" t="str">
            <v xml:space="preserve">LEANDRO THIAGO </v>
          </cell>
          <cell r="I185" t="str">
            <v>LILIAN SUSAN DOS SANTOS</v>
          </cell>
          <cell r="J185" t="str">
            <v>CAROLINA MARZULO</v>
          </cell>
          <cell r="K185" t="str">
            <v>NATHALY</v>
          </cell>
          <cell r="L185" t="str">
            <v>NATALIA MADUENHA</v>
          </cell>
          <cell r="M185" t="str">
            <v>GUSTAVO ARAUJO</v>
          </cell>
          <cell r="N185" t="str">
            <v>RAFAELA PINTO</v>
          </cell>
        </row>
        <row r="186">
          <cell r="D186" t="str">
            <v>REX SANTO ANDRÉ TERMINAL OESTE</v>
          </cell>
          <cell r="E186" t="str">
            <v>RAFAEL CESAR CARMO CAETANO</v>
          </cell>
          <cell r="F186" t="str">
            <v>ANA BEATRIZ DE ANDRADE RECHE</v>
          </cell>
          <cell r="G186" t="str">
            <v>LEANDRO ALVES BARBOSA</v>
          </cell>
          <cell r="H186" t="str">
            <v xml:space="preserve">LEANDRO THIAGO </v>
          </cell>
          <cell r="I186" t="str">
            <v>LILIAN SUSAN DOS SANTOS</v>
          </cell>
          <cell r="J186" t="str">
            <v>CAROLINA MARZULO</v>
          </cell>
          <cell r="K186" t="str">
            <v>NATHALY</v>
          </cell>
          <cell r="L186" t="str">
            <v>NATALIA MADUENHA</v>
          </cell>
          <cell r="M186" t="str">
            <v>GUSTAVO ARAUJO</v>
          </cell>
          <cell r="N186" t="str">
            <v>RAFAELA PINTO</v>
          </cell>
        </row>
        <row r="187">
          <cell r="D187" t="str">
            <v>REX SÃO CAETANO GALERIA</v>
          </cell>
          <cell r="E187" t="str">
            <v>RAFAEL CESAR CARMO CAETANO</v>
          </cell>
          <cell r="F187" t="str">
            <v>ANA BEATRIZ DE ANDRADE RECHE</v>
          </cell>
          <cell r="G187" t="str">
            <v>LEANDRO ALVES BARBOSA</v>
          </cell>
          <cell r="H187" t="str">
            <v xml:space="preserve">LEANDRO THIAGO </v>
          </cell>
          <cell r="I187" t="str">
            <v>LILIAN SUSAN DOS SANTOS</v>
          </cell>
          <cell r="J187" t="str">
            <v>CAROLINA MARZULO</v>
          </cell>
          <cell r="K187" t="str">
            <v>NATHALY</v>
          </cell>
          <cell r="L187" t="str">
            <v>NATALIA MADUENHA</v>
          </cell>
          <cell r="M187" t="str">
            <v>GUSTAVO ARAUJO</v>
          </cell>
          <cell r="N187" t="str">
            <v>RAFAELA PINTO</v>
          </cell>
        </row>
        <row r="188">
          <cell r="D188" t="str">
            <v>REX SÃO MIGUEL</v>
          </cell>
          <cell r="E188" t="str">
            <v>RAFAEL CESAR CARMO CAETANO</v>
          </cell>
          <cell r="F188" t="str">
            <v>ANA BEATRIZ DE ANDRADE RECHE</v>
          </cell>
          <cell r="G188" t="str">
            <v>LUIZ FERNANDO FRANCA NUNES</v>
          </cell>
          <cell r="H188" t="str">
            <v xml:space="preserve">LEANDRO THIAGO </v>
          </cell>
          <cell r="I188" t="str">
            <v>LILIAN SUSAN DOS SANTOS</v>
          </cell>
          <cell r="J188" t="str">
            <v>CAROLINA MARZULO</v>
          </cell>
          <cell r="K188" t="str">
            <v>LILIANE</v>
          </cell>
          <cell r="L188" t="str">
            <v>NATALIA MADUENHA</v>
          </cell>
          <cell r="M188" t="str">
            <v>GUSTAVO ARAUJO</v>
          </cell>
          <cell r="N188" t="str">
            <v>RAFAELA PINTO</v>
          </cell>
        </row>
        <row r="189">
          <cell r="D189" t="str">
            <v>REX SAPOPEMBA</v>
          </cell>
          <cell r="E189" t="str">
            <v>RAFAEL CESAR CARMO CAETANO</v>
          </cell>
          <cell r="F189" t="str">
            <v>ANA BEATRIZ DE ANDRADE RECHE</v>
          </cell>
          <cell r="G189" t="str">
            <v>LEANDRO ALVES BARBOSA</v>
          </cell>
          <cell r="H189" t="str">
            <v xml:space="preserve">LEANDRO THIAGO </v>
          </cell>
          <cell r="I189" t="str">
            <v>LILIAN SUSAN DOS SANTOS</v>
          </cell>
          <cell r="J189" t="str">
            <v>CAROLINA MARZULO</v>
          </cell>
          <cell r="K189" t="str">
            <v>NATHALY</v>
          </cell>
          <cell r="L189" t="str">
            <v>NATALIA MADUENHA</v>
          </cell>
          <cell r="M189" t="str">
            <v>GUSTAVO ARAUJO</v>
          </cell>
          <cell r="N189" t="str">
            <v>RAFAELA PINTO</v>
          </cell>
        </row>
        <row r="190">
          <cell r="D190" t="str">
            <v>REX SHOPPING BONSUCESSO</v>
          </cell>
          <cell r="E190" t="str">
            <v>RAFAEL CESAR CARMO CAETANO</v>
          </cell>
          <cell r="F190" t="str">
            <v>ANA BEATRIZ DE ANDRADE RECHE</v>
          </cell>
          <cell r="G190" t="str">
            <v>LUIZ FERNANDO FRANCA NUNES</v>
          </cell>
          <cell r="H190" t="str">
            <v xml:space="preserve">LEANDRO THIAGO </v>
          </cell>
          <cell r="I190" t="str">
            <v>LILIAN SUSAN DOS SANTOS</v>
          </cell>
          <cell r="J190" t="str">
            <v>CAROLINA MARZULO</v>
          </cell>
          <cell r="K190" t="str">
            <v>LILIANE</v>
          </cell>
          <cell r="L190" t="str">
            <v>NATALIA MADUENHA</v>
          </cell>
          <cell r="M190" t="str">
            <v>GUSTAVO ARAUJO</v>
          </cell>
          <cell r="N190" t="str">
            <v>RAFAELA PINTO</v>
          </cell>
        </row>
        <row r="191">
          <cell r="D191" t="str">
            <v>REX SHOPPING INTERNACIONAL DE GUARULHOS</v>
          </cell>
          <cell r="E191" t="str">
            <v>RAFAEL CESAR CARMO CAETANO</v>
          </cell>
          <cell r="F191" t="str">
            <v>ANA BEATRIZ DE ANDRADE RECHE</v>
          </cell>
          <cell r="G191" t="str">
            <v>LUIZ FERNANDO FRANCA NUNES</v>
          </cell>
          <cell r="H191" t="str">
            <v xml:space="preserve">LEANDRO THIAGO </v>
          </cell>
          <cell r="I191" t="str">
            <v>LILIAN SUSAN DOS SANTOS</v>
          </cell>
          <cell r="J191" t="str">
            <v>CAROLINA MARZULO</v>
          </cell>
          <cell r="K191" t="str">
            <v>LILIANE</v>
          </cell>
          <cell r="L191" t="str">
            <v>NATALIA MADUENHA</v>
          </cell>
          <cell r="M191" t="str">
            <v>GUSTAVO ARAUJO</v>
          </cell>
          <cell r="N191" t="str">
            <v>RAFAELA PINTO</v>
          </cell>
        </row>
        <row r="192">
          <cell r="D192" t="str">
            <v>REX SHOPPING MAUÁ</v>
          </cell>
          <cell r="E192" t="str">
            <v>RAFAEL CESAR CARMO CAETANO</v>
          </cell>
          <cell r="F192" t="str">
            <v>ANA BEATRIZ DE ANDRADE RECHE</v>
          </cell>
          <cell r="G192" t="str">
            <v>LEANDRO ALVES BARBOSA</v>
          </cell>
          <cell r="H192" t="str">
            <v xml:space="preserve">LEANDRO THIAGO </v>
          </cell>
          <cell r="I192" t="str">
            <v>LILIAN SUSAN DOS SANTOS</v>
          </cell>
          <cell r="J192" t="str">
            <v>CAROLINA MARZULO</v>
          </cell>
          <cell r="K192" t="str">
            <v>NATHALY</v>
          </cell>
          <cell r="L192" t="str">
            <v>NATALIA MADUENHA</v>
          </cell>
          <cell r="M192" t="str">
            <v>GUSTAVO ARAUJO</v>
          </cell>
          <cell r="N192" t="str">
            <v>RAFAELA PINTO</v>
          </cell>
        </row>
        <row r="193">
          <cell r="D193" t="str">
            <v>REX STYLLUS ARUJÁ</v>
          </cell>
          <cell r="E193" t="str">
            <v>RAFAEL CESAR CARMO CAETANO</v>
          </cell>
          <cell r="F193" t="str">
            <v>ANA BEATRIZ DE ANDRADE RECHE</v>
          </cell>
          <cell r="G193" t="str">
            <v>LUIZ FERNANDO FRANCA NUNES</v>
          </cell>
          <cell r="H193" t="str">
            <v xml:space="preserve">LEANDRO THIAGO </v>
          </cell>
          <cell r="I193" t="str">
            <v>LILIAN SUSAN DOS SANTOS</v>
          </cell>
          <cell r="J193" t="str">
            <v>CAROLINA MARZULO</v>
          </cell>
          <cell r="K193" t="str">
            <v>LILIANE</v>
          </cell>
          <cell r="L193" t="str">
            <v>NATALIA MADUENHA</v>
          </cell>
          <cell r="M193" t="str">
            <v>GUSTAVO ARAUJO</v>
          </cell>
          <cell r="N193" t="str">
            <v>RAFAELA PINTO</v>
          </cell>
        </row>
        <row r="194">
          <cell r="D194" t="str">
            <v>REX SUPERMERCADO NEGREIROS</v>
          </cell>
          <cell r="E194" t="str">
            <v>RAFAEL CESAR CARMO CAETANO</v>
          </cell>
          <cell r="F194" t="str">
            <v>ANA BEATRIZ DE ANDRADE RECHE</v>
          </cell>
          <cell r="G194" t="str">
            <v>LEANDRO ALVES BARBOSA</v>
          </cell>
          <cell r="H194" t="str">
            <v xml:space="preserve">LEANDRO THIAGO </v>
          </cell>
          <cell r="I194" t="str">
            <v>LILIAN SUSAN DOS SANTOS</v>
          </cell>
          <cell r="J194" t="str">
            <v>CAROLINA MARZULO</v>
          </cell>
          <cell r="K194" t="str">
            <v>NATHALY</v>
          </cell>
          <cell r="L194" t="str">
            <v>NATALIA MADUENHA</v>
          </cell>
          <cell r="M194" t="str">
            <v>GUSTAVO ARAUJO</v>
          </cell>
          <cell r="N194" t="str">
            <v>RAFAELA PINTO</v>
          </cell>
        </row>
        <row r="195">
          <cell r="D195" t="str">
            <v>REX VILA TALARICO</v>
          </cell>
          <cell r="E195" t="str">
            <v>RAFAEL CESAR CARMO CAETANO</v>
          </cell>
          <cell r="F195" t="str">
            <v>ANA BEATRIZ DE ANDRADE RECHE</v>
          </cell>
          <cell r="G195" t="str">
            <v>LEANDRO ALVES BARBOSA</v>
          </cell>
          <cell r="H195" t="str">
            <v xml:space="preserve">LEANDRO THIAGO </v>
          </cell>
          <cell r="I195" t="str">
            <v>LILIAN SUSAN DOS SANTOS</v>
          </cell>
          <cell r="J195" t="str">
            <v>CAROLINA MARZULO</v>
          </cell>
          <cell r="K195" t="str">
            <v>NATHALY</v>
          </cell>
          <cell r="L195" t="str">
            <v>NATALIA MADUENHA</v>
          </cell>
          <cell r="M195" t="str">
            <v>GUSTAVO ARAUJO</v>
          </cell>
          <cell r="N195" t="str">
            <v>RAFAELA PINTO</v>
          </cell>
        </row>
        <row r="196">
          <cell r="D196" t="str">
            <v>REX ASSAI CARAPICUIBA</v>
          </cell>
          <cell r="E196" t="str">
            <v>RAFAEL CESAR CARMO CAETANO</v>
          </cell>
          <cell r="F196" t="str">
            <v>PATRICIA CORREA</v>
          </cell>
          <cell r="G196" t="str">
            <v>SILVANIA BERNARDES</v>
          </cell>
          <cell r="H196" t="str">
            <v xml:space="preserve">LEANDRO THIAGO </v>
          </cell>
          <cell r="I196" t="str">
            <v>LILIAN SUSAN DOS SANTOS</v>
          </cell>
          <cell r="J196" t="str">
            <v>VIVIANE ROCHA</v>
          </cell>
          <cell r="K196" t="str">
            <v>THAIS</v>
          </cell>
          <cell r="L196" t="str">
            <v>NATALIA MADUENHA</v>
          </cell>
          <cell r="M196" t="str">
            <v>GUSTAVO ARAUJO</v>
          </cell>
          <cell r="N196" t="str">
            <v>RAFAELA PINTO</v>
          </cell>
        </row>
        <row r="197">
          <cell r="D197" t="str">
            <v>REX BARÃO DE ITAPETININGA</v>
          </cell>
          <cell r="E197" t="str">
            <v>RAFAEL CESAR CARMO CAETANO</v>
          </cell>
          <cell r="F197" t="str">
            <v>PATRICIA CORREA</v>
          </cell>
          <cell r="G197" t="str">
            <v>LUCAS SILVA ALVES DOS SANTOS</v>
          </cell>
          <cell r="H197" t="str">
            <v xml:space="preserve">LEANDRO THIAGO </v>
          </cell>
          <cell r="I197" t="str">
            <v>LILIAN SUSAN DOS SANTOS</v>
          </cell>
          <cell r="J197" t="str">
            <v>GREICE BARBOSA VIEIRA</v>
          </cell>
          <cell r="K197" t="str">
            <v>ANDREA</v>
          </cell>
          <cell r="L197" t="str">
            <v>NATALIA MADUENHA</v>
          </cell>
          <cell r="M197" t="str">
            <v>GUSTAVO ARAUJO</v>
          </cell>
          <cell r="N197" t="str">
            <v>RAFAELA PINTO</v>
          </cell>
        </row>
        <row r="198">
          <cell r="D198" t="str">
            <v>REX BRESSER</v>
          </cell>
          <cell r="E198" t="str">
            <v>RAFAEL CESAR CARMO CAETANO</v>
          </cell>
          <cell r="F198" t="str">
            <v>PATRICIA CORREA</v>
          </cell>
          <cell r="G198" t="str">
            <v>LUCAS SILVA ALVES DOS SANTOS</v>
          </cell>
          <cell r="H198" t="str">
            <v xml:space="preserve">LEANDRO THIAGO </v>
          </cell>
          <cell r="I198" t="str">
            <v>LILIAN SUSAN DOS SANTOS</v>
          </cell>
          <cell r="J198" t="str">
            <v>GREICE BARBOSA VIEIRA</v>
          </cell>
          <cell r="K198" t="str">
            <v>ANDREA</v>
          </cell>
          <cell r="L198" t="str">
            <v>NATALIA MADUENHA</v>
          </cell>
          <cell r="M198" t="str">
            <v>GUSTAVO ARAUJO</v>
          </cell>
          <cell r="N198" t="str">
            <v>RAFAELA PINTO</v>
          </cell>
        </row>
        <row r="199">
          <cell r="D199" t="str">
            <v>REX CALÇADÃO PERUS</v>
          </cell>
          <cell r="E199" t="str">
            <v>RAFAEL CESAR CARMO CAETANO</v>
          </cell>
          <cell r="F199" t="str">
            <v>PATRICIA CORREA</v>
          </cell>
          <cell r="G199" t="str">
            <v>SILVANIA BERNARDES</v>
          </cell>
          <cell r="H199" t="str">
            <v xml:space="preserve">LEANDRO THIAGO </v>
          </cell>
          <cell r="I199" t="str">
            <v>LILIAN SUSAN DOS SANTOS</v>
          </cell>
          <cell r="J199" t="str">
            <v>VIVIANE ROCHA</v>
          </cell>
          <cell r="K199" t="str">
            <v>THAIS</v>
          </cell>
          <cell r="L199" t="str">
            <v>NATALIA MADUENHA</v>
          </cell>
          <cell r="M199" t="str">
            <v>GUSTAVO ARAUJO</v>
          </cell>
          <cell r="N199" t="str">
            <v>RAFAELA PINTO</v>
          </cell>
        </row>
        <row r="200">
          <cell r="D200" t="str">
            <v>REX CARREFOUR RAPOSO TAVARES</v>
          </cell>
          <cell r="E200" t="str">
            <v>RAFAEL CESAR CARMO CAETANO</v>
          </cell>
          <cell r="F200" t="str">
            <v>PATRICIA CORREA</v>
          </cell>
          <cell r="G200" t="str">
            <v>SILVANIA BERNARDES</v>
          </cell>
          <cell r="H200" t="str">
            <v xml:space="preserve">LEANDRO THIAGO </v>
          </cell>
          <cell r="I200" t="str">
            <v>LILIAN SUSAN DOS SANTOS</v>
          </cell>
          <cell r="J200" t="str">
            <v>VIVIANE ROCHA</v>
          </cell>
          <cell r="K200" t="str">
            <v>THAIS</v>
          </cell>
          <cell r="L200" t="str">
            <v>NATALIA MADUENHA</v>
          </cell>
          <cell r="M200" t="str">
            <v>GUSTAVO ARAUJO</v>
          </cell>
          <cell r="N200" t="str">
            <v>RAFAELA PINTO</v>
          </cell>
        </row>
        <row r="201">
          <cell r="D201" t="str">
            <v>REX DOM JOSÉ DE BARROS</v>
          </cell>
          <cell r="E201" t="str">
            <v>RAFAEL CESAR CARMO CAETANO</v>
          </cell>
          <cell r="F201" t="str">
            <v>PATRICIA CORREA</v>
          </cell>
          <cell r="G201" t="str">
            <v>LUCAS SILVA ALVES DOS SANTOS</v>
          </cell>
          <cell r="H201" t="str">
            <v xml:space="preserve">LEANDRO THIAGO </v>
          </cell>
          <cell r="I201" t="str">
            <v>LILIAN SUSAN DOS SANTOS</v>
          </cell>
          <cell r="J201" t="str">
            <v>GREICE BARBOSA VIEIRA</v>
          </cell>
          <cell r="K201" t="str">
            <v>ANDREA</v>
          </cell>
          <cell r="L201" t="str">
            <v>NATALIA MADUENHA</v>
          </cell>
          <cell r="M201" t="str">
            <v>GUSTAVO ARAUJO</v>
          </cell>
          <cell r="N201" t="str">
            <v>RAFAELA PINTO</v>
          </cell>
        </row>
        <row r="202">
          <cell r="D202" t="str">
            <v>REX EXTRA ANHANGUERA</v>
          </cell>
          <cell r="E202" t="str">
            <v>RAFAEL CESAR CARMO CAETANO</v>
          </cell>
          <cell r="F202" t="str">
            <v>PATRICIA CORREA</v>
          </cell>
          <cell r="G202" t="str">
            <v>LUCAS SILVA ALVES DOS SANTOS</v>
          </cell>
          <cell r="H202" t="str">
            <v xml:space="preserve">LEANDRO THIAGO </v>
          </cell>
          <cell r="I202" t="str">
            <v>LILIAN SUSAN DOS SANTOS</v>
          </cell>
          <cell r="J202" t="str">
            <v>GREICE BARBOSA VIEIRA</v>
          </cell>
          <cell r="K202" t="str">
            <v>ANDREA</v>
          </cell>
          <cell r="L202" t="str">
            <v>NATALIA MADUENHA</v>
          </cell>
          <cell r="M202" t="str">
            <v>GUSTAVO ARAUJO</v>
          </cell>
          <cell r="N202" t="str">
            <v>RAFAELA PINTO</v>
          </cell>
        </row>
        <row r="203">
          <cell r="D203" t="str">
            <v>REX EXTRA CARAPICUÍBA</v>
          </cell>
          <cell r="E203" t="str">
            <v>RAFAEL CESAR CARMO CAETANO</v>
          </cell>
          <cell r="F203" t="str">
            <v>PATRICIA CORREA</v>
          </cell>
          <cell r="G203" t="str">
            <v>SILVANIA BERNARDES</v>
          </cell>
          <cell r="H203" t="str">
            <v xml:space="preserve">LEANDRO THIAGO </v>
          </cell>
          <cell r="I203" t="str">
            <v>LILIAN SUSAN DOS SANTOS</v>
          </cell>
          <cell r="J203" t="str">
            <v>VIVIANE ROCHA</v>
          </cell>
          <cell r="K203" t="str">
            <v>THAIS</v>
          </cell>
          <cell r="L203" t="str">
            <v>NATALIA MADUENHA</v>
          </cell>
          <cell r="M203" t="str">
            <v>GUSTAVO ARAUJO</v>
          </cell>
          <cell r="N203" t="str">
            <v>RAFAELA PINTO</v>
          </cell>
        </row>
        <row r="204">
          <cell r="D204" t="str">
            <v>REX EXTRA MOOCA</v>
          </cell>
          <cell r="E204" t="str">
            <v>RAFAEL CESAR CARMO CAETANO</v>
          </cell>
          <cell r="F204" t="str">
            <v>PATRICIA CORREA</v>
          </cell>
          <cell r="G204" t="str">
            <v>LUCAS SILVA ALVES DOS SANTOS</v>
          </cell>
          <cell r="H204" t="str">
            <v xml:space="preserve">LEANDRO THIAGO </v>
          </cell>
          <cell r="I204" t="str">
            <v>LILIAN SUSAN DOS SANTOS</v>
          </cell>
          <cell r="J204" t="str">
            <v>GREICE BARBOSA VIEIRA</v>
          </cell>
          <cell r="K204" t="str">
            <v>ANDREA</v>
          </cell>
          <cell r="L204" t="str">
            <v>NATALIA MADUENHA</v>
          </cell>
          <cell r="M204" t="str">
            <v>GUSTAVO ARAUJO</v>
          </cell>
          <cell r="N204" t="str">
            <v>RAFAELA PINTO</v>
          </cell>
        </row>
        <row r="205">
          <cell r="D205" t="str">
            <v>REX EXTRA RANGEL PESTANA</v>
          </cell>
          <cell r="E205" t="str">
            <v>RAFAEL CESAR CARMO CAETANO</v>
          </cell>
          <cell r="F205" t="str">
            <v>PATRICIA CORREA</v>
          </cell>
          <cell r="G205" t="str">
            <v>LUCAS SILVA ALVES DOS SANTOS</v>
          </cell>
          <cell r="H205" t="str">
            <v xml:space="preserve">LEANDRO THIAGO </v>
          </cell>
          <cell r="I205" t="str">
            <v>LILIAN SUSAN DOS SANTOS</v>
          </cell>
          <cell r="J205" t="str">
            <v>GREICE BARBOSA VIEIRA</v>
          </cell>
          <cell r="K205" t="str">
            <v>ANDREA</v>
          </cell>
          <cell r="L205" t="str">
            <v>NATALIA MADUENHA</v>
          </cell>
          <cell r="M205" t="str">
            <v>GUSTAVO ARAUJO</v>
          </cell>
          <cell r="N205" t="str">
            <v>RAFAELA PINTO</v>
          </cell>
        </row>
        <row r="206">
          <cell r="D206" t="str">
            <v>REX EXTRA SOROCABA</v>
          </cell>
          <cell r="E206" t="str">
            <v>RAFAEL CESAR CARMO CAETANO</v>
          </cell>
          <cell r="F206" t="str">
            <v>PATRICIA CORREA</v>
          </cell>
          <cell r="G206" t="str">
            <v>SILVANIA BERNARDES</v>
          </cell>
          <cell r="H206" t="str">
            <v xml:space="preserve">LEANDRO THIAGO </v>
          </cell>
          <cell r="I206" t="str">
            <v>LILIAN SUSAN DOS SANTOS</v>
          </cell>
          <cell r="J206" t="str">
            <v>VIVIANE ROCHA</v>
          </cell>
          <cell r="K206" t="str">
            <v>THAIS</v>
          </cell>
          <cell r="L206" t="str">
            <v>NATALIA MADUENHA</v>
          </cell>
          <cell r="M206" t="str">
            <v>GUSTAVO ARAUJO</v>
          </cell>
          <cell r="N206" t="str">
            <v>RAFAELA PINTO</v>
          </cell>
        </row>
        <row r="207">
          <cell r="D207" t="str">
            <v>REX EXTRA TABOÃO DA SERRA</v>
          </cell>
          <cell r="E207" t="str">
            <v>RAFAEL CESAR CARMO CAETANO</v>
          </cell>
          <cell r="F207" t="str">
            <v>PATRICIA CORREA</v>
          </cell>
          <cell r="G207" t="str">
            <v>SILVANIA BERNARDES</v>
          </cell>
          <cell r="H207" t="str">
            <v xml:space="preserve">LEANDRO THIAGO </v>
          </cell>
          <cell r="I207" t="str">
            <v>LILIAN SUSAN DOS SANTOS</v>
          </cell>
          <cell r="J207" t="str">
            <v>VIVIANE ROCHA</v>
          </cell>
          <cell r="K207" t="str">
            <v>THAIS</v>
          </cell>
          <cell r="L207" t="str">
            <v>NATALIA MADUENHA</v>
          </cell>
          <cell r="M207" t="str">
            <v>GUSTAVO ARAUJO</v>
          </cell>
          <cell r="N207" t="str">
            <v>RAFAELA PINTO</v>
          </cell>
        </row>
        <row r="208">
          <cell r="D208" t="str">
            <v>REX FARIA LIMA</v>
          </cell>
          <cell r="E208" t="str">
            <v>RAFAEL CESAR CARMO CAETANO</v>
          </cell>
          <cell r="F208" t="str">
            <v>PATRICIA CORREA</v>
          </cell>
          <cell r="G208" t="str">
            <v>LUCAS SILVA ALVES DOS SANTOS</v>
          </cell>
          <cell r="H208" t="str">
            <v xml:space="preserve">LEANDRO THIAGO </v>
          </cell>
          <cell r="I208" t="str">
            <v>LILIAN SUSAN DOS SANTOS</v>
          </cell>
          <cell r="J208" t="str">
            <v>GREICE BARBOSA VIEIRA</v>
          </cell>
          <cell r="K208" t="str">
            <v>ANDREA</v>
          </cell>
          <cell r="L208" t="str">
            <v>NATALIA MADUENHA</v>
          </cell>
          <cell r="M208" t="str">
            <v>GUSTAVO ARAUJO</v>
          </cell>
          <cell r="N208" t="str">
            <v>RAFAELA PINTO</v>
          </cell>
        </row>
        <row r="209">
          <cell r="D209" t="str">
            <v>REX FRANCO DA ROCHA</v>
          </cell>
          <cell r="E209" t="str">
            <v>RAFAEL CESAR CARMO CAETANO</v>
          </cell>
          <cell r="F209" t="str">
            <v>PATRICIA CORREA</v>
          </cell>
          <cell r="G209" t="str">
            <v>SILVANIA BERNARDES</v>
          </cell>
          <cell r="H209" t="str">
            <v xml:space="preserve">LEANDRO THIAGO </v>
          </cell>
          <cell r="I209" t="str">
            <v>LILIAN SUSAN DOS SANTOS</v>
          </cell>
          <cell r="J209" t="str">
            <v>VIVIANE ROCHA</v>
          </cell>
          <cell r="K209" t="str">
            <v>THAIS</v>
          </cell>
          <cell r="L209" t="str">
            <v>NATALIA MADUENHA</v>
          </cell>
          <cell r="M209" t="str">
            <v>GUSTAVO ARAUJO</v>
          </cell>
          <cell r="N209" t="str">
            <v>RAFAELA PINTO</v>
          </cell>
        </row>
        <row r="210">
          <cell r="D210" t="str">
            <v>REX FRANCO DA ROCHA 2</v>
          </cell>
          <cell r="E210" t="str">
            <v>RAFAEL CESAR CARMO CAETANO</v>
          </cell>
          <cell r="F210" t="str">
            <v>PATRICIA CORREA</v>
          </cell>
          <cell r="G210" t="str">
            <v>SILVANIA BERNARDES</v>
          </cell>
          <cell r="H210" t="str">
            <v xml:space="preserve">LEANDRO THIAGO </v>
          </cell>
          <cell r="I210" t="str">
            <v>LILIAN SUSAN DOS SANTOS</v>
          </cell>
          <cell r="J210" t="str">
            <v>VIVIANE ROCHA</v>
          </cell>
          <cell r="K210" t="str">
            <v>THAIS</v>
          </cell>
          <cell r="L210" t="str">
            <v>NATALIA MADUENHA</v>
          </cell>
          <cell r="M210" t="str">
            <v>GUSTAVO ARAUJO</v>
          </cell>
          <cell r="N210" t="str">
            <v>RAFAELA PINTO</v>
          </cell>
        </row>
        <row r="211">
          <cell r="D211" t="str">
            <v>REX ITASHOPPING</v>
          </cell>
          <cell r="E211" t="str">
            <v>RAFAEL CESAR CARMO CAETANO</v>
          </cell>
          <cell r="F211" t="str">
            <v>PATRICIA CORREA</v>
          </cell>
          <cell r="G211" t="str">
            <v>SILVANIA BERNARDES</v>
          </cell>
          <cell r="H211" t="str">
            <v xml:space="preserve">LEANDRO THIAGO </v>
          </cell>
          <cell r="I211" t="str">
            <v>LILIAN SUSAN DOS SANTOS</v>
          </cell>
          <cell r="J211" t="str">
            <v>VIVIANE ROCHA</v>
          </cell>
          <cell r="K211" t="str">
            <v>THAIS</v>
          </cell>
          <cell r="L211" t="str">
            <v>NATALIA MADUENHA</v>
          </cell>
          <cell r="M211" t="str">
            <v>GUSTAVO ARAUJO</v>
          </cell>
          <cell r="N211" t="str">
            <v>RAFAELA PINTO</v>
          </cell>
        </row>
        <row r="212">
          <cell r="D212" t="str">
            <v>REX LAPA</v>
          </cell>
          <cell r="E212" t="str">
            <v>RAFAEL CESAR CARMO CAETANO</v>
          </cell>
          <cell r="F212" t="str">
            <v>PATRICIA CORREA</v>
          </cell>
          <cell r="G212" t="str">
            <v>LUCAS SILVA ALVES DOS SANTOS</v>
          </cell>
          <cell r="H212" t="str">
            <v xml:space="preserve">LEANDRO THIAGO </v>
          </cell>
          <cell r="I212" t="str">
            <v>LILIAN SUSAN DOS SANTOS</v>
          </cell>
          <cell r="J212" t="str">
            <v>GREICE BARBOSA VIEIRA</v>
          </cell>
          <cell r="K212" t="str">
            <v>ANDREA</v>
          </cell>
          <cell r="L212" t="str">
            <v>NATALIA MADUENHA</v>
          </cell>
          <cell r="M212" t="str">
            <v>GUSTAVO ARAUJO</v>
          </cell>
          <cell r="N212" t="str">
            <v>RAFAELA PINTO</v>
          </cell>
        </row>
        <row r="213">
          <cell r="D213" t="str">
            <v>REX LAPA - CLEMENTE ALVARES</v>
          </cell>
          <cell r="E213" t="str">
            <v>RAFAEL CESAR CARMO CAETANO</v>
          </cell>
          <cell r="F213" t="str">
            <v>PATRICIA CORREA</v>
          </cell>
          <cell r="G213" t="str">
            <v>LUCAS SILVA ALVES DOS SANTOS</v>
          </cell>
          <cell r="H213" t="str">
            <v xml:space="preserve">LEANDRO THIAGO </v>
          </cell>
          <cell r="I213" t="str">
            <v>LILIAN SUSAN DOS SANTOS</v>
          </cell>
          <cell r="J213" t="str">
            <v>GREICE BARBOSA VIEIRA</v>
          </cell>
          <cell r="K213" t="str">
            <v>ANDREA</v>
          </cell>
          <cell r="L213" t="str">
            <v>NATALIA MADUENHA</v>
          </cell>
          <cell r="M213" t="str">
            <v>GUSTAVO ARAUJO</v>
          </cell>
          <cell r="N213" t="str">
            <v>RAFAELA PINTO</v>
          </cell>
        </row>
        <row r="214">
          <cell r="D214" t="str">
            <v>REX MARIA ANTÔNIA – MACKENZIE</v>
          </cell>
          <cell r="E214" t="str">
            <v>RAFAEL CESAR CARMO CAETANO</v>
          </cell>
          <cell r="F214" t="str">
            <v>PATRICIA CORREA</v>
          </cell>
          <cell r="G214" t="str">
            <v>LUCAS SILVA ALVES DOS SANTOS</v>
          </cell>
          <cell r="H214" t="str">
            <v xml:space="preserve">LEANDRO THIAGO </v>
          </cell>
          <cell r="I214" t="str">
            <v>LILIAN SUSAN DOS SANTOS</v>
          </cell>
          <cell r="J214" t="str">
            <v>GREICE BARBOSA VIEIRA</v>
          </cell>
          <cell r="K214" t="str">
            <v>ANDREA</v>
          </cell>
          <cell r="L214" t="str">
            <v>NATALIA MADUENHA</v>
          </cell>
          <cell r="M214" t="str">
            <v>GUSTAVO ARAUJO</v>
          </cell>
          <cell r="N214" t="str">
            <v>RAFAELA PINTO</v>
          </cell>
        </row>
        <row r="215">
          <cell r="D215" t="str">
            <v>REX METRÔ SÃO BENTO</v>
          </cell>
          <cell r="E215" t="str">
            <v>RAFAEL CESAR CARMO CAETANO</v>
          </cell>
          <cell r="F215" t="str">
            <v>PATRICIA CORREA</v>
          </cell>
          <cell r="G215" t="str">
            <v>LUCAS SILVA ALVES DOS SANTOS</v>
          </cell>
          <cell r="H215" t="str">
            <v xml:space="preserve">LEANDRO THIAGO </v>
          </cell>
          <cell r="I215" t="str">
            <v>LILIAN SUSAN DOS SANTOS</v>
          </cell>
          <cell r="J215" t="str">
            <v>GREICE BARBOSA VIEIRA</v>
          </cell>
          <cell r="K215" t="str">
            <v>ANDREA</v>
          </cell>
          <cell r="L215" t="str">
            <v>NATALIA MADUENHA</v>
          </cell>
          <cell r="M215" t="str">
            <v>GUSTAVO ARAUJO</v>
          </cell>
          <cell r="N215" t="str">
            <v>RAFAELA PINTO</v>
          </cell>
        </row>
        <row r="216">
          <cell r="D216" t="str">
            <v>REX METRÔ SÃO BENTO 2</v>
          </cell>
          <cell r="E216" t="str">
            <v>RAFAEL CESAR CARMO CAETANO</v>
          </cell>
          <cell r="F216" t="str">
            <v>PATRICIA CORREA</v>
          </cell>
          <cell r="G216" t="str">
            <v>LUCAS SILVA ALVES DOS SANTOS</v>
          </cell>
          <cell r="H216" t="str">
            <v xml:space="preserve">LEANDRO THIAGO </v>
          </cell>
          <cell r="I216" t="str">
            <v>LILIAN SUSAN DOS SANTOS</v>
          </cell>
          <cell r="J216" t="str">
            <v>GREICE BARBOSA VIEIRA</v>
          </cell>
          <cell r="K216" t="str">
            <v>ANDREA</v>
          </cell>
          <cell r="L216" t="str">
            <v>NATALIA MADUENHA</v>
          </cell>
          <cell r="M216" t="str">
            <v>GUSTAVO ARAUJO</v>
          </cell>
          <cell r="N216" t="str">
            <v>RAFAELA PINTO</v>
          </cell>
        </row>
        <row r="217">
          <cell r="D217" t="str">
            <v>REX OSASCO</v>
          </cell>
          <cell r="E217" t="str">
            <v>RAFAEL CESAR CARMO CAETANO</v>
          </cell>
          <cell r="F217" t="str">
            <v>PATRICIA CORREA</v>
          </cell>
          <cell r="G217" t="str">
            <v>SILVANIA BERNARDES</v>
          </cell>
          <cell r="H217" t="str">
            <v xml:space="preserve">LEANDRO THIAGO </v>
          </cell>
          <cell r="I217" t="str">
            <v>LILIAN SUSAN DOS SANTOS</v>
          </cell>
          <cell r="J217" t="str">
            <v>VIVIANE ROCHA</v>
          </cell>
          <cell r="K217" t="str">
            <v>THAIS</v>
          </cell>
          <cell r="L217" t="str">
            <v>NATALIA MADUENHA</v>
          </cell>
          <cell r="M217" t="str">
            <v>GUSTAVO ARAUJO</v>
          </cell>
          <cell r="N217" t="str">
            <v>RAFAELA PINTO</v>
          </cell>
        </row>
        <row r="218">
          <cell r="D218" t="str">
            <v>REX OSASCO - JOÃO DE ANDRADE</v>
          </cell>
          <cell r="E218" t="str">
            <v>RAFAEL CESAR CARMO CAETANO</v>
          </cell>
          <cell r="F218" t="str">
            <v>PATRICIA CORREA</v>
          </cell>
          <cell r="G218" t="str">
            <v>SILVANIA BERNARDES</v>
          </cell>
          <cell r="H218" t="str">
            <v xml:space="preserve">LEANDRO THIAGO </v>
          </cell>
          <cell r="I218" t="str">
            <v>LILIAN SUSAN DOS SANTOS</v>
          </cell>
          <cell r="J218" t="str">
            <v>VIVIANE ROCHA</v>
          </cell>
          <cell r="K218" t="str">
            <v>THAIS</v>
          </cell>
          <cell r="L218" t="str">
            <v>NATALIA MADUENHA</v>
          </cell>
          <cell r="M218" t="str">
            <v>GUSTAVO ARAUJO</v>
          </cell>
          <cell r="N218" t="str">
            <v>RAFAELA PINTO</v>
          </cell>
        </row>
        <row r="219">
          <cell r="D219" t="str">
            <v>REX OSASCO – PRIMITIVA VIANCO</v>
          </cell>
          <cell r="E219" t="str">
            <v>RAFAEL CESAR CARMO CAETANO</v>
          </cell>
          <cell r="F219" t="str">
            <v>PATRICIA CORREA</v>
          </cell>
          <cell r="G219" t="str">
            <v>SILVANIA BERNARDES</v>
          </cell>
          <cell r="H219" t="str">
            <v xml:space="preserve">LEANDRO THIAGO </v>
          </cell>
          <cell r="I219" t="str">
            <v>LILIAN SUSAN DOS SANTOS</v>
          </cell>
          <cell r="J219" t="str">
            <v>VIVIANE ROCHA</v>
          </cell>
          <cell r="K219" t="str">
            <v>THAIS</v>
          </cell>
          <cell r="L219" t="str">
            <v>NATALIA MADUENHA</v>
          </cell>
          <cell r="M219" t="str">
            <v>GUSTAVO ARAUJO</v>
          </cell>
          <cell r="N219" t="str">
            <v>RAFAELA PINTO</v>
          </cell>
        </row>
        <row r="220">
          <cell r="D220" t="str">
            <v>REX PARQUE SHOPPING BARUERI</v>
          </cell>
          <cell r="E220" t="str">
            <v>RAFAEL CESAR CARMO CAETANO</v>
          </cell>
          <cell r="F220" t="str">
            <v>PATRICIA CORREA</v>
          </cell>
          <cell r="G220" t="str">
            <v>SILVANIA BERNARDES</v>
          </cell>
          <cell r="H220" t="str">
            <v xml:space="preserve">LEANDRO THIAGO </v>
          </cell>
          <cell r="I220" t="str">
            <v>LILIAN SUSAN DOS SANTOS</v>
          </cell>
          <cell r="J220" t="str">
            <v>VIVIANE ROCHA</v>
          </cell>
          <cell r="K220" t="str">
            <v>THAIS</v>
          </cell>
          <cell r="L220" t="str">
            <v>NATALIA MADUENHA</v>
          </cell>
          <cell r="M220" t="str">
            <v>GUSTAVO ARAUJO</v>
          </cell>
          <cell r="N220" t="str">
            <v>RAFAELA PINTO</v>
          </cell>
        </row>
        <row r="221">
          <cell r="D221" t="str">
            <v>REX PATIO CIANÊ</v>
          </cell>
          <cell r="E221" t="str">
            <v>RAFAEL CESAR CARMO CAETANO</v>
          </cell>
          <cell r="F221" t="str">
            <v>PATRICIA CORREA</v>
          </cell>
          <cell r="G221" t="str">
            <v>SILVANIA BERNARDES</v>
          </cell>
          <cell r="H221" t="str">
            <v xml:space="preserve">LEANDRO THIAGO </v>
          </cell>
          <cell r="I221" t="str">
            <v>LILIAN SUSAN DOS SANTOS</v>
          </cell>
          <cell r="J221" t="str">
            <v>VIVIANE ROCHA</v>
          </cell>
          <cell r="K221" t="str">
            <v>THAIS</v>
          </cell>
          <cell r="L221" t="str">
            <v>NATALIA MADUENHA</v>
          </cell>
          <cell r="M221" t="str">
            <v>GUSTAVO ARAUJO</v>
          </cell>
          <cell r="N221" t="str">
            <v>RAFAELA PINTO</v>
          </cell>
        </row>
        <row r="222">
          <cell r="D222" t="str">
            <v>REX PERUS</v>
          </cell>
          <cell r="E222" t="str">
            <v>RAFAEL CESAR CARMO CAETANO</v>
          </cell>
          <cell r="F222" t="str">
            <v>PATRICIA CORREA</v>
          </cell>
          <cell r="G222" t="str">
            <v>SILVANIA BERNARDES</v>
          </cell>
          <cell r="H222" t="str">
            <v xml:space="preserve">LEANDRO THIAGO </v>
          </cell>
          <cell r="I222" t="str">
            <v>LILIAN SUSAN DOS SANTOS</v>
          </cell>
          <cell r="J222" t="str">
            <v>VIVIANE ROCHA</v>
          </cell>
          <cell r="K222" t="str">
            <v>THAIS</v>
          </cell>
          <cell r="L222" t="str">
            <v>NATALIA MADUENHA</v>
          </cell>
          <cell r="M222" t="str">
            <v>GUSTAVO ARAUJO</v>
          </cell>
          <cell r="N222" t="str">
            <v>RAFAELA PINTO</v>
          </cell>
        </row>
        <row r="223">
          <cell r="D223" t="str">
            <v>REX PIZZA – BARÃO DE ITAPETININGA</v>
          </cell>
          <cell r="E223" t="str">
            <v>RAFAEL CESAR CARMO CAETANO</v>
          </cell>
          <cell r="F223" t="str">
            <v>PATRICIA CORREA</v>
          </cell>
          <cell r="G223" t="str">
            <v>LUCAS SILVA ALVES DOS SANTOS</v>
          </cell>
          <cell r="H223" t="str">
            <v xml:space="preserve">LEANDRO THIAGO </v>
          </cell>
          <cell r="I223" t="str">
            <v>LILIAN SUSAN DOS SANTOS</v>
          </cell>
          <cell r="J223" t="str">
            <v>GREICE BARBOSA VIEIRA</v>
          </cell>
          <cell r="K223" t="str">
            <v>ANDREA</v>
          </cell>
          <cell r="L223" t="str">
            <v>NATALIA MADUENHA</v>
          </cell>
          <cell r="M223" t="str">
            <v>GUSTAVO ARAUJO</v>
          </cell>
          <cell r="N223" t="str">
            <v>RAFAELA PINTO</v>
          </cell>
        </row>
        <row r="224">
          <cell r="D224" t="str">
            <v>REX PRAÇA DA SÉ</v>
          </cell>
          <cell r="E224" t="str">
            <v>RAFAEL CESAR CARMO CAETANO</v>
          </cell>
          <cell r="F224" t="str">
            <v>PATRICIA CORREA</v>
          </cell>
          <cell r="G224" t="str">
            <v>LUCAS SILVA ALVES DOS SANTOS</v>
          </cell>
          <cell r="H224" t="str">
            <v xml:space="preserve">LEANDRO THIAGO </v>
          </cell>
          <cell r="I224" t="str">
            <v>LILIAN SUSAN DOS SANTOS</v>
          </cell>
          <cell r="J224" t="str">
            <v>GREICE BARBOSA VIEIRA</v>
          </cell>
          <cell r="K224" t="str">
            <v>ANDREA</v>
          </cell>
          <cell r="L224" t="str">
            <v>NATALIA MADUENHA</v>
          </cell>
          <cell r="M224" t="str">
            <v>GUSTAVO ARAUJO</v>
          </cell>
          <cell r="N224" t="str">
            <v>RAFAELA PINTO</v>
          </cell>
        </row>
        <row r="225">
          <cell r="D225" t="str">
            <v>REX SANTA EFIGÊNIA</v>
          </cell>
          <cell r="E225" t="str">
            <v>RAFAEL CESAR CARMO CAETANO</v>
          </cell>
          <cell r="F225" t="str">
            <v>PATRICIA CORREA</v>
          </cell>
          <cell r="G225" t="str">
            <v>LUCAS SILVA ALVES DOS SANTOS</v>
          </cell>
          <cell r="H225" t="str">
            <v xml:space="preserve">LEANDRO THIAGO </v>
          </cell>
          <cell r="I225" t="str">
            <v>LILIAN SUSAN DOS SANTOS</v>
          </cell>
          <cell r="J225" t="str">
            <v>GREICE BARBOSA VIEIRA</v>
          </cell>
          <cell r="K225" t="str">
            <v>ANDREA</v>
          </cell>
          <cell r="L225" t="str">
            <v>NATALIA MADUENHA</v>
          </cell>
          <cell r="M225" t="str">
            <v>GUSTAVO ARAUJO</v>
          </cell>
          <cell r="N225" t="str">
            <v>RAFAELA PINTO</v>
          </cell>
        </row>
        <row r="226">
          <cell r="D226" t="str">
            <v>REX SÃO BENTO</v>
          </cell>
          <cell r="E226" t="str">
            <v>RAFAEL CESAR CARMO CAETANO</v>
          </cell>
          <cell r="F226" t="str">
            <v>PATRICIA CORREA</v>
          </cell>
          <cell r="G226" t="str">
            <v>LUCAS SILVA ALVES DOS SANTOS</v>
          </cell>
          <cell r="H226" t="str">
            <v xml:space="preserve">LEANDRO THIAGO </v>
          </cell>
          <cell r="I226" t="str">
            <v>LILIAN SUSAN DOS SANTOS</v>
          </cell>
          <cell r="J226" t="str">
            <v>GREICE BARBOSA VIEIRA</v>
          </cell>
          <cell r="K226" t="str">
            <v>ANDREA</v>
          </cell>
          <cell r="L226" t="str">
            <v>NATALIA MADUENHA</v>
          </cell>
          <cell r="M226" t="str">
            <v>GUSTAVO ARAUJO</v>
          </cell>
          <cell r="N226" t="str">
            <v>RAFAELA PINTO</v>
          </cell>
        </row>
        <row r="227">
          <cell r="D227" t="str">
            <v>REX SHOPPING ITAPECERICA</v>
          </cell>
          <cell r="E227" t="str">
            <v>RAFAEL CESAR CARMO CAETANO</v>
          </cell>
          <cell r="F227" t="str">
            <v>PATRICIA CORREA</v>
          </cell>
          <cell r="G227" t="str">
            <v>SILVANIA BERNARDES</v>
          </cell>
          <cell r="H227" t="str">
            <v xml:space="preserve">LEANDRO THIAGO </v>
          </cell>
          <cell r="I227" t="str">
            <v>LILIAN SUSAN DOS SANTOS</v>
          </cell>
          <cell r="J227" t="str">
            <v>VIVIANE ROCHA</v>
          </cell>
          <cell r="K227" t="str">
            <v>THAIS</v>
          </cell>
          <cell r="L227" t="str">
            <v>NATALIA MADUENHA</v>
          </cell>
          <cell r="M227" t="str">
            <v>GUSTAVO ARAUJO</v>
          </cell>
          <cell r="N227" t="str">
            <v>RAFAELA PINTO</v>
          </cell>
        </row>
        <row r="228">
          <cell r="D228" t="str">
            <v>REX SHOPPING ITAPECERICA II</v>
          </cell>
          <cell r="E228" t="str">
            <v>RAFAEL CESAR CARMO CAETANO</v>
          </cell>
          <cell r="F228" t="str">
            <v>PATRICIA CORREA</v>
          </cell>
          <cell r="G228" t="str">
            <v>SILVANIA BERNARDES</v>
          </cell>
          <cell r="H228" t="str">
            <v xml:space="preserve">LEANDRO THIAGO </v>
          </cell>
          <cell r="I228" t="str">
            <v>LILIAN SUSAN DOS SANTOS</v>
          </cell>
          <cell r="J228" t="str">
            <v>VIVIANE ROCHA</v>
          </cell>
          <cell r="K228" t="str">
            <v>THAIS</v>
          </cell>
          <cell r="L228" t="str">
            <v>NATALIA MADUENHA</v>
          </cell>
          <cell r="M228" t="str">
            <v>GUSTAVO ARAUJO</v>
          </cell>
          <cell r="N228" t="str">
            <v>RAFAELA PINTO</v>
          </cell>
        </row>
        <row r="229">
          <cell r="D229" t="str">
            <v>REX SHOPPING LIGHT</v>
          </cell>
          <cell r="E229" t="str">
            <v>RAFAEL CESAR CARMO CAETANO</v>
          </cell>
          <cell r="F229" t="str">
            <v>PATRICIA CORREA</v>
          </cell>
          <cell r="G229" t="str">
            <v>LUCAS SILVA ALVES DOS SANTOS</v>
          </cell>
          <cell r="H229" t="str">
            <v xml:space="preserve">LEANDRO THIAGO </v>
          </cell>
          <cell r="I229" t="str">
            <v>LILIAN SUSAN DOS SANTOS</v>
          </cell>
          <cell r="J229" t="str">
            <v>GREICE BARBOSA VIEIRA</v>
          </cell>
          <cell r="K229" t="str">
            <v>ANDREA</v>
          </cell>
          <cell r="L229" t="str">
            <v>NATALIA MADUENHA</v>
          </cell>
          <cell r="M229" t="str">
            <v>GUSTAVO ARAUJO</v>
          </cell>
          <cell r="N229" t="str">
            <v>RAFAELA PINTO</v>
          </cell>
        </row>
        <row r="230">
          <cell r="D230" t="str">
            <v>REX SHOPPING PLAZA OSASCO (LOJA)</v>
          </cell>
          <cell r="E230" t="str">
            <v>RAFAEL CESAR CARMO CAETANO</v>
          </cell>
          <cell r="F230" t="str">
            <v>PATRICIA CORREA</v>
          </cell>
          <cell r="G230" t="str">
            <v>SILVANIA BERNARDES</v>
          </cell>
          <cell r="H230" t="str">
            <v xml:space="preserve">LEANDRO THIAGO </v>
          </cell>
          <cell r="I230" t="str">
            <v>LILIAN SUSAN DOS SANTOS</v>
          </cell>
          <cell r="J230" t="str">
            <v>VIVIANE ROCHA</v>
          </cell>
          <cell r="K230" t="str">
            <v>THAIS</v>
          </cell>
          <cell r="L230" t="str">
            <v>NATALIA MADUENHA</v>
          </cell>
          <cell r="M230" t="str">
            <v>GUSTAVO ARAUJO</v>
          </cell>
          <cell r="N230" t="str">
            <v>RAFAELA PINTO</v>
          </cell>
        </row>
        <row r="231">
          <cell r="D231" t="str">
            <v>REX SHOPPING TAMBORÉ</v>
          </cell>
          <cell r="E231" t="str">
            <v>RAFAEL CESAR CARMO CAETANO</v>
          </cell>
          <cell r="F231" t="str">
            <v>PATRICIA CORREA</v>
          </cell>
          <cell r="G231" t="str">
            <v>SILVANIA BERNARDES</v>
          </cell>
          <cell r="H231" t="str">
            <v xml:space="preserve">LEANDRO THIAGO </v>
          </cell>
          <cell r="I231" t="str">
            <v>LILIAN SUSAN DOS SANTOS</v>
          </cell>
          <cell r="J231" t="str">
            <v>VIVIANE ROCHA</v>
          </cell>
          <cell r="K231" t="str">
            <v>THAIS</v>
          </cell>
          <cell r="L231" t="str">
            <v>NATALIA MADUENHA</v>
          </cell>
          <cell r="M231" t="str">
            <v>GUSTAVO ARAUJO</v>
          </cell>
          <cell r="N231" t="str">
            <v>RAFAELA PINTO</v>
          </cell>
        </row>
        <row r="232">
          <cell r="D232" t="str">
            <v>REX SOROCABA (CENTRO)</v>
          </cell>
          <cell r="E232" t="str">
            <v>RAFAEL CESAR CARMO CAETANO</v>
          </cell>
          <cell r="F232" t="str">
            <v>PATRICIA CORREA</v>
          </cell>
          <cell r="G232" t="str">
            <v>SILVANIA BERNARDES</v>
          </cell>
          <cell r="H232" t="str">
            <v xml:space="preserve">LEANDRO THIAGO </v>
          </cell>
          <cell r="I232" t="str">
            <v>LILIAN SUSAN DOS SANTOS</v>
          </cell>
          <cell r="J232" t="str">
            <v>VIVIANE ROCHA</v>
          </cell>
          <cell r="K232" t="str">
            <v>THAIS</v>
          </cell>
          <cell r="L232" t="str">
            <v>NATALIA MADUENHA</v>
          </cell>
          <cell r="M232" t="str">
            <v>GUSTAVO ARAUJO</v>
          </cell>
          <cell r="N232" t="str">
            <v>RAFAELA PINTO</v>
          </cell>
        </row>
        <row r="233">
          <cell r="D233" t="str">
            <v>REX TEODORO SAMPAIO</v>
          </cell>
          <cell r="E233" t="str">
            <v>RAFAEL CESAR CARMO CAETANO</v>
          </cell>
          <cell r="F233" t="str">
            <v>PATRICIA CORREA</v>
          </cell>
          <cell r="G233" t="str">
            <v>LUCAS SILVA ALVES DOS SANTOS</v>
          </cell>
          <cell r="H233" t="str">
            <v xml:space="preserve">LEANDRO THIAGO </v>
          </cell>
          <cell r="I233" t="str">
            <v>LILIAN SUSAN DOS SANTOS</v>
          </cell>
          <cell r="J233" t="str">
            <v>GREICE BARBOSA VIEIRA</v>
          </cell>
          <cell r="K233" t="str">
            <v>ANDREA</v>
          </cell>
          <cell r="L233" t="str">
            <v>NATALIA MADUENHA</v>
          </cell>
          <cell r="M233" t="str">
            <v>GUSTAVO ARAUJO</v>
          </cell>
          <cell r="N233" t="str">
            <v>RAFAELA PINTO</v>
          </cell>
        </row>
        <row r="234">
          <cell r="D234" t="str">
            <v xml:space="preserve">LARGO TREZE </v>
          </cell>
          <cell r="E234" t="str">
            <v>RAFAEL CESAR CARMO CAETANO</v>
          </cell>
          <cell r="F234" t="str">
            <v>FABIO LUIZ DO NASCIMENTO</v>
          </cell>
          <cell r="G234" t="str">
            <v>ERIKA GOMES DE AMORIM</v>
          </cell>
          <cell r="H234" t="str">
            <v xml:space="preserve">LEANDRO THIAGO </v>
          </cell>
          <cell r="I234" t="str">
            <v>LILIAN SUSAN DOS SANTOS</v>
          </cell>
          <cell r="J234" t="str">
            <v>FERNANDO GASPOROTTO</v>
          </cell>
          <cell r="K234" t="str">
            <v>DANIELE</v>
          </cell>
          <cell r="L234" t="str">
            <v>NATALIA MADUENHA</v>
          </cell>
          <cell r="M234" t="str">
            <v>GUSTAVO ARAUJO</v>
          </cell>
          <cell r="N234" t="str">
            <v>RAFAELA PINTO</v>
          </cell>
        </row>
        <row r="235">
          <cell r="D235" t="str">
            <v>REX ASSAI CIDADE DUTRA</v>
          </cell>
          <cell r="E235" t="str">
            <v>RAFAEL CESAR CARMO CAETANO</v>
          </cell>
          <cell r="F235" t="str">
            <v>FABIO LUIZ DO NASCIMENTO</v>
          </cell>
          <cell r="G235" t="str">
            <v>FERNANDA CARDOSO DOS SANSTOS</v>
          </cell>
          <cell r="H235" t="str">
            <v xml:space="preserve">LEANDRO THIAGO </v>
          </cell>
          <cell r="I235" t="str">
            <v>LILIAN SUSAN DOS SANTOS</v>
          </cell>
          <cell r="J235" t="str">
            <v>THAIS SALEZAR COSTA</v>
          </cell>
          <cell r="K235" t="str">
            <v>HELMA</v>
          </cell>
          <cell r="L235" t="str">
            <v>NATALIA MADUENHA</v>
          </cell>
          <cell r="M235" t="str">
            <v>GUSTAVO ARAUJO</v>
          </cell>
          <cell r="N235" t="str">
            <v>RAFAELA PINTO</v>
          </cell>
        </row>
        <row r="236">
          <cell r="D236" t="str">
            <v>REX ASSAÍ DIADEMA</v>
          </cell>
          <cell r="E236" t="str">
            <v>RAFAEL CESAR CARMO CAETANO</v>
          </cell>
          <cell r="F236" t="str">
            <v>FABIO LUIZ DO NASCIMENTO</v>
          </cell>
          <cell r="G236" t="str">
            <v>ERIKA GOMES DE AMORIM</v>
          </cell>
          <cell r="H236" t="str">
            <v xml:space="preserve">LEANDRO THIAGO </v>
          </cell>
          <cell r="I236" t="str">
            <v>LILIAN SUSAN DOS SANTOS</v>
          </cell>
          <cell r="J236" t="str">
            <v>FERNANDO GASPOROTTO</v>
          </cell>
          <cell r="K236" t="str">
            <v>DANIELE</v>
          </cell>
          <cell r="L236" t="str">
            <v>NATALIA MADUENHA</v>
          </cell>
          <cell r="M236" t="str">
            <v>GUSTAVO ARAUJO</v>
          </cell>
          <cell r="N236" t="str">
            <v>RAFAELA PINTO</v>
          </cell>
        </row>
        <row r="237">
          <cell r="D237" t="str">
            <v>REX ASSAI INDAIATUBA</v>
          </cell>
          <cell r="E237" t="str">
            <v>RAFAEL CESAR CARMO CAETANO</v>
          </cell>
          <cell r="F237" t="str">
            <v>FABIO LUIZ DO NASCIMENTO</v>
          </cell>
          <cell r="G237" t="str">
            <v>FERNANDA CARDOSO DOS SANSTOS</v>
          </cell>
          <cell r="H237" t="str">
            <v xml:space="preserve">LEANDRO THIAGO </v>
          </cell>
          <cell r="I237" t="str">
            <v>LILIAN SUSAN DOS SANTOS</v>
          </cell>
          <cell r="J237" t="str">
            <v>THAIS SALEZAR COSTA</v>
          </cell>
          <cell r="K237" t="str">
            <v>HELMA</v>
          </cell>
          <cell r="L237" t="str">
            <v>NATALIA MADUENHA</v>
          </cell>
          <cell r="M237" t="str">
            <v>GUSTAVO ARAUJO</v>
          </cell>
          <cell r="N237" t="str">
            <v>RAFAELA PINTO</v>
          </cell>
        </row>
        <row r="238">
          <cell r="D238" t="str">
            <v>REX AUGUSTA</v>
          </cell>
          <cell r="E238" t="str">
            <v>RAFAEL CESAR CARMO CAETANO</v>
          </cell>
          <cell r="F238" t="str">
            <v>FABIO LUIZ DO NASCIMENTO</v>
          </cell>
          <cell r="G238" t="str">
            <v>ERIKA GOMES DE AMORIM</v>
          </cell>
          <cell r="H238" t="str">
            <v xml:space="preserve">LEANDRO THIAGO </v>
          </cell>
          <cell r="I238" t="str">
            <v>LILIAN SUSAN DOS SANTOS</v>
          </cell>
          <cell r="J238" t="str">
            <v>FERNANDO GASPOROTTO</v>
          </cell>
          <cell r="K238" t="str">
            <v>DANIELE</v>
          </cell>
          <cell r="L238" t="str">
            <v>NATALIA MADUENHA</v>
          </cell>
          <cell r="M238" t="str">
            <v>GUSTAVO ARAUJO</v>
          </cell>
          <cell r="N238" t="str">
            <v>RAFAELA PINTO</v>
          </cell>
        </row>
        <row r="239">
          <cell r="D239" t="str">
            <v>REX BRIGADEIRO - JARDINS</v>
          </cell>
          <cell r="E239" t="str">
            <v>RAFAEL CESAR CARMO CAETANO</v>
          </cell>
          <cell r="F239" t="str">
            <v>FABIO LUIZ DO NASCIMENTO</v>
          </cell>
          <cell r="G239" t="str">
            <v>ERIKA GOMES DE AMORIM</v>
          </cell>
          <cell r="H239" t="str">
            <v xml:space="preserve">LEANDRO THIAGO </v>
          </cell>
          <cell r="I239" t="str">
            <v>LILIAN SUSAN DOS SANTOS</v>
          </cell>
          <cell r="J239" t="str">
            <v>FERNANDO GASPOROTTO</v>
          </cell>
          <cell r="K239" t="str">
            <v>DANIELE</v>
          </cell>
          <cell r="L239" t="str">
            <v>NATALIA MADUENHA</v>
          </cell>
          <cell r="M239" t="str">
            <v>GUSTAVO ARAUJO</v>
          </cell>
          <cell r="N239" t="str">
            <v>RAFAELA PINTO</v>
          </cell>
        </row>
        <row r="240">
          <cell r="D240" t="str">
            <v>REX CARREFOUR JOÃO DIAS</v>
          </cell>
          <cell r="E240" t="str">
            <v>RAFAEL CESAR CARMO CAETANO</v>
          </cell>
          <cell r="F240" t="str">
            <v>FABIO LUIZ DO NASCIMENTO</v>
          </cell>
          <cell r="G240" t="str">
            <v>FERNANDA CARDOSO DOS SANSTOS</v>
          </cell>
          <cell r="H240" t="str">
            <v xml:space="preserve">LEANDRO THIAGO </v>
          </cell>
          <cell r="I240" t="str">
            <v>LILIAN SUSAN DOS SANTOS</v>
          </cell>
          <cell r="J240" t="str">
            <v>THAIS SALEZAR COSTA</v>
          </cell>
          <cell r="K240" t="str">
            <v>HELMA</v>
          </cell>
          <cell r="L240" t="str">
            <v>NATALIA MADUENHA</v>
          </cell>
          <cell r="M240" t="str">
            <v>GUSTAVO ARAUJO</v>
          </cell>
          <cell r="N240" t="str">
            <v>RAFAELA PINTO</v>
          </cell>
        </row>
        <row r="241">
          <cell r="D241" t="str">
            <v>REX CARREFOUR MARGINAL PINHEIROS</v>
          </cell>
          <cell r="E241" t="str">
            <v>RAFAEL CESAR CARMO CAETANO</v>
          </cell>
          <cell r="F241" t="str">
            <v>FABIO LUIZ DO NASCIMENTO</v>
          </cell>
          <cell r="G241" t="str">
            <v>FERNANDA CARDOSO DOS SANSTOS</v>
          </cell>
          <cell r="H241" t="str">
            <v xml:space="preserve">LEANDRO THIAGO </v>
          </cell>
          <cell r="I241" t="str">
            <v>LILIAN SUSAN DOS SANTOS</v>
          </cell>
          <cell r="J241" t="str">
            <v>THAIS SALEZAR COSTA</v>
          </cell>
          <cell r="K241" t="str">
            <v>HELMA</v>
          </cell>
          <cell r="L241" t="str">
            <v>NATALIA MADUENHA</v>
          </cell>
          <cell r="M241" t="str">
            <v>GUSTAVO ARAUJO</v>
          </cell>
          <cell r="N241" t="str">
            <v>RAFAELA PINTO</v>
          </cell>
        </row>
        <row r="242">
          <cell r="D242" t="str">
            <v>REX CARREFOUR SÃO VICENTE</v>
          </cell>
          <cell r="E242" t="str">
            <v>RAFAEL CESAR CARMO CAETANO</v>
          </cell>
          <cell r="F242" t="str">
            <v>FABIO LUIZ DO NASCIMENTO</v>
          </cell>
          <cell r="G242" t="str">
            <v>ERIKA GOMES DE AMORIM</v>
          </cell>
          <cell r="H242" t="str">
            <v xml:space="preserve">LEANDRO THIAGO </v>
          </cell>
          <cell r="I242" t="str">
            <v>LILIAN SUSAN DOS SANTOS</v>
          </cell>
          <cell r="J242" t="str">
            <v>FERNANDO GASPOROTTO</v>
          </cell>
          <cell r="K242" t="str">
            <v>DANIELE</v>
          </cell>
          <cell r="L242" t="str">
            <v>NATALIA MADUENHA</v>
          </cell>
          <cell r="M242" t="str">
            <v>GUSTAVO ARAUJO</v>
          </cell>
          <cell r="N242" t="str">
            <v>RAFAELA PINTO</v>
          </cell>
        </row>
        <row r="243">
          <cell r="D243" t="str">
            <v>REX CCR METRÔ CAPÃO REDONDO</v>
          </cell>
          <cell r="E243" t="str">
            <v>RAFAEL CESAR CARMO CAETANO</v>
          </cell>
          <cell r="F243" t="str">
            <v>FABIO LUIZ DO NASCIMENTO</v>
          </cell>
          <cell r="G243" t="str">
            <v>FERNANDA CARDOSO DOS SANSTOS</v>
          </cell>
          <cell r="H243" t="str">
            <v xml:space="preserve">LEANDRO THIAGO </v>
          </cell>
          <cell r="I243" t="str">
            <v>LILIAN SUSAN DOS SANTOS</v>
          </cell>
          <cell r="J243" t="str">
            <v>THAIS SALEZAR COSTA</v>
          </cell>
          <cell r="K243" t="str">
            <v>HELMA</v>
          </cell>
          <cell r="L243" t="str">
            <v>NATALIA MADUENHA</v>
          </cell>
          <cell r="M243" t="str">
            <v>GUSTAVO ARAUJO</v>
          </cell>
          <cell r="N243" t="str">
            <v>RAFAELA PINTO</v>
          </cell>
        </row>
        <row r="244">
          <cell r="D244" t="str">
            <v>REX CUBATÃO</v>
          </cell>
          <cell r="E244" t="str">
            <v>RAFAEL CESAR CARMO CAETANO</v>
          </cell>
          <cell r="F244" t="str">
            <v>FABIO LUIZ DO NASCIMENTO</v>
          </cell>
          <cell r="G244" t="str">
            <v>ERIKA GOMES DE AMORIM</v>
          </cell>
          <cell r="H244" t="str">
            <v xml:space="preserve">LEANDRO THIAGO </v>
          </cell>
          <cell r="I244" t="str">
            <v>LILIAN SUSAN DOS SANTOS</v>
          </cell>
          <cell r="J244" t="str">
            <v>FERNANDO GASPOROTTO</v>
          </cell>
          <cell r="K244" t="str">
            <v>DANIELE</v>
          </cell>
          <cell r="L244" t="str">
            <v>NATALIA MADUENHA</v>
          </cell>
          <cell r="M244" t="str">
            <v>GUSTAVO ARAUJO</v>
          </cell>
          <cell r="N244" t="str">
            <v>RAFAELA PINTO</v>
          </cell>
        </row>
        <row r="245">
          <cell r="D245" t="str">
            <v>REX DIADEMA CENTRO</v>
          </cell>
          <cell r="E245" t="str">
            <v>RAFAEL CESAR CARMO CAETANO</v>
          </cell>
          <cell r="F245" t="str">
            <v>FABIO LUIZ DO NASCIMENTO</v>
          </cell>
          <cell r="G245" t="str">
            <v>ERIKA GOMES DE AMORIM</v>
          </cell>
          <cell r="H245" t="str">
            <v xml:space="preserve">LEANDRO THIAGO </v>
          </cell>
          <cell r="I245" t="str">
            <v>LILIAN SUSAN DOS SANTOS</v>
          </cell>
          <cell r="J245" t="str">
            <v>FERNANDO GASPOROTTO</v>
          </cell>
          <cell r="K245" t="str">
            <v>DANIELE</v>
          </cell>
          <cell r="L245" t="str">
            <v>NATALIA MADUENHA</v>
          </cell>
          <cell r="M245" t="str">
            <v>GUSTAVO ARAUJO</v>
          </cell>
          <cell r="N245" t="str">
            <v>RAFAELA PINTO</v>
          </cell>
        </row>
        <row r="246">
          <cell r="D246" t="str">
            <v>REX EXTRA ABOLIÇÃO</v>
          </cell>
          <cell r="E246" t="str">
            <v>RAFAEL CESAR CARMO CAETANO</v>
          </cell>
          <cell r="F246" t="str">
            <v>FABIO LUIZ DO NASCIMENTO</v>
          </cell>
          <cell r="G246" t="str">
            <v>FERNANDA CARDOSO DOS SANSTOS</v>
          </cell>
          <cell r="H246" t="str">
            <v xml:space="preserve">LEANDRO THIAGO </v>
          </cell>
          <cell r="I246" t="str">
            <v>LILIAN SUSAN DOS SANTOS</v>
          </cell>
          <cell r="J246" t="str">
            <v>THAIS SALEZAR COSTA</v>
          </cell>
          <cell r="K246" t="str">
            <v>HELMA</v>
          </cell>
          <cell r="L246" t="str">
            <v>NATALIA MADUENHA</v>
          </cell>
          <cell r="M246" t="str">
            <v>GUSTAVO ARAUJO</v>
          </cell>
          <cell r="N246" t="str">
            <v>RAFAELA PINTO</v>
          </cell>
        </row>
        <row r="247">
          <cell r="D247" t="str">
            <v>REX EXTRA AEROPORTO</v>
          </cell>
          <cell r="E247" t="str">
            <v>RAFAEL CESAR CARMO CAETANO</v>
          </cell>
          <cell r="F247" t="str">
            <v>FABIO LUIZ DO NASCIMENTO</v>
          </cell>
          <cell r="G247" t="str">
            <v>FERNANDA CARDOSO DOS SANSTOS</v>
          </cell>
          <cell r="H247" t="str">
            <v xml:space="preserve">LEANDRO THIAGO </v>
          </cell>
          <cell r="I247" t="str">
            <v>LILIAN SUSAN DOS SANTOS</v>
          </cell>
          <cell r="J247" t="str">
            <v>THAIS SALEZAR COSTA</v>
          </cell>
          <cell r="K247" t="str">
            <v>HELMA</v>
          </cell>
          <cell r="L247" t="str">
            <v>NATALIA MADUENHA</v>
          </cell>
          <cell r="M247" t="str">
            <v>GUSTAVO ARAUJO</v>
          </cell>
          <cell r="N247" t="str">
            <v>RAFAELA PINTO</v>
          </cell>
        </row>
        <row r="248">
          <cell r="D248" t="str">
            <v>REX EXTRA AMOREIRAS</v>
          </cell>
          <cell r="E248" t="str">
            <v>RAFAEL CESAR CARMO CAETANO</v>
          </cell>
          <cell r="F248" t="str">
            <v>FABIO LUIZ DO NASCIMENTO</v>
          </cell>
          <cell r="G248" t="str">
            <v>FERNANDA CARDOSO DOS SANSTOS</v>
          </cell>
          <cell r="H248" t="str">
            <v xml:space="preserve">LEANDRO THIAGO </v>
          </cell>
          <cell r="I248" t="str">
            <v>LILIAN SUSAN DOS SANTOS</v>
          </cell>
          <cell r="J248" t="str">
            <v>THAIS SALEZAR COSTA</v>
          </cell>
          <cell r="K248" t="str">
            <v>HELMA</v>
          </cell>
          <cell r="L248" t="str">
            <v>NATALIA MADUENHA</v>
          </cell>
          <cell r="M248" t="str">
            <v>GUSTAVO ARAUJO</v>
          </cell>
          <cell r="N248" t="str">
            <v>RAFAELA PINTO</v>
          </cell>
        </row>
        <row r="249">
          <cell r="D249" t="str">
            <v>REX EXTRA ANA COSTA</v>
          </cell>
          <cell r="E249" t="str">
            <v>RAFAEL CESAR CARMO CAETANO</v>
          </cell>
          <cell r="F249" t="str">
            <v>FABIO LUIZ DO NASCIMENTO</v>
          </cell>
          <cell r="G249" t="str">
            <v>ERIKA GOMES DE AMORIM</v>
          </cell>
          <cell r="H249" t="str">
            <v xml:space="preserve">LEANDRO THIAGO </v>
          </cell>
          <cell r="I249" t="str">
            <v>LILIAN SUSAN DOS SANTOS</v>
          </cell>
          <cell r="J249" t="str">
            <v>FERNANDO GASPOROTTO</v>
          </cell>
          <cell r="K249" t="str">
            <v>DANIELE</v>
          </cell>
          <cell r="L249" t="str">
            <v>NATALIA MADUENHA</v>
          </cell>
          <cell r="M249" t="str">
            <v>GUSTAVO ARAUJO</v>
          </cell>
          <cell r="N249" t="str">
            <v>RAFAELA PINTO</v>
          </cell>
        </row>
        <row r="250">
          <cell r="D250" t="str">
            <v>REX EXTRA ANCHIETA</v>
          </cell>
          <cell r="E250" t="str">
            <v>RAFAEL CESAR CARMO CAETANO</v>
          </cell>
          <cell r="F250" t="str">
            <v>FABIO LUIZ DO NASCIMENTO</v>
          </cell>
          <cell r="G250" t="str">
            <v>ERIKA GOMES DE AMORIM</v>
          </cell>
          <cell r="H250" t="str">
            <v xml:space="preserve">LEANDRO THIAGO </v>
          </cell>
          <cell r="I250" t="str">
            <v>LILIAN SUSAN DOS SANTOS</v>
          </cell>
          <cell r="J250" t="str">
            <v>FERNANDO GASPOROTTO</v>
          </cell>
          <cell r="K250" t="str">
            <v>DANIELE</v>
          </cell>
          <cell r="L250" t="str">
            <v>NATALIA MADUENHA</v>
          </cell>
          <cell r="M250" t="str">
            <v>GUSTAVO ARAUJO</v>
          </cell>
          <cell r="N250" t="str">
            <v>RAFAELA PINTO</v>
          </cell>
        </row>
        <row r="251">
          <cell r="D251" t="str">
            <v>REX EXTRA BRIGADEIRO</v>
          </cell>
          <cell r="E251" t="str">
            <v>RAFAEL CESAR CARMO CAETANO</v>
          </cell>
          <cell r="F251" t="str">
            <v>FABIO LUIZ DO NASCIMENTO</v>
          </cell>
          <cell r="G251" t="str">
            <v>ERIKA GOMES DE AMORIM</v>
          </cell>
          <cell r="H251" t="str">
            <v xml:space="preserve">LEANDRO THIAGO </v>
          </cell>
          <cell r="I251" t="str">
            <v>LILIAN SUSAN DOS SANTOS</v>
          </cell>
          <cell r="J251" t="str">
            <v>FERNANDO GASPOROTTO</v>
          </cell>
          <cell r="K251" t="str">
            <v>DANIELE</v>
          </cell>
          <cell r="L251" t="str">
            <v>NATALIA MADUENHA</v>
          </cell>
          <cell r="M251" t="str">
            <v>GUSTAVO ARAUJO</v>
          </cell>
          <cell r="N251" t="str">
            <v>RAFAELA PINTO</v>
          </cell>
        </row>
        <row r="252">
          <cell r="D252" t="str">
            <v>REX EXTRA CIDADE OCEAN</v>
          </cell>
          <cell r="E252" t="str">
            <v>RAFAEL CESAR CARMO CAETANO</v>
          </cell>
          <cell r="F252" t="str">
            <v>FABIO LUIZ DO NASCIMENTO</v>
          </cell>
          <cell r="G252" t="str">
            <v>ERIKA GOMES DE AMORIM</v>
          </cell>
          <cell r="H252" t="str">
            <v xml:space="preserve">LEANDRO THIAGO </v>
          </cell>
          <cell r="I252" t="str">
            <v>LILIAN SUSAN DOS SANTOS</v>
          </cell>
          <cell r="J252" t="str">
            <v>FERNANDO GASPOROTTO</v>
          </cell>
          <cell r="K252" t="str">
            <v>DANIELE</v>
          </cell>
          <cell r="L252" t="str">
            <v>NATALIA MADUENHA</v>
          </cell>
          <cell r="M252" t="str">
            <v>GUSTAVO ARAUJO</v>
          </cell>
          <cell r="N252" t="str">
            <v>RAFAELA PINTO</v>
          </cell>
        </row>
        <row r="253">
          <cell r="D253" t="str">
            <v>REX EXTRA DIADEMA TABOÃO</v>
          </cell>
          <cell r="E253" t="str">
            <v>RAFAEL CESAR CARMO CAETANO</v>
          </cell>
          <cell r="F253" t="str">
            <v>FABIO LUIZ DO NASCIMENTO</v>
          </cell>
          <cell r="G253" t="str">
            <v>ERIKA GOMES DE AMORIM</v>
          </cell>
          <cell r="H253" t="str">
            <v xml:space="preserve">LEANDRO THIAGO </v>
          </cell>
          <cell r="I253" t="str">
            <v>LILIAN SUSAN DOS SANTOS</v>
          </cell>
          <cell r="J253" t="str">
            <v>FERNANDO GASPOROTTO</v>
          </cell>
          <cell r="K253" t="str">
            <v>DANIELE</v>
          </cell>
          <cell r="L253" t="str">
            <v>NATALIA MADUENHA</v>
          </cell>
          <cell r="M253" t="str">
            <v>GUSTAVO ARAUJO</v>
          </cell>
          <cell r="N253" t="str">
            <v>RAFAELA PINTO</v>
          </cell>
        </row>
        <row r="254">
          <cell r="D254" t="str">
            <v>REX EXTRA INTERLAGOS</v>
          </cell>
          <cell r="E254" t="str">
            <v>RAFAEL CESAR CARMO CAETANO</v>
          </cell>
          <cell r="F254" t="str">
            <v>FABIO LUIZ DO NASCIMENTO</v>
          </cell>
          <cell r="G254" t="str">
            <v>FERNANDA CARDOSO DOS SANSTOS</v>
          </cell>
          <cell r="H254" t="str">
            <v xml:space="preserve">LEANDRO THIAGO </v>
          </cell>
          <cell r="I254" t="str">
            <v>LILIAN SUSAN DOS SANTOS</v>
          </cell>
          <cell r="J254" t="str">
            <v>THAIS SALEZAR COSTA</v>
          </cell>
          <cell r="K254" t="str">
            <v>HELMA</v>
          </cell>
          <cell r="L254" t="str">
            <v>NATALIA MADUENHA</v>
          </cell>
          <cell r="M254" t="str">
            <v>GUSTAVO ARAUJO</v>
          </cell>
          <cell r="N254" t="str">
            <v>RAFAELA PINTO</v>
          </cell>
        </row>
        <row r="255">
          <cell r="D255" t="str">
            <v>REX EXTRA ITAIM BIBI</v>
          </cell>
          <cell r="E255" t="str">
            <v>RAFAEL CESAR CARMO CAETANO</v>
          </cell>
          <cell r="F255" t="str">
            <v>FABIO LUIZ DO NASCIMENTO</v>
          </cell>
          <cell r="G255" t="str">
            <v>FERNANDA CARDOSO DOS SANSTOS</v>
          </cell>
          <cell r="H255" t="str">
            <v xml:space="preserve">LEANDRO THIAGO </v>
          </cell>
          <cell r="I255" t="str">
            <v>LILIAN SUSAN DOS SANTOS</v>
          </cell>
          <cell r="J255" t="str">
            <v>THAIS SALEZAR COSTA</v>
          </cell>
          <cell r="K255" t="str">
            <v>HELMA</v>
          </cell>
          <cell r="L255" t="str">
            <v>NATALIA MADUENHA</v>
          </cell>
          <cell r="M255" t="str">
            <v>GUSTAVO ARAUJO</v>
          </cell>
          <cell r="N255" t="str">
            <v>RAFAELA PINTO</v>
          </cell>
        </row>
        <row r="256">
          <cell r="D256" t="str">
            <v>REX EXTRA JARDIM ÂNGELA</v>
          </cell>
          <cell r="E256" t="str">
            <v>RAFAEL CESAR CARMO CAETANO</v>
          </cell>
          <cell r="F256" t="str">
            <v>FABIO LUIZ DO NASCIMENTO</v>
          </cell>
          <cell r="G256" t="str">
            <v>FERNANDA CARDOSO DOS SANSTOS</v>
          </cell>
          <cell r="H256" t="str">
            <v xml:space="preserve">LEANDRO THIAGO </v>
          </cell>
          <cell r="I256" t="str">
            <v>LILIAN SUSAN DOS SANTOS</v>
          </cell>
          <cell r="J256" t="str">
            <v>THAIS SALEZAR COSTA</v>
          </cell>
          <cell r="K256" t="str">
            <v>HELMA</v>
          </cell>
          <cell r="L256" t="str">
            <v>NATALIA MADUENHA</v>
          </cell>
          <cell r="M256" t="str">
            <v>GUSTAVO ARAUJO</v>
          </cell>
          <cell r="N256" t="str">
            <v>RAFAELA PINTO</v>
          </cell>
        </row>
        <row r="257">
          <cell r="D257" t="str">
            <v>REX EXTRA JOÃO DIAS</v>
          </cell>
          <cell r="E257" t="str">
            <v>RAFAEL CESAR CARMO CAETANO</v>
          </cell>
          <cell r="F257" t="str">
            <v>FABIO LUIZ DO NASCIMENTO</v>
          </cell>
          <cell r="G257" t="str">
            <v>FERNANDA CARDOSO DOS SANSTOS</v>
          </cell>
          <cell r="H257" t="str">
            <v xml:space="preserve">LEANDRO THIAGO </v>
          </cell>
          <cell r="I257" t="str">
            <v>LILIAN SUSAN DOS SANTOS</v>
          </cell>
          <cell r="J257" t="str">
            <v>THAIS SALEZAR COSTA</v>
          </cell>
          <cell r="K257" t="str">
            <v>HELMA</v>
          </cell>
          <cell r="L257" t="str">
            <v>NATALIA MADUENHA</v>
          </cell>
          <cell r="M257" t="str">
            <v>GUSTAVO ARAUJO</v>
          </cell>
          <cell r="N257" t="str">
            <v>RAFAELA PINTO</v>
          </cell>
        </row>
        <row r="258">
          <cell r="D258" t="str">
            <v>REX EXTRA JOAQUIM FLORIANO</v>
          </cell>
          <cell r="E258" t="str">
            <v>RAFAEL CESAR CARMO CAETANO</v>
          </cell>
          <cell r="F258" t="str">
            <v>FABIO LUIZ DO NASCIMENTO</v>
          </cell>
          <cell r="G258" t="str">
            <v>ERIKA GOMES DE AMORIM</v>
          </cell>
          <cell r="H258" t="str">
            <v xml:space="preserve">LEANDRO THIAGO </v>
          </cell>
          <cell r="I258" t="str">
            <v>LILIAN SUSAN DOS SANTOS</v>
          </cell>
          <cell r="J258" t="str">
            <v>FERNANDO GASPOROTTO</v>
          </cell>
          <cell r="K258" t="str">
            <v>DANIELE</v>
          </cell>
          <cell r="L258" t="str">
            <v>NATALIA MADUENHA</v>
          </cell>
          <cell r="M258" t="str">
            <v>GUSTAVO ARAUJO</v>
          </cell>
          <cell r="N258" t="str">
            <v>RAFAELA PINTO</v>
          </cell>
        </row>
        <row r="259">
          <cell r="D259" t="str">
            <v>REX EXTRA LARGO 13</v>
          </cell>
          <cell r="E259" t="str">
            <v>RAFAEL CESAR CARMO CAETANO</v>
          </cell>
          <cell r="F259" t="str">
            <v>FABIO LUIZ DO NASCIMENTO</v>
          </cell>
          <cell r="G259" t="str">
            <v>FERNANDA CARDOSO DOS SANSTOS</v>
          </cell>
          <cell r="H259" t="str">
            <v xml:space="preserve">LEANDRO THIAGO </v>
          </cell>
          <cell r="I259" t="str">
            <v>LILIAN SUSAN DOS SANTOS</v>
          </cell>
          <cell r="J259" t="str">
            <v>THAIS SALEZAR COSTA</v>
          </cell>
          <cell r="K259" t="str">
            <v>HELMA</v>
          </cell>
          <cell r="L259" t="str">
            <v>NATALIA MADUENHA</v>
          </cell>
          <cell r="M259" t="str">
            <v>GUSTAVO ARAUJO</v>
          </cell>
          <cell r="N259" t="str">
            <v>RAFAELA PINTO</v>
          </cell>
        </row>
        <row r="260">
          <cell r="D260" t="str">
            <v>REX EXTRA NOSSA SENHORA DO SABARÁ</v>
          </cell>
          <cell r="E260" t="str">
            <v>RAFAEL CESAR CARMO CAETANO</v>
          </cell>
          <cell r="F260" t="str">
            <v>FABIO LUIZ DO NASCIMENTO</v>
          </cell>
          <cell r="G260" t="str">
            <v>FERNANDA CARDOSO DOS SANSTOS</v>
          </cell>
          <cell r="H260" t="str">
            <v xml:space="preserve">LEANDRO THIAGO </v>
          </cell>
          <cell r="I260" t="str">
            <v>LILIAN SUSAN DOS SANTOS</v>
          </cell>
          <cell r="J260" t="str">
            <v>THAIS SALEZAR COSTA</v>
          </cell>
          <cell r="K260" t="str">
            <v>HELMA</v>
          </cell>
          <cell r="L260" t="str">
            <v>NATALIA MADUENHA</v>
          </cell>
          <cell r="M260" t="str">
            <v>GUSTAVO ARAUJO</v>
          </cell>
          <cell r="N260" t="str">
            <v>RAFAELA PINTO</v>
          </cell>
        </row>
        <row r="261">
          <cell r="D261" t="str">
            <v>REX EXTRA VILA SÃO JOSÉ</v>
          </cell>
          <cell r="E261" t="str">
            <v>RAFAEL CESAR CARMO CAETANO</v>
          </cell>
          <cell r="F261" t="str">
            <v>FABIO LUIZ DO NASCIMENTO</v>
          </cell>
          <cell r="G261" t="str">
            <v>FERNANDA CARDOSO DOS SANSTOS</v>
          </cell>
          <cell r="H261" t="str">
            <v xml:space="preserve">LEANDRO THIAGO </v>
          </cell>
          <cell r="I261" t="str">
            <v>LILIAN SUSAN DOS SANTOS</v>
          </cell>
          <cell r="J261" t="str">
            <v>THAIS SALEZAR COSTA</v>
          </cell>
          <cell r="K261" t="str">
            <v>HELMA</v>
          </cell>
          <cell r="L261" t="str">
            <v>NATALIA MADUENHA</v>
          </cell>
          <cell r="M261" t="str">
            <v>GUSTAVO ARAUJO</v>
          </cell>
          <cell r="N261" t="str">
            <v>RAFAELA PINTO</v>
          </cell>
        </row>
        <row r="262">
          <cell r="D262" t="str">
            <v>REX GRAJAÚ (CPTM)</v>
          </cell>
          <cell r="E262" t="str">
            <v>RAFAEL CESAR CARMO CAETANO</v>
          </cell>
          <cell r="F262" t="str">
            <v>FABIO LUIZ DO NASCIMENTO</v>
          </cell>
          <cell r="G262" t="str">
            <v>FERNANDA CARDOSO DOS SANSTOS</v>
          </cell>
          <cell r="H262" t="str">
            <v xml:space="preserve">LEANDRO THIAGO </v>
          </cell>
          <cell r="I262" t="str">
            <v>LILIAN SUSAN DOS SANTOS</v>
          </cell>
          <cell r="J262" t="str">
            <v>THAIS SALEZAR COSTA</v>
          </cell>
          <cell r="K262" t="str">
            <v>HELMA</v>
          </cell>
          <cell r="L262" t="str">
            <v>NATALIA MADUENHA</v>
          </cell>
          <cell r="M262" t="str">
            <v>GUSTAVO ARAUJO</v>
          </cell>
          <cell r="N262" t="str">
            <v>RAFAELA PINTO</v>
          </cell>
        </row>
        <row r="263">
          <cell r="D263" t="str">
            <v>REX JARDIM ÂNGELA</v>
          </cell>
          <cell r="E263" t="str">
            <v>RAFAEL CESAR CARMO CAETANO</v>
          </cell>
          <cell r="F263" t="str">
            <v>FABIO LUIZ DO NASCIMENTO</v>
          </cell>
          <cell r="G263" t="str">
            <v>FERNANDA CARDOSO DOS SANSTOS</v>
          </cell>
          <cell r="H263" t="str">
            <v xml:space="preserve">LEANDRO THIAGO </v>
          </cell>
          <cell r="I263" t="str">
            <v>LILIAN SUSAN DOS SANTOS</v>
          </cell>
          <cell r="J263" t="str">
            <v>THAIS SALEZAR COSTA</v>
          </cell>
          <cell r="K263" t="str">
            <v>HELMA</v>
          </cell>
          <cell r="L263" t="str">
            <v>NATALIA MADUENHA</v>
          </cell>
          <cell r="M263" t="str">
            <v>GUSTAVO ARAUJO</v>
          </cell>
          <cell r="N263" t="str">
            <v>RAFAELA PINTO</v>
          </cell>
        </row>
        <row r="264">
          <cell r="D264" t="str">
            <v>REX JARDIM SÃO LUIZ</v>
          </cell>
          <cell r="E264" t="str">
            <v>RAFAEL CESAR CARMO CAETANO</v>
          </cell>
          <cell r="F264" t="str">
            <v>FABIO LUIZ DO NASCIMENTO</v>
          </cell>
          <cell r="G264" t="str">
            <v>FERNANDA CARDOSO DOS SANSTOS</v>
          </cell>
          <cell r="H264" t="str">
            <v xml:space="preserve">LEANDRO THIAGO </v>
          </cell>
          <cell r="I264" t="str">
            <v>LILIAN SUSAN DOS SANTOS</v>
          </cell>
          <cell r="J264" t="str">
            <v>THAIS SALEZAR COSTA</v>
          </cell>
          <cell r="K264" t="str">
            <v>HELMA</v>
          </cell>
          <cell r="L264" t="str">
            <v>NATALIA MADUENHA</v>
          </cell>
          <cell r="M264" t="str">
            <v>GUSTAVO ARAUJO</v>
          </cell>
          <cell r="N264" t="str">
            <v>RAFAELA PINTO</v>
          </cell>
        </row>
        <row r="265">
          <cell r="D265" t="str">
            <v>REX MARIO LOPES LEÃO</v>
          </cell>
          <cell r="E265" t="str">
            <v>RAFAEL CESAR CARMO CAETANO</v>
          </cell>
          <cell r="F265" t="str">
            <v>FABIO LUIZ DO NASCIMENTO</v>
          </cell>
          <cell r="G265" t="str">
            <v>ERIKA GOMES DE AMORIM</v>
          </cell>
          <cell r="H265" t="str">
            <v xml:space="preserve">LEANDRO THIAGO </v>
          </cell>
          <cell r="I265" t="str">
            <v>LILIAN SUSAN DOS SANTOS</v>
          </cell>
          <cell r="J265" t="str">
            <v>FERNANDO GASPOROTTO</v>
          </cell>
          <cell r="K265" t="str">
            <v>DANIELE</v>
          </cell>
          <cell r="L265" t="str">
            <v>NATALIA MADUENHA</v>
          </cell>
          <cell r="M265" t="str">
            <v>GUSTAVO ARAUJO</v>
          </cell>
          <cell r="N265" t="str">
            <v>RAFAELA PINTO</v>
          </cell>
        </row>
        <row r="266">
          <cell r="D266" t="str">
            <v>REX METRÔ CCR VILA DAS BELEZAS</v>
          </cell>
          <cell r="E266" t="str">
            <v>RAFAEL CESAR CARMO CAETANO</v>
          </cell>
          <cell r="F266" t="str">
            <v>FABIO LUIZ DO NASCIMENTO</v>
          </cell>
          <cell r="G266" t="str">
            <v>FERNANDA CARDOSO DOS SANSTOS</v>
          </cell>
          <cell r="H266" t="str">
            <v xml:space="preserve">LEANDRO THIAGO </v>
          </cell>
          <cell r="I266" t="str">
            <v>LILIAN SUSAN DOS SANTOS</v>
          </cell>
          <cell r="J266" t="str">
            <v>THAIS SALEZAR COSTA</v>
          </cell>
          <cell r="K266" t="str">
            <v>HELMA</v>
          </cell>
          <cell r="L266" t="str">
            <v>NATALIA MADUENHA</v>
          </cell>
          <cell r="M266" t="str">
            <v>GUSTAVO ARAUJO</v>
          </cell>
          <cell r="N266" t="str">
            <v>RAFAELA PINTO</v>
          </cell>
        </row>
        <row r="267">
          <cell r="D267" t="str">
            <v>REX PARELHEIROS</v>
          </cell>
          <cell r="E267" t="str">
            <v>RAFAEL CESAR CARMO CAETANO</v>
          </cell>
          <cell r="F267" t="str">
            <v>FABIO LUIZ DO NASCIMENTO</v>
          </cell>
          <cell r="G267" t="str">
            <v>FERNANDA CARDOSO DOS SANSTOS</v>
          </cell>
          <cell r="H267" t="str">
            <v xml:space="preserve">LEANDRO THIAGO </v>
          </cell>
          <cell r="I267" t="str">
            <v>LILIAN SUSAN DOS SANTOS</v>
          </cell>
          <cell r="J267" t="str">
            <v>THAIS SALEZAR COSTA</v>
          </cell>
          <cell r="K267" t="str">
            <v>HELMA</v>
          </cell>
          <cell r="L267" t="str">
            <v>NATALIA MADUENHA</v>
          </cell>
          <cell r="M267" t="str">
            <v>GUSTAVO ARAUJO</v>
          </cell>
          <cell r="N267" t="str">
            <v>RAFAELA PINTO</v>
          </cell>
        </row>
        <row r="268">
          <cell r="D268" t="str">
            <v>REX PAULISTA</v>
          </cell>
          <cell r="E268" t="str">
            <v>RAFAEL CESAR CARMO CAETANO</v>
          </cell>
          <cell r="F268" t="str">
            <v>FABIO LUIZ DO NASCIMENTO</v>
          </cell>
          <cell r="G268" t="str">
            <v>ERIKA GOMES DE AMORIM</v>
          </cell>
          <cell r="H268" t="str">
            <v xml:space="preserve">LEANDRO THIAGO </v>
          </cell>
          <cell r="I268" t="str">
            <v>LILIAN SUSAN DOS SANTOS</v>
          </cell>
          <cell r="J268" t="str">
            <v>FERNANDO GASPOROTTO</v>
          </cell>
          <cell r="K268" t="str">
            <v>DANIELE</v>
          </cell>
          <cell r="L268" t="str">
            <v>NATALIA MADUENHA</v>
          </cell>
          <cell r="M268" t="str">
            <v>GUSTAVO ARAUJO</v>
          </cell>
          <cell r="N268" t="str">
            <v>RAFAELA PINTO</v>
          </cell>
        </row>
        <row r="269">
          <cell r="D269" t="str">
            <v>REX RAFAEL DE BARROS</v>
          </cell>
          <cell r="E269" t="str">
            <v>RAFAEL CESAR CARMO CAETANO</v>
          </cell>
          <cell r="F269" t="str">
            <v>FABIO LUIZ DO NASCIMENTO</v>
          </cell>
          <cell r="G269" t="str">
            <v>ERIKA GOMES DE AMORIM</v>
          </cell>
          <cell r="H269" t="str">
            <v xml:space="preserve">LEANDRO THIAGO </v>
          </cell>
          <cell r="I269" t="str">
            <v>LILIAN SUSAN DOS SANTOS</v>
          </cell>
          <cell r="J269" t="str">
            <v>FERNANDO GASPOROTTO</v>
          </cell>
          <cell r="K269" t="str">
            <v>DANIELE</v>
          </cell>
          <cell r="L269" t="str">
            <v>NATALIA MADUENHA</v>
          </cell>
          <cell r="M269" t="str">
            <v>GUSTAVO ARAUJO</v>
          </cell>
          <cell r="N269" t="str">
            <v>RAFAELA PINTO</v>
          </cell>
        </row>
        <row r="270">
          <cell r="D270" t="str">
            <v>REX SANTOS II</v>
          </cell>
          <cell r="E270" t="str">
            <v>RAFAEL CESAR CARMO CAETANO</v>
          </cell>
          <cell r="F270" t="str">
            <v>FABIO LUIZ DO NASCIMENTO</v>
          </cell>
          <cell r="G270" t="str">
            <v>ERIKA GOMES DE AMORIM</v>
          </cell>
          <cell r="H270" t="str">
            <v xml:space="preserve">LEANDRO THIAGO </v>
          </cell>
          <cell r="I270" t="str">
            <v>LILIAN SUSAN DOS SANTOS</v>
          </cell>
          <cell r="J270" t="str">
            <v>FERNANDO GASPOROTTO</v>
          </cell>
          <cell r="K270" t="str">
            <v>DANIELE</v>
          </cell>
          <cell r="L270" t="str">
            <v>NATALIA MADUENHA</v>
          </cell>
          <cell r="M270" t="str">
            <v>GUSTAVO ARAUJO</v>
          </cell>
          <cell r="N270" t="str">
            <v>RAFAELA PINTO</v>
          </cell>
        </row>
        <row r="271">
          <cell r="D271" t="str">
            <v>REX SHOPPING CAMPO LIMPO</v>
          </cell>
          <cell r="E271" t="str">
            <v>RAFAEL CESAR CARMO CAETANO</v>
          </cell>
          <cell r="F271" t="str">
            <v>FABIO LUIZ DO NASCIMENTO</v>
          </cell>
          <cell r="G271" t="str">
            <v>FERNANDA CARDOSO DOS SANSTOS</v>
          </cell>
          <cell r="H271" t="str">
            <v xml:space="preserve">LEANDRO THIAGO </v>
          </cell>
          <cell r="I271" t="str">
            <v>LILIAN SUSAN DOS SANTOS</v>
          </cell>
          <cell r="J271" t="str">
            <v>THAIS SALEZAR COSTA</v>
          </cell>
          <cell r="K271" t="str">
            <v>HELMA</v>
          </cell>
          <cell r="L271" t="str">
            <v>NATALIA MADUENHA</v>
          </cell>
          <cell r="M271" t="str">
            <v>GUSTAVO ARAUJO</v>
          </cell>
          <cell r="N271" t="str">
            <v>RAFAELA PINTO</v>
          </cell>
        </row>
        <row r="272">
          <cell r="D272" t="str">
            <v>REX SHOPPING LARGO 13</v>
          </cell>
          <cell r="E272" t="str">
            <v>RAFAEL CESAR CARMO CAETANO</v>
          </cell>
          <cell r="F272" t="str">
            <v>FABIO LUIZ DO NASCIMENTO</v>
          </cell>
          <cell r="G272" t="str">
            <v>ERIKA GOMES DE AMORIM</v>
          </cell>
          <cell r="H272" t="str">
            <v xml:space="preserve">LEANDRO THIAGO </v>
          </cell>
          <cell r="I272" t="str">
            <v>LILIAN SUSAN DOS SANTOS</v>
          </cell>
          <cell r="J272" t="str">
            <v>FERNANDO GASPOROTTO</v>
          </cell>
          <cell r="K272" t="str">
            <v>DANIELE</v>
          </cell>
          <cell r="L272" t="str">
            <v>NATALIA MADUENHA</v>
          </cell>
          <cell r="M272" t="str">
            <v>GUSTAVO ARAUJO</v>
          </cell>
          <cell r="N272" t="str">
            <v>RAFAELA PINTO</v>
          </cell>
        </row>
        <row r="273">
          <cell r="D273" t="str">
            <v>REX SHOPPING MAIS II</v>
          </cell>
          <cell r="E273" t="str">
            <v>RAFAEL CESAR CARMO CAETANO</v>
          </cell>
          <cell r="F273" t="str">
            <v>FABIO LUIZ DO NASCIMENTO</v>
          </cell>
          <cell r="G273" t="str">
            <v>FERNANDA CARDOSO DOS SANSTOS</v>
          </cell>
          <cell r="H273" t="str">
            <v xml:space="preserve">LEANDRO THIAGO </v>
          </cell>
          <cell r="I273" t="str">
            <v>LILIAN SUSAN DOS SANTOS</v>
          </cell>
          <cell r="J273" t="str">
            <v>THAIS SALEZAR COSTA</v>
          </cell>
          <cell r="K273" t="str">
            <v>HELMA</v>
          </cell>
          <cell r="L273" t="str">
            <v>NATALIA MADUENHA</v>
          </cell>
          <cell r="M273" t="str">
            <v>GUSTAVO ARAUJO</v>
          </cell>
          <cell r="N273" t="str">
            <v>RAFAELA PINTO</v>
          </cell>
        </row>
        <row r="274">
          <cell r="D274" t="str">
            <v>REX SHOPPING SP MARKET</v>
          </cell>
          <cell r="E274" t="str">
            <v>RAFAEL CESAR CARMO CAETANO</v>
          </cell>
          <cell r="F274" t="str">
            <v>FABIO LUIZ DO NASCIMENTO</v>
          </cell>
          <cell r="G274" t="str">
            <v>ERIKA GOMES DE AMORIM</v>
          </cell>
          <cell r="H274" t="str">
            <v xml:space="preserve">LEANDRO THIAGO </v>
          </cell>
          <cell r="I274" t="str">
            <v>LILIAN SUSAN DOS SANTOS</v>
          </cell>
          <cell r="J274" t="str">
            <v>FERNANDO GASPOROTTO</v>
          </cell>
          <cell r="K274" t="str">
            <v>DANIELE</v>
          </cell>
          <cell r="L274" t="str">
            <v>NATALIA MADUENHA</v>
          </cell>
          <cell r="M274" t="str">
            <v>GUSTAVO ARAUJO</v>
          </cell>
          <cell r="N274" t="str">
            <v>RAFAELA PINTO</v>
          </cell>
        </row>
        <row r="275">
          <cell r="D275" t="str">
            <v>REX SOCORRO</v>
          </cell>
          <cell r="E275" t="str">
            <v>RAFAEL CESAR CARMO CAETANO</v>
          </cell>
          <cell r="F275" t="str">
            <v>FABIO LUIZ DO NASCIMENTO</v>
          </cell>
          <cell r="G275" t="str">
            <v>FERNANDA CARDOSO DOS SANSTOS</v>
          </cell>
          <cell r="H275" t="str">
            <v xml:space="preserve">LEANDRO THIAGO </v>
          </cell>
          <cell r="I275" t="str">
            <v>LILIAN SUSAN DOS SANTOS</v>
          </cell>
          <cell r="J275" t="str">
            <v>THAIS SALEZAR COSTA</v>
          </cell>
          <cell r="K275" t="str">
            <v>HELMA</v>
          </cell>
          <cell r="L275" t="str">
            <v>NATALIA MADUENHA</v>
          </cell>
          <cell r="M275" t="str">
            <v>GUSTAVO ARAUJO</v>
          </cell>
          <cell r="N275" t="str">
            <v>RAFAELA PINTO</v>
          </cell>
        </row>
        <row r="276">
          <cell r="D276" t="str">
            <v>REX VILA JOANIZA</v>
          </cell>
          <cell r="E276" t="str">
            <v>RAFAEL CESAR CARMO CAETANO</v>
          </cell>
          <cell r="F276" t="str">
            <v>FABIO LUIZ DO NASCIMENTO</v>
          </cell>
          <cell r="G276" t="str">
            <v>FERNANDA CARDOSO DOS SANSTOS</v>
          </cell>
          <cell r="H276" t="str">
            <v xml:space="preserve">LEANDRO THIAGO </v>
          </cell>
          <cell r="I276" t="str">
            <v>LILIAN SUSAN DOS SANTOS</v>
          </cell>
          <cell r="J276" t="str">
            <v>THAIS SALEZAR COSTA</v>
          </cell>
          <cell r="K276" t="str">
            <v>HELMA</v>
          </cell>
          <cell r="L276" t="str">
            <v>NATALIA MADUENHA</v>
          </cell>
          <cell r="M276" t="str">
            <v>GUSTAVO ARAUJO</v>
          </cell>
          <cell r="N276" t="str">
            <v>RAFAELA PINTO</v>
          </cell>
        </row>
        <row r="277">
          <cell r="D277" t="str">
            <v>REX CARREFOUR JABAQUARA</v>
          </cell>
          <cell r="E277" t="str">
            <v>RAFAEL CESAR CARMO CAETANO</v>
          </cell>
          <cell r="F277" t="str">
            <v>KLEBER ARAUJO LIMA</v>
          </cell>
          <cell r="G277" t="str">
            <v>ALESSANDRA CRISTINA MARIA DE MELO SILVA</v>
          </cell>
          <cell r="H277" t="str">
            <v xml:space="preserve">LEANDRO THIAGO </v>
          </cell>
          <cell r="I277" t="str">
            <v>LILIAN SUSAN DOS SANTOS</v>
          </cell>
          <cell r="J277" t="str">
            <v>MAYRA NAVARRO</v>
          </cell>
          <cell r="K277" t="str">
            <v>DIEGO</v>
          </cell>
          <cell r="L277" t="str">
            <v>NATALIA MADUENHA</v>
          </cell>
          <cell r="M277" t="str">
            <v>GUSTAVO ARAUJO</v>
          </cell>
          <cell r="N277" t="str">
            <v>RAFAELA PINTO</v>
          </cell>
        </row>
        <row r="278">
          <cell r="D278" t="str">
            <v>REX D'AVÓ GUAIANAZES</v>
          </cell>
          <cell r="E278" t="str">
            <v>RAFAEL CESAR CARMO CAETANO</v>
          </cell>
          <cell r="F278" t="str">
            <v>KLEBER ARAUJO LIMA</v>
          </cell>
          <cell r="G278" t="str">
            <v>TUANE SALES VIEIRA DOS SANTOS</v>
          </cell>
          <cell r="H278" t="str">
            <v xml:space="preserve">LEANDRO THIAGO </v>
          </cell>
          <cell r="I278" t="str">
            <v>LILIAN SUSAN DOS SANTOS</v>
          </cell>
          <cell r="J278" t="str">
            <v>MAYRA NAVARRO</v>
          </cell>
          <cell r="K278" t="str">
            <v>LUZINETE</v>
          </cell>
          <cell r="L278" t="str">
            <v>NATALIA MADUENHA</v>
          </cell>
          <cell r="M278" t="str">
            <v>GUSTAVO ARAUJO</v>
          </cell>
          <cell r="N278" t="str">
            <v>RAFAELA PINTO</v>
          </cell>
        </row>
        <row r="279">
          <cell r="D279" t="str">
            <v>REX D'AVÓ SBC</v>
          </cell>
          <cell r="E279" t="str">
            <v>RAFAEL CESAR CARMO CAETANO</v>
          </cell>
          <cell r="F279" t="str">
            <v>KLEBER ARAUJO LIMA</v>
          </cell>
          <cell r="G279" t="str">
            <v>ALESSANDRA CRISTINA MARIA DE MELO SILVA</v>
          </cell>
          <cell r="H279" t="str">
            <v xml:space="preserve">LEANDRO THIAGO </v>
          </cell>
          <cell r="I279" t="str">
            <v>LILIAN SUSAN DOS SANTOS</v>
          </cell>
          <cell r="J279" t="str">
            <v>MAYRA NAVARRO</v>
          </cell>
          <cell r="K279" t="str">
            <v>DIEGO</v>
          </cell>
          <cell r="L279" t="str">
            <v>NATALIA MADUENHA</v>
          </cell>
          <cell r="M279" t="str">
            <v>GUSTAVO ARAUJO</v>
          </cell>
          <cell r="N279" t="str">
            <v>RAFAELA PINTO</v>
          </cell>
        </row>
        <row r="280">
          <cell r="D280" t="str">
            <v>REX EXTRA CAMBUCI</v>
          </cell>
          <cell r="E280" t="str">
            <v>RAFAEL CESAR CARMO CAETANO</v>
          </cell>
          <cell r="F280" t="str">
            <v>KLEBER ARAUJO LIMA</v>
          </cell>
          <cell r="G280" t="str">
            <v>ALESSANDRA CRISTINA MARIA DE MELO SILVA</v>
          </cell>
          <cell r="H280" t="str">
            <v xml:space="preserve">LEANDRO THIAGO </v>
          </cell>
          <cell r="I280" t="str">
            <v>LILIAN SUSAN DOS SANTOS</v>
          </cell>
          <cell r="J280" t="str">
            <v>MAYRA NAVARRO</v>
          </cell>
          <cell r="K280" t="str">
            <v>DIEGO</v>
          </cell>
          <cell r="L280" t="str">
            <v>NATALIA MADUENHA</v>
          </cell>
          <cell r="M280" t="str">
            <v>GUSTAVO ARAUJO</v>
          </cell>
          <cell r="N280" t="str">
            <v>RAFAELA PINTO</v>
          </cell>
        </row>
        <row r="281">
          <cell r="D281" t="str">
            <v>REX EXTRA CIDADE TIRADENTES</v>
          </cell>
          <cell r="E281" t="str">
            <v>RAFAEL CESAR CARMO CAETANO</v>
          </cell>
          <cell r="F281" t="str">
            <v>KLEBER ARAUJO LIMA</v>
          </cell>
          <cell r="G281" t="str">
            <v>TUANE SALES VIEIRA DOS SANTOS</v>
          </cell>
          <cell r="H281" t="str">
            <v xml:space="preserve">LEANDRO THIAGO </v>
          </cell>
          <cell r="I281" t="str">
            <v>LILIAN SUSAN DOS SANTOS</v>
          </cell>
          <cell r="J281" t="str">
            <v>MAYRA NAVARRO</v>
          </cell>
          <cell r="K281" t="str">
            <v>LUZINETE</v>
          </cell>
          <cell r="L281" t="str">
            <v>NATALIA MADUENHA</v>
          </cell>
          <cell r="M281" t="str">
            <v>GUSTAVO ARAUJO</v>
          </cell>
          <cell r="N281" t="str">
            <v>RAFAELA PINTO</v>
          </cell>
        </row>
        <row r="282">
          <cell r="D282" t="str">
            <v>REX EXTRA GUAIANAZES</v>
          </cell>
          <cell r="E282" t="str">
            <v>RAFAEL CESAR CARMO CAETANO</v>
          </cell>
          <cell r="F282" t="str">
            <v>KLEBER ARAUJO LIMA</v>
          </cell>
          <cell r="G282" t="str">
            <v>TUANE SALES VIEIRA DOS SANTOS</v>
          </cell>
          <cell r="H282" t="str">
            <v xml:space="preserve">LEANDRO THIAGO </v>
          </cell>
          <cell r="I282" t="str">
            <v>LILIAN SUSAN DOS SANTOS</v>
          </cell>
          <cell r="J282" t="str">
            <v>MAYRA NAVARRO</v>
          </cell>
          <cell r="K282" t="str">
            <v>LUZINETE</v>
          </cell>
          <cell r="L282" t="str">
            <v>NATALIA MADUENHA</v>
          </cell>
          <cell r="M282" t="str">
            <v>GUSTAVO ARAUJO</v>
          </cell>
          <cell r="N282" t="str">
            <v>RAFAELA PINTO</v>
          </cell>
        </row>
        <row r="283">
          <cell r="D283" t="str">
            <v>REX EXTRA MOGILAR (MOGI DAS CRUZES)</v>
          </cell>
          <cell r="E283" t="str">
            <v>RAFAEL CESAR CARMO CAETANO</v>
          </cell>
          <cell r="F283" t="str">
            <v>KLEBER ARAUJO LIMA</v>
          </cell>
          <cell r="G283" t="str">
            <v>TUANE SALES VIEIRA DOS SANTOS</v>
          </cell>
          <cell r="H283" t="str">
            <v xml:space="preserve">LEANDRO THIAGO </v>
          </cell>
          <cell r="I283" t="str">
            <v>LILIAN SUSAN DOS SANTOS</v>
          </cell>
          <cell r="J283" t="str">
            <v>MAYRA NAVARRO</v>
          </cell>
          <cell r="K283" t="str">
            <v>LUZINETE</v>
          </cell>
          <cell r="L283" t="str">
            <v>NATALIA MADUENHA</v>
          </cell>
          <cell r="M283" t="str">
            <v>GUSTAVO ARAUJO</v>
          </cell>
          <cell r="N283" t="str">
            <v>RAFAELA PINTO</v>
          </cell>
        </row>
        <row r="284">
          <cell r="D284" t="str">
            <v>REX EXTRA RIBEIRÃO PIRES</v>
          </cell>
          <cell r="E284" t="str">
            <v>RAFAEL CESAR CARMO CAETANO</v>
          </cell>
          <cell r="F284" t="str">
            <v>KLEBER ARAUJO LIMA</v>
          </cell>
          <cell r="G284" t="str">
            <v>TUANE SALES VIEIRA DOS SANTOS</v>
          </cell>
          <cell r="H284" t="str">
            <v xml:space="preserve">LEANDRO THIAGO </v>
          </cell>
          <cell r="I284" t="str">
            <v>LILIAN SUSAN DOS SANTOS</v>
          </cell>
          <cell r="J284" t="str">
            <v>MAYRA NAVARRO</v>
          </cell>
          <cell r="K284" t="str">
            <v>LUZINETE</v>
          </cell>
          <cell r="L284" t="str">
            <v>NATALIA MADUENHA</v>
          </cell>
          <cell r="M284" t="str">
            <v>GUSTAVO ARAUJO</v>
          </cell>
          <cell r="N284" t="str">
            <v>RAFAELA PINTO</v>
          </cell>
        </row>
        <row r="285">
          <cell r="D285" t="str">
            <v>REX EXTRA RICARDO JAFET</v>
          </cell>
          <cell r="E285" t="str">
            <v>RAFAEL CESAR CARMO CAETANO</v>
          </cell>
          <cell r="F285" t="str">
            <v>KLEBER ARAUJO LIMA</v>
          </cell>
          <cell r="G285" t="str">
            <v>ALESSANDRA CRISTINA MARIA DE MELO SILVA</v>
          </cell>
          <cell r="H285" t="str">
            <v xml:space="preserve">LEANDRO THIAGO </v>
          </cell>
          <cell r="I285" t="str">
            <v>LILIAN SUSAN DOS SANTOS</v>
          </cell>
          <cell r="J285" t="str">
            <v>MAYRA NAVARRO</v>
          </cell>
          <cell r="K285" t="str">
            <v>DIEGO</v>
          </cell>
          <cell r="L285" t="str">
            <v>NATALIA MADUENHA</v>
          </cell>
          <cell r="M285" t="str">
            <v>GUSTAVO ARAUJO</v>
          </cell>
          <cell r="N285" t="str">
            <v>RAFAELA PINTO</v>
          </cell>
        </row>
        <row r="286">
          <cell r="D286" t="str">
            <v>REX EXTRA TIETÊ</v>
          </cell>
          <cell r="E286" t="str">
            <v>RAFAEL CESAR CARMO CAETANO</v>
          </cell>
          <cell r="F286" t="str">
            <v>KLEBER ARAUJO LIMA</v>
          </cell>
          <cell r="G286" t="str">
            <v>ALESSANDRA CRISTINA MARIA DE MELO SILVA</v>
          </cell>
          <cell r="H286" t="str">
            <v xml:space="preserve">LEANDRO THIAGO </v>
          </cell>
          <cell r="I286" t="str">
            <v>LILIAN SUSAN DOS SANTOS</v>
          </cell>
          <cell r="J286" t="str">
            <v>MAYRA NAVARRO</v>
          </cell>
          <cell r="K286" t="str">
            <v>DIEGO</v>
          </cell>
          <cell r="L286" t="str">
            <v>NATALIA MADUENHA</v>
          </cell>
          <cell r="M286" t="str">
            <v>GUSTAVO ARAUJO</v>
          </cell>
          <cell r="N286" t="str">
            <v>RAFAELA PINTO</v>
          </cell>
        </row>
        <row r="287">
          <cell r="D287" t="str">
            <v>REX EXTRA VILA DAS MERCÊS</v>
          </cell>
          <cell r="E287" t="str">
            <v>RAFAEL CESAR CARMO CAETANO</v>
          </cell>
          <cell r="F287" t="str">
            <v>KLEBER ARAUJO LIMA</v>
          </cell>
          <cell r="G287" t="str">
            <v>ALESSANDRA CRISTINA MARIA DE MELO SILVA</v>
          </cell>
          <cell r="H287" t="str">
            <v xml:space="preserve">LEANDRO THIAGO </v>
          </cell>
          <cell r="I287" t="str">
            <v>LILIAN SUSAN DOS SANTOS</v>
          </cell>
          <cell r="J287" t="str">
            <v>MAYRA NAVARRO</v>
          </cell>
          <cell r="K287" t="str">
            <v>DIEGO</v>
          </cell>
          <cell r="L287" t="str">
            <v>NATALIA MADUENHA</v>
          </cell>
          <cell r="M287" t="str">
            <v>GUSTAVO ARAUJO</v>
          </cell>
          <cell r="N287" t="str">
            <v>RAFAELA PINTO</v>
          </cell>
        </row>
        <row r="288">
          <cell r="D288" t="str">
            <v>REX EXTRA VILA MARIANA</v>
          </cell>
          <cell r="E288" t="str">
            <v>RAFAEL CESAR CARMO CAETANO</v>
          </cell>
          <cell r="F288" t="str">
            <v>KLEBER ARAUJO LIMA</v>
          </cell>
          <cell r="G288" t="str">
            <v>ALESSANDRA CRISTINA MARIA DE MELO SILVA</v>
          </cell>
          <cell r="H288" t="str">
            <v xml:space="preserve">LEANDRO THIAGO </v>
          </cell>
          <cell r="I288" t="str">
            <v>LILIAN SUSAN DOS SANTOS</v>
          </cell>
          <cell r="J288" t="str">
            <v>MAYRA NAVARRO</v>
          </cell>
          <cell r="K288" t="str">
            <v>DIEGO</v>
          </cell>
          <cell r="L288" t="str">
            <v>NATALIA MADUENHA</v>
          </cell>
          <cell r="M288" t="str">
            <v>GUSTAVO ARAUJO</v>
          </cell>
          <cell r="N288" t="str">
            <v>RAFAELA PINTO</v>
          </cell>
        </row>
        <row r="289">
          <cell r="D289" t="str">
            <v>REX FERRAZ DE VASCONCELOS</v>
          </cell>
          <cell r="E289" t="str">
            <v>RAFAEL CESAR CARMO CAETANO</v>
          </cell>
          <cell r="F289" t="str">
            <v>KLEBER ARAUJO LIMA</v>
          </cell>
          <cell r="G289" t="str">
            <v>TUANE SALES VIEIRA DOS SANTOS</v>
          </cell>
          <cell r="H289" t="str">
            <v xml:space="preserve">LEANDRO THIAGO </v>
          </cell>
          <cell r="I289" t="str">
            <v>LILIAN SUSAN DOS SANTOS</v>
          </cell>
          <cell r="J289" t="str">
            <v>MAYRA NAVARRO</v>
          </cell>
          <cell r="K289" t="str">
            <v>LUZINETE</v>
          </cell>
          <cell r="L289" t="str">
            <v>NATALIA MADUENHA</v>
          </cell>
          <cell r="M289" t="str">
            <v>GUSTAVO ARAUJO</v>
          </cell>
          <cell r="N289" t="str">
            <v>RAFAELA PINTO</v>
          </cell>
        </row>
        <row r="290">
          <cell r="D290" t="str">
            <v>REX FMU LIBERDADE</v>
          </cell>
          <cell r="E290" t="str">
            <v>RAFAEL CESAR CARMO CAETANO</v>
          </cell>
          <cell r="F290" t="str">
            <v>KLEBER ARAUJO LIMA</v>
          </cell>
          <cell r="G290" t="str">
            <v>ALESSANDRA CRISTINA MARIA DE MELO SILVA</v>
          </cell>
          <cell r="H290" t="str">
            <v xml:space="preserve">LEANDRO THIAGO </v>
          </cell>
          <cell r="I290" t="str">
            <v>LILIAN SUSAN DOS SANTOS</v>
          </cell>
          <cell r="J290" t="str">
            <v>MAYRA NAVARRO</v>
          </cell>
          <cell r="K290" t="str">
            <v>DIEGO</v>
          </cell>
          <cell r="L290" t="str">
            <v>NATALIA MADUENHA</v>
          </cell>
          <cell r="M290" t="str">
            <v>GUSTAVO ARAUJO</v>
          </cell>
          <cell r="N290" t="str">
            <v>RAFAELA PINTO</v>
          </cell>
        </row>
        <row r="291">
          <cell r="D291" t="str">
            <v>REX GALERIA ESTAÇÃO – SÃO BERNARDO DO CAMPO</v>
          </cell>
          <cell r="E291" t="str">
            <v>RAFAEL CESAR CARMO CAETANO</v>
          </cell>
          <cell r="F291" t="str">
            <v>KLEBER ARAUJO LIMA</v>
          </cell>
          <cell r="G291" t="str">
            <v>ALESSANDRA CRISTINA MARIA DE MELO SILVA</v>
          </cell>
          <cell r="H291" t="str">
            <v xml:space="preserve">LEANDRO THIAGO </v>
          </cell>
          <cell r="I291" t="str">
            <v>LILIAN SUSAN DOS SANTOS</v>
          </cell>
          <cell r="J291" t="str">
            <v>MAYRA NAVARRO</v>
          </cell>
          <cell r="K291" t="str">
            <v>DIEGO</v>
          </cell>
          <cell r="L291" t="str">
            <v>NATALIA MADUENHA</v>
          </cell>
          <cell r="M291" t="str">
            <v>GUSTAVO ARAUJO</v>
          </cell>
          <cell r="N291" t="str">
            <v>RAFAELA PINTO</v>
          </cell>
        </row>
        <row r="292">
          <cell r="D292" t="str">
            <v>REX GUAIANAZES CPTM</v>
          </cell>
          <cell r="E292" t="str">
            <v>RAFAEL CESAR CARMO CAETANO</v>
          </cell>
          <cell r="F292" t="str">
            <v>KLEBER ARAUJO LIMA</v>
          </cell>
          <cell r="G292" t="str">
            <v>TUANE SALES VIEIRA DOS SANTOS</v>
          </cell>
          <cell r="H292" t="str">
            <v xml:space="preserve">LEANDRO THIAGO </v>
          </cell>
          <cell r="I292" t="str">
            <v>LILIAN SUSAN DOS SANTOS</v>
          </cell>
          <cell r="J292" t="str">
            <v>MAYRA NAVARRO</v>
          </cell>
          <cell r="K292" t="str">
            <v>LUZINETE</v>
          </cell>
          <cell r="L292" t="str">
            <v>NATALIA MADUENHA</v>
          </cell>
          <cell r="M292" t="str">
            <v>GUSTAVO ARAUJO</v>
          </cell>
          <cell r="N292" t="str">
            <v>RAFAELA PINTO</v>
          </cell>
        </row>
        <row r="293">
          <cell r="D293" t="str">
            <v>REX HELIÓPOLIS</v>
          </cell>
          <cell r="E293" t="str">
            <v>RAFAEL CESAR CARMO CAETANO</v>
          </cell>
          <cell r="F293" t="str">
            <v>KLEBER ARAUJO LIMA</v>
          </cell>
          <cell r="G293" t="str">
            <v>ALESSANDRA CRISTINA MARIA DE MELO SILVA</v>
          </cell>
          <cell r="H293" t="str">
            <v xml:space="preserve">LEANDRO THIAGO </v>
          </cell>
          <cell r="I293" t="str">
            <v>LILIAN SUSAN DOS SANTOS</v>
          </cell>
          <cell r="J293" t="str">
            <v>MAYRA NAVARRO</v>
          </cell>
          <cell r="K293" t="str">
            <v>DIEGO</v>
          </cell>
          <cell r="L293" t="str">
            <v>NATALIA MADUENHA</v>
          </cell>
          <cell r="M293" t="str">
            <v>GUSTAVO ARAUJO</v>
          </cell>
          <cell r="N293" t="str">
            <v>RAFAELA PINTO</v>
          </cell>
        </row>
        <row r="294">
          <cell r="D294" t="str">
            <v>REX ITAIM PAULISTA - SUPERMERCADO NAGUMO</v>
          </cell>
          <cell r="E294" t="str">
            <v>RAFAEL CESAR CARMO CAETANO</v>
          </cell>
          <cell r="F294" t="str">
            <v>KLEBER ARAUJO LIMA</v>
          </cell>
          <cell r="G294" t="str">
            <v>TUANE SALES VIEIRA DOS SANTOS</v>
          </cell>
          <cell r="H294" t="str">
            <v xml:space="preserve">LEANDRO THIAGO </v>
          </cell>
          <cell r="I294" t="str">
            <v>LILIAN SUSAN DOS SANTOS</v>
          </cell>
          <cell r="J294" t="str">
            <v>MAYRA NAVARRO</v>
          </cell>
          <cell r="K294" t="str">
            <v>LUZINETE</v>
          </cell>
          <cell r="L294" t="str">
            <v>NATALIA MADUENHA</v>
          </cell>
          <cell r="M294" t="str">
            <v>GUSTAVO ARAUJO</v>
          </cell>
          <cell r="N294" t="str">
            <v>RAFAELA PINTO</v>
          </cell>
        </row>
        <row r="295">
          <cell r="D295" t="str">
            <v>REX ITAQUÁ GARDEN SHOPPING</v>
          </cell>
          <cell r="E295" t="str">
            <v>RAFAEL CESAR CARMO CAETANO</v>
          </cell>
          <cell r="F295" t="str">
            <v>KLEBER ARAUJO LIMA</v>
          </cell>
          <cell r="G295" t="str">
            <v>TUANE SALES VIEIRA DOS SANTOS</v>
          </cell>
          <cell r="H295" t="str">
            <v xml:space="preserve">LEANDRO THIAGO </v>
          </cell>
          <cell r="I295" t="str">
            <v>LILIAN SUSAN DOS SANTOS</v>
          </cell>
          <cell r="J295" t="str">
            <v>MAYRA NAVARRO</v>
          </cell>
          <cell r="K295" t="str">
            <v>LUZINETE</v>
          </cell>
          <cell r="L295" t="str">
            <v>NATALIA MADUENHA</v>
          </cell>
          <cell r="M295" t="str">
            <v>GUSTAVO ARAUJO</v>
          </cell>
          <cell r="N295" t="str">
            <v>RAFAELA PINTO</v>
          </cell>
        </row>
        <row r="296">
          <cell r="D296" t="str">
            <v>REX ITAQUAQUECETUBA CENTRO</v>
          </cell>
          <cell r="E296" t="str">
            <v>RAFAEL CESAR CARMO CAETANO</v>
          </cell>
          <cell r="F296" t="str">
            <v>KLEBER ARAUJO LIMA</v>
          </cell>
          <cell r="G296" t="str">
            <v>TUANE SALES VIEIRA DOS SANTOS</v>
          </cell>
          <cell r="H296" t="str">
            <v xml:space="preserve">LEANDRO THIAGO </v>
          </cell>
          <cell r="I296" t="str">
            <v>LILIAN SUSAN DOS SANTOS</v>
          </cell>
          <cell r="J296" t="str">
            <v>MAYRA NAVARRO</v>
          </cell>
          <cell r="K296" t="str">
            <v>LUZINETE</v>
          </cell>
          <cell r="L296" t="str">
            <v>NATALIA MADUENHA</v>
          </cell>
          <cell r="M296" t="str">
            <v>GUSTAVO ARAUJO</v>
          </cell>
          <cell r="N296" t="str">
            <v>RAFAELA PINTO</v>
          </cell>
        </row>
        <row r="297">
          <cell r="D297" t="str">
            <v>REX JARDIM CAMARGO NOVO</v>
          </cell>
          <cell r="E297" t="str">
            <v>RAFAEL CESAR CARMO CAETANO</v>
          </cell>
          <cell r="F297" t="str">
            <v>KLEBER ARAUJO LIMA</v>
          </cell>
          <cell r="G297" t="str">
            <v>TUANE SALES VIEIRA DOS SANTOS</v>
          </cell>
          <cell r="H297" t="str">
            <v xml:space="preserve">LEANDRO THIAGO </v>
          </cell>
          <cell r="I297" t="str">
            <v>LILIAN SUSAN DOS SANTOS</v>
          </cell>
          <cell r="J297" t="str">
            <v>MAYRA NAVARRO</v>
          </cell>
          <cell r="K297" t="str">
            <v>LUZINETE</v>
          </cell>
          <cell r="L297" t="str">
            <v>NATALIA MADUENHA</v>
          </cell>
          <cell r="M297" t="str">
            <v>GUSTAVO ARAUJO</v>
          </cell>
          <cell r="N297" t="str">
            <v>RAFAELA PINTO</v>
          </cell>
        </row>
        <row r="298">
          <cell r="D298" t="str">
            <v>REX JARDIM ODETE</v>
          </cell>
          <cell r="E298" t="str">
            <v>RAFAEL CESAR CARMO CAETANO</v>
          </cell>
          <cell r="F298" t="str">
            <v>KLEBER ARAUJO LIMA</v>
          </cell>
          <cell r="G298" t="str">
            <v>TUANE SALES VIEIRA DOS SANTOS</v>
          </cell>
          <cell r="H298" t="str">
            <v xml:space="preserve">LEANDRO THIAGO </v>
          </cell>
          <cell r="I298" t="str">
            <v>LILIAN SUSAN DOS SANTOS</v>
          </cell>
          <cell r="J298" t="str">
            <v>MAYRA NAVARRO</v>
          </cell>
          <cell r="K298" t="str">
            <v>LUZINETE</v>
          </cell>
          <cell r="L298" t="str">
            <v>NATALIA MADUENHA</v>
          </cell>
          <cell r="M298" t="str">
            <v>GUSTAVO ARAUJO</v>
          </cell>
          <cell r="N298" t="str">
            <v>RAFAELA PINTO</v>
          </cell>
        </row>
        <row r="299">
          <cell r="D299" t="str">
            <v>REX JOÃO RIBEIRO</v>
          </cell>
          <cell r="E299" t="str">
            <v>RAFAEL CESAR CARMO CAETANO</v>
          </cell>
          <cell r="F299" t="str">
            <v>KLEBER ARAUJO LIMA</v>
          </cell>
          <cell r="G299" t="str">
            <v>ALESSANDRA CRISTINA MARIA DE MELO SILVA</v>
          </cell>
          <cell r="H299" t="str">
            <v xml:space="preserve">LEANDRO THIAGO </v>
          </cell>
          <cell r="I299" t="str">
            <v>LILIAN SUSAN DOS SANTOS</v>
          </cell>
          <cell r="J299" t="str">
            <v>MAYRA NAVARRO</v>
          </cell>
          <cell r="K299" t="str">
            <v>DIEGO</v>
          </cell>
          <cell r="L299" t="str">
            <v>NATALIA MADUENHA</v>
          </cell>
          <cell r="M299" t="str">
            <v>GUSTAVO ARAUJO</v>
          </cell>
          <cell r="N299" t="str">
            <v>RAFAELA PINTO</v>
          </cell>
        </row>
        <row r="300">
          <cell r="D300" t="str">
            <v>REX MANIFESTO IPIRANGA</v>
          </cell>
          <cell r="E300" t="str">
            <v>RAFAEL CESAR CARMO CAETANO</v>
          </cell>
          <cell r="F300" t="str">
            <v>KLEBER ARAUJO LIMA</v>
          </cell>
          <cell r="G300" t="str">
            <v>ALESSANDRA CRISTINA MARIA DE MELO SILVA</v>
          </cell>
          <cell r="H300" t="str">
            <v xml:space="preserve">LEANDRO THIAGO </v>
          </cell>
          <cell r="I300" t="str">
            <v>LILIAN SUSAN DOS SANTOS</v>
          </cell>
          <cell r="J300" t="str">
            <v>MAYRA NAVARRO</v>
          </cell>
          <cell r="K300" t="str">
            <v>DIEGO</v>
          </cell>
          <cell r="L300" t="str">
            <v>NATALIA MADUENHA</v>
          </cell>
          <cell r="M300" t="str">
            <v>GUSTAVO ARAUJO</v>
          </cell>
          <cell r="N300" t="str">
            <v>RAFAELA PINTO</v>
          </cell>
        </row>
        <row r="301">
          <cell r="D301" t="str">
            <v>REX METRÔ CCR AACD SERVIDOR</v>
          </cell>
          <cell r="E301" t="str">
            <v>RAFAEL CESAR CARMO CAETANO</v>
          </cell>
          <cell r="F301" t="str">
            <v>KLEBER ARAUJO LIMA</v>
          </cell>
          <cell r="G301" t="str">
            <v>ALESSANDRA CRISTINA MARIA DE MELO SILVA</v>
          </cell>
          <cell r="H301" t="str">
            <v xml:space="preserve">LEANDRO THIAGO </v>
          </cell>
          <cell r="I301" t="str">
            <v>LILIAN SUSAN DOS SANTOS</v>
          </cell>
          <cell r="J301" t="str">
            <v>MAYRA NAVARRO</v>
          </cell>
          <cell r="K301" t="str">
            <v>DIEGO</v>
          </cell>
          <cell r="L301" t="str">
            <v>NATALIA MADUENHA</v>
          </cell>
          <cell r="M301" t="str">
            <v>GUSTAVO ARAUJO</v>
          </cell>
          <cell r="N301" t="str">
            <v>RAFAELA PINTO</v>
          </cell>
        </row>
        <row r="302">
          <cell r="D302" t="str">
            <v>REX METRÔ CCR HOSPITAL SÃO PAULO</v>
          </cell>
          <cell r="E302" t="str">
            <v>RAFAEL CESAR CARMO CAETANO</v>
          </cell>
          <cell r="F302" t="str">
            <v>KLEBER ARAUJO LIMA</v>
          </cell>
          <cell r="G302" t="str">
            <v>ALESSANDRA CRISTINA MARIA DE MELO SILVA</v>
          </cell>
          <cell r="H302" t="str">
            <v xml:space="preserve">LEANDRO THIAGO </v>
          </cell>
          <cell r="I302" t="str">
            <v>LILIAN SUSAN DOS SANTOS</v>
          </cell>
          <cell r="J302" t="str">
            <v>MAYRA NAVARRO</v>
          </cell>
          <cell r="K302" t="str">
            <v>DIEGO</v>
          </cell>
          <cell r="L302" t="str">
            <v>NATALIA MADUENHA</v>
          </cell>
          <cell r="M302" t="str">
            <v>GUSTAVO ARAUJO</v>
          </cell>
          <cell r="N302" t="str">
            <v>RAFAELA PINTO</v>
          </cell>
        </row>
        <row r="303">
          <cell r="D303" t="str">
            <v>REX METRÔ CCR SANTA CRUZ</v>
          </cell>
          <cell r="E303" t="str">
            <v>RAFAEL CESAR CARMO CAETANO</v>
          </cell>
          <cell r="F303" t="str">
            <v>KLEBER ARAUJO LIMA</v>
          </cell>
          <cell r="G303" t="str">
            <v>ALESSANDRA CRISTINA MARIA DE MELO SILVA</v>
          </cell>
          <cell r="H303" t="str">
            <v xml:space="preserve">LEANDRO THIAGO </v>
          </cell>
          <cell r="I303" t="str">
            <v>LILIAN SUSAN DOS SANTOS</v>
          </cell>
          <cell r="J303" t="str">
            <v>MAYRA NAVARRO</v>
          </cell>
          <cell r="K303" t="str">
            <v>DIEGO</v>
          </cell>
          <cell r="L303" t="str">
            <v>NATALIA MADUENHA</v>
          </cell>
          <cell r="M303" t="str">
            <v>GUSTAVO ARAUJO</v>
          </cell>
          <cell r="N303" t="str">
            <v>RAFAELA PINTO</v>
          </cell>
        </row>
        <row r="304">
          <cell r="D304" t="str">
            <v>REX METRÔ SANTA CRUZ</v>
          </cell>
          <cell r="E304" t="str">
            <v>RAFAEL CESAR CARMO CAETANO</v>
          </cell>
          <cell r="F304" t="str">
            <v>KLEBER ARAUJO LIMA</v>
          </cell>
          <cell r="G304" t="str">
            <v>ALESSANDRA CRISTINA MARIA DE MELO SILVA</v>
          </cell>
          <cell r="H304" t="str">
            <v xml:space="preserve">LEANDRO THIAGO </v>
          </cell>
          <cell r="I304" t="str">
            <v>LILIAN SUSAN DOS SANTOS</v>
          </cell>
          <cell r="J304" t="str">
            <v>MAYRA NAVARRO</v>
          </cell>
          <cell r="K304" t="str">
            <v>DIEGO</v>
          </cell>
          <cell r="L304" t="str">
            <v>NATALIA MADUENHA</v>
          </cell>
          <cell r="M304" t="str">
            <v>GUSTAVO ARAUJO</v>
          </cell>
          <cell r="N304" t="str">
            <v>RAFAELA PINTO</v>
          </cell>
        </row>
        <row r="305">
          <cell r="D305" t="str">
            <v>REX MOGI DAS CRUZES</v>
          </cell>
          <cell r="E305" t="str">
            <v>RAFAEL CESAR CARMO CAETANO</v>
          </cell>
          <cell r="F305" t="str">
            <v>KLEBER ARAUJO LIMA</v>
          </cell>
          <cell r="G305" t="str">
            <v>TUANE SALES VIEIRA DOS SANTOS</v>
          </cell>
          <cell r="H305" t="str">
            <v xml:space="preserve">LEANDRO THIAGO </v>
          </cell>
          <cell r="I305" t="str">
            <v>LILIAN SUSAN DOS SANTOS</v>
          </cell>
          <cell r="J305" t="str">
            <v>MAYRA NAVARRO</v>
          </cell>
          <cell r="K305" t="str">
            <v>LUZINETE</v>
          </cell>
          <cell r="L305" t="str">
            <v>NATALIA MADUENHA</v>
          </cell>
          <cell r="M305" t="str">
            <v>GUSTAVO ARAUJO</v>
          </cell>
          <cell r="N305" t="str">
            <v>RAFAELA PINTO</v>
          </cell>
        </row>
        <row r="306">
          <cell r="D306" t="str">
            <v>REX PÃO DE AÇUCAR - JABAQUARA</v>
          </cell>
          <cell r="E306" t="str">
            <v>RAFAEL CESAR CARMO CAETANO</v>
          </cell>
          <cell r="F306" t="str">
            <v>KLEBER ARAUJO LIMA</v>
          </cell>
          <cell r="G306" t="str">
            <v>ALESSANDRA CRISTINA MARIA DE MELO SILVA</v>
          </cell>
          <cell r="H306" t="str">
            <v xml:space="preserve">LEANDRO THIAGO </v>
          </cell>
          <cell r="I306" t="str">
            <v>LILIAN SUSAN DOS SANTOS</v>
          </cell>
          <cell r="J306" t="str">
            <v>MAYRA NAVARRO</v>
          </cell>
          <cell r="K306" t="str">
            <v>DIEGO</v>
          </cell>
          <cell r="L306" t="str">
            <v>NATALIA MADUENHA</v>
          </cell>
          <cell r="M306" t="str">
            <v>GUSTAVO ARAUJO</v>
          </cell>
          <cell r="N306" t="str">
            <v>RAFAELA PINTO</v>
          </cell>
        </row>
        <row r="307">
          <cell r="D307" t="str">
            <v>REX POÁ (FOOD BIKE) - SUPERMERCADO ESTRELA</v>
          </cell>
          <cell r="E307" t="str">
            <v>RAFAEL CESAR CARMO CAETANO</v>
          </cell>
          <cell r="F307" t="str">
            <v>KLEBER ARAUJO LIMA</v>
          </cell>
          <cell r="G307" t="str">
            <v>TUANE SALES VIEIRA DOS SANTOS</v>
          </cell>
          <cell r="H307" t="str">
            <v xml:space="preserve">LEANDRO THIAGO </v>
          </cell>
          <cell r="I307" t="str">
            <v>LILIAN SUSAN DOS SANTOS</v>
          </cell>
          <cell r="J307" t="str">
            <v>MAYRA NAVARRO</v>
          </cell>
          <cell r="K307" t="str">
            <v>LUZINETE</v>
          </cell>
          <cell r="L307" t="str">
            <v>NATALIA MADUENHA</v>
          </cell>
          <cell r="M307" t="str">
            <v>GUSTAVO ARAUJO</v>
          </cell>
          <cell r="N307" t="str">
            <v>RAFAELA PINTO</v>
          </cell>
        </row>
        <row r="308">
          <cell r="D308" t="str">
            <v>REX POÁ 26 DE MARÇO</v>
          </cell>
          <cell r="E308" t="str">
            <v>RAFAEL CESAR CARMO CAETANO</v>
          </cell>
          <cell r="F308" t="str">
            <v>KLEBER ARAUJO LIMA</v>
          </cell>
          <cell r="G308" t="str">
            <v>TUANE SALES VIEIRA DOS SANTOS</v>
          </cell>
          <cell r="H308" t="str">
            <v xml:space="preserve">LEANDRO THIAGO </v>
          </cell>
          <cell r="I308" t="str">
            <v>LILIAN SUSAN DOS SANTOS</v>
          </cell>
          <cell r="J308" t="str">
            <v>MAYRA NAVARRO</v>
          </cell>
          <cell r="K308" t="str">
            <v>LUZINETE</v>
          </cell>
          <cell r="L308" t="str">
            <v>NATALIA MADUENHA</v>
          </cell>
          <cell r="M308" t="str">
            <v>GUSTAVO ARAUJO</v>
          </cell>
          <cell r="N308" t="str">
            <v>RAFAELA PINTO</v>
          </cell>
        </row>
        <row r="309">
          <cell r="D309" t="str">
            <v>REX PRAÇA DA ÁRVORE</v>
          </cell>
          <cell r="E309" t="str">
            <v>RAFAEL CESAR CARMO CAETANO</v>
          </cell>
          <cell r="F309" t="str">
            <v>KLEBER ARAUJO LIMA</v>
          </cell>
          <cell r="G309" t="str">
            <v>ALESSANDRA CRISTINA MARIA DE MELO SILVA</v>
          </cell>
          <cell r="H309" t="str">
            <v xml:space="preserve">LEANDRO THIAGO </v>
          </cell>
          <cell r="I309" t="str">
            <v>LILIAN SUSAN DOS SANTOS</v>
          </cell>
          <cell r="J309" t="str">
            <v>MAYRA NAVARRO</v>
          </cell>
          <cell r="K309" t="str">
            <v>DIEGO</v>
          </cell>
          <cell r="L309" t="str">
            <v>NATALIA MADUENHA</v>
          </cell>
          <cell r="M309" t="str">
            <v>GUSTAVO ARAUJO</v>
          </cell>
          <cell r="N309" t="str">
            <v>RAFAELA PINTO</v>
          </cell>
        </row>
        <row r="310">
          <cell r="D310" t="str">
            <v>REX SÃO BERNARDO DO CAMPO</v>
          </cell>
          <cell r="E310" t="str">
            <v>RAFAEL CESAR CARMO CAETANO</v>
          </cell>
          <cell r="F310" t="str">
            <v>KLEBER ARAUJO LIMA</v>
          </cell>
          <cell r="G310" t="str">
            <v>ALESSANDRA CRISTINA MARIA DE MELO SILVA</v>
          </cell>
          <cell r="H310" t="str">
            <v xml:space="preserve">LEANDRO THIAGO </v>
          </cell>
          <cell r="I310" t="str">
            <v>LILIAN SUSAN DOS SANTOS</v>
          </cell>
          <cell r="J310" t="str">
            <v>MAYRA NAVARRO</v>
          </cell>
          <cell r="K310" t="str">
            <v>DIEGO</v>
          </cell>
          <cell r="L310" t="str">
            <v>NATALIA MADUENHA</v>
          </cell>
          <cell r="M310" t="str">
            <v>GUSTAVO ARAUJO</v>
          </cell>
          <cell r="N310" t="str">
            <v>RAFAELA PINTO</v>
          </cell>
        </row>
        <row r="311">
          <cell r="D311" t="str">
            <v>REX SÃO JUDAS</v>
          </cell>
          <cell r="E311" t="str">
            <v>RAFAEL CESAR CARMO CAETANO</v>
          </cell>
          <cell r="F311" t="str">
            <v>KLEBER ARAUJO LIMA</v>
          </cell>
          <cell r="G311" t="str">
            <v>ALESSANDRA CRISTINA MARIA DE MELO SILVA</v>
          </cell>
          <cell r="H311" t="str">
            <v xml:space="preserve">LEANDRO THIAGO </v>
          </cell>
          <cell r="I311" t="str">
            <v>LILIAN SUSAN DOS SANTOS</v>
          </cell>
          <cell r="J311" t="str">
            <v>MAYRA NAVARRO</v>
          </cell>
          <cell r="K311" t="str">
            <v>DIEGO</v>
          </cell>
          <cell r="L311" t="str">
            <v>NATALIA MADUENHA</v>
          </cell>
          <cell r="M311" t="str">
            <v>GUSTAVO ARAUJO</v>
          </cell>
          <cell r="N311" t="str">
            <v>RAFAELA PINTO</v>
          </cell>
        </row>
        <row r="312">
          <cell r="D312" t="str">
            <v>REX SHOPPING METRÔ BOULEVARD TATUAPÉ</v>
          </cell>
          <cell r="E312" t="str">
            <v>RAFAEL CESAR CARMO CAETANO</v>
          </cell>
          <cell r="F312" t="str">
            <v>KLEBER ARAUJO LIMA</v>
          </cell>
          <cell r="G312" t="str">
            <v>ALESSANDRA CRISTINA MARIA DE MELO SILVA</v>
          </cell>
          <cell r="H312" t="str">
            <v xml:space="preserve">LEANDRO THIAGO </v>
          </cell>
          <cell r="I312" t="str">
            <v>LILIAN SUSAN DOS SANTOS</v>
          </cell>
          <cell r="J312" t="str">
            <v>MAYRA NAVARRO</v>
          </cell>
          <cell r="K312" t="str">
            <v>DIEGO</v>
          </cell>
          <cell r="L312" t="str">
            <v>NATALIA MADUENHA</v>
          </cell>
          <cell r="M312" t="str">
            <v>GUSTAVO ARAUJO</v>
          </cell>
          <cell r="N312" t="str">
            <v>RAFAELA PINTO</v>
          </cell>
        </row>
        <row r="313">
          <cell r="D313" t="str">
            <v>REX SUPERMERCADO HIGAS ITAIM PAULISTA</v>
          </cell>
          <cell r="E313" t="str">
            <v>RAFAEL CESAR CARMO CAETANO</v>
          </cell>
          <cell r="F313" t="str">
            <v>KLEBER ARAUJO LIMA</v>
          </cell>
          <cell r="G313" t="str">
            <v>TUANE SALES VIEIRA DOS SANTOS</v>
          </cell>
          <cell r="H313" t="str">
            <v xml:space="preserve">LEANDRO THIAGO </v>
          </cell>
          <cell r="I313" t="str">
            <v>LILIAN SUSAN DOS SANTOS</v>
          </cell>
          <cell r="J313" t="str">
            <v>MAYRA NAVARRO</v>
          </cell>
          <cell r="K313" t="str">
            <v>LUZINETE</v>
          </cell>
          <cell r="L313" t="str">
            <v>NATALIA MADUENHA</v>
          </cell>
          <cell r="M313" t="str">
            <v>GUSTAVO ARAUJO</v>
          </cell>
          <cell r="N313" t="str">
            <v>RAFAELA PINTO</v>
          </cell>
        </row>
        <row r="314">
          <cell r="D314" t="str">
            <v>REX SUPERMERCADO HIGAS ITAQUERA</v>
          </cell>
          <cell r="E314" t="str">
            <v>RAFAEL CESAR CARMO CAETANO</v>
          </cell>
          <cell r="F314" t="str">
            <v>KLEBER ARAUJO LIMA</v>
          </cell>
          <cell r="G314" t="str">
            <v>TUANE SALES VIEIRA DOS SANTOS</v>
          </cell>
          <cell r="H314" t="str">
            <v xml:space="preserve">LEANDRO THIAGO </v>
          </cell>
          <cell r="I314" t="str">
            <v>LILIAN SUSAN DOS SANTOS</v>
          </cell>
          <cell r="J314" t="str">
            <v>MAYRA NAVARRO</v>
          </cell>
          <cell r="K314" t="str">
            <v>LUZINETE</v>
          </cell>
          <cell r="L314" t="str">
            <v>NATALIA MADUENHA</v>
          </cell>
          <cell r="M314" t="str">
            <v>GUSTAVO ARAUJO</v>
          </cell>
          <cell r="N314" t="str">
            <v>RAFAELA PINTO</v>
          </cell>
        </row>
        <row r="315">
          <cell r="D315" t="str">
            <v>REX SUPERMERCADO ROSSI</v>
          </cell>
          <cell r="E315" t="str">
            <v>RAFAEL CESAR CARMO CAETANO</v>
          </cell>
          <cell r="F315" t="str">
            <v>KLEBER ARAUJO LIMA</v>
          </cell>
          <cell r="G315" t="str">
            <v>TUANE SALES VIEIRA DOS SANTOS</v>
          </cell>
          <cell r="H315" t="str">
            <v xml:space="preserve">LEANDRO THIAGO </v>
          </cell>
          <cell r="I315" t="str">
            <v>LILIAN SUSAN DOS SANTOS</v>
          </cell>
          <cell r="J315" t="str">
            <v>MAYRA NAVARRO</v>
          </cell>
          <cell r="K315" t="str">
            <v>LUZINETE</v>
          </cell>
          <cell r="L315" t="str">
            <v>NATALIA MADUENHA</v>
          </cell>
          <cell r="M315" t="str">
            <v>GUSTAVO ARAUJO</v>
          </cell>
          <cell r="N315" t="str">
            <v>RAFAELA PINTO</v>
          </cell>
        </row>
        <row r="316">
          <cell r="D316" t="str">
            <v>REX SUZANO</v>
          </cell>
          <cell r="E316" t="str">
            <v>RAFAEL CESAR CARMO CAETANO</v>
          </cell>
          <cell r="F316" t="str">
            <v>KLEBER ARAUJO LIMA</v>
          </cell>
          <cell r="G316" t="str">
            <v>TUANE SALES VIEIRA DOS SANTOS</v>
          </cell>
          <cell r="H316" t="str">
            <v xml:space="preserve">LEANDRO THIAGO </v>
          </cell>
          <cell r="I316" t="str">
            <v>LILIAN SUSAN DOS SANTOS</v>
          </cell>
          <cell r="J316" t="str">
            <v>MAYRA NAVARRO</v>
          </cell>
          <cell r="K316" t="str">
            <v>LUZINETE</v>
          </cell>
          <cell r="L316" t="str">
            <v>NATALIA MADUENHA</v>
          </cell>
          <cell r="M316" t="str">
            <v>GUSTAVO ARAUJO</v>
          </cell>
          <cell r="N316" t="str">
            <v>RAFAELA PINTO</v>
          </cell>
        </row>
        <row r="317">
          <cell r="D317" t="str">
            <v>REX SUZANO SHOPPING</v>
          </cell>
          <cell r="E317" t="str">
            <v>RAFAEL CESAR CARMO CAETANO</v>
          </cell>
          <cell r="F317" t="str">
            <v>KLEBER ARAUJO LIMA</v>
          </cell>
          <cell r="G317" t="str">
            <v>TUANE SALES VIEIRA DOS SANTOS</v>
          </cell>
          <cell r="H317" t="str">
            <v xml:space="preserve">LEANDRO THIAGO </v>
          </cell>
          <cell r="I317" t="str">
            <v>LILIAN SUSAN DOS SANTOS</v>
          </cell>
          <cell r="J317" t="str">
            <v>MAYRA NAVARRO</v>
          </cell>
          <cell r="K317" t="str">
            <v>LUZINETE</v>
          </cell>
          <cell r="L317" t="str">
            <v>NATALIA MADUENHA</v>
          </cell>
          <cell r="M317" t="str">
            <v>GUSTAVO ARAUJO</v>
          </cell>
          <cell r="N317" t="str">
            <v>RAFAELA PINTO</v>
          </cell>
        </row>
        <row r="318">
          <cell r="D318" t="str">
            <v>REX SUZANO SUPERMERCADO DOCELAR</v>
          </cell>
          <cell r="E318" t="str">
            <v>RAFAEL CESAR CARMO CAETANO</v>
          </cell>
          <cell r="F318" t="str">
            <v>KLEBER ARAUJO LIMA</v>
          </cell>
          <cell r="G318" t="str">
            <v>TUANE SALES VIEIRA DOS SANTOS</v>
          </cell>
          <cell r="H318" t="str">
            <v xml:space="preserve">LEANDRO THIAGO </v>
          </cell>
          <cell r="I318" t="str">
            <v>LILIAN SUSAN DOS SANTOS</v>
          </cell>
          <cell r="J318" t="str">
            <v>MAYRA NAVARRO</v>
          </cell>
          <cell r="K318" t="str">
            <v>LUZINETE</v>
          </cell>
          <cell r="L318" t="str">
            <v>NATALIA MADUENHA</v>
          </cell>
          <cell r="M318" t="str">
            <v>GUSTAVO ARAUJO</v>
          </cell>
          <cell r="N318" t="str">
            <v>RAFAELA PINTO</v>
          </cell>
        </row>
        <row r="319">
          <cell r="D319" t="str">
            <v>REX TUIUTI</v>
          </cell>
          <cell r="E319" t="str">
            <v>RAFAEL CESAR CARMO CAETANO</v>
          </cell>
          <cell r="F319" t="str">
            <v>KLEBER ARAUJO LIMA</v>
          </cell>
          <cell r="G319" t="str">
            <v>ALESSANDRA CRISTINA MARIA DE MELO SILVA</v>
          </cell>
          <cell r="H319" t="str">
            <v xml:space="preserve">LEANDRO THIAGO </v>
          </cell>
          <cell r="I319" t="str">
            <v>LILIAN SUSAN DOS SANTOS</v>
          </cell>
          <cell r="J319" t="str">
            <v>MAYRA NAVARRO</v>
          </cell>
          <cell r="K319" t="str">
            <v>DIEGO</v>
          </cell>
          <cell r="L319" t="str">
            <v>NATALIA MADUENHA</v>
          </cell>
          <cell r="M319" t="str">
            <v>GUSTAVO ARAUJO</v>
          </cell>
          <cell r="N319" t="str">
            <v>RAFAELA PINTO</v>
          </cell>
        </row>
        <row r="320">
          <cell r="D320" t="str">
            <v>REX VILA CONCEIÇÃO</v>
          </cell>
          <cell r="E320" t="str">
            <v>RAFAEL CESAR CARMO CAETANO</v>
          </cell>
          <cell r="F320" t="str">
            <v>KLEBER ARAUJO LIMA</v>
          </cell>
          <cell r="G320" t="str">
            <v>ALESSANDRA CRISTINA MARIA DE MELO SILVA</v>
          </cell>
          <cell r="H320" t="str">
            <v xml:space="preserve">LEANDRO THIAGO </v>
          </cell>
          <cell r="I320" t="str">
            <v>LILIAN SUSAN DOS SANTOS</v>
          </cell>
          <cell r="J320" t="str">
            <v>MAYRA NAVARRO</v>
          </cell>
          <cell r="K320" t="str">
            <v>DIEGO</v>
          </cell>
          <cell r="L320" t="str">
            <v>NATALIA MADUENHA</v>
          </cell>
          <cell r="M320" t="str">
            <v>GUSTAVO ARAUJO</v>
          </cell>
          <cell r="N320" t="str">
            <v>RAFAELA PINTO</v>
          </cell>
        </row>
        <row r="321">
          <cell r="D321" t="str">
            <v>REX VILA DAS MERCÊS</v>
          </cell>
          <cell r="E321" t="str">
            <v>RAFAEL CESAR CARMO CAETANO</v>
          </cell>
          <cell r="F321" t="str">
            <v>KLEBER ARAUJO LIMA</v>
          </cell>
          <cell r="G321" t="str">
            <v>ALESSANDRA CRISTINA MARIA DE MELO SILVA</v>
          </cell>
          <cell r="H321" t="str">
            <v xml:space="preserve">LEANDRO THIAGO </v>
          </cell>
          <cell r="I321" t="str">
            <v>LILIAN SUSAN DOS SANTOS</v>
          </cell>
          <cell r="J321" t="str">
            <v>MAYRA NAVARRO</v>
          </cell>
          <cell r="K321" t="str">
            <v>DIEGO</v>
          </cell>
          <cell r="L321" t="str">
            <v>NATALIA MADUENHA</v>
          </cell>
          <cell r="M321" t="str">
            <v>GUSTAVO ARAUJO</v>
          </cell>
          <cell r="N321" t="str">
            <v>RAFAELA PINTO</v>
          </cell>
        </row>
        <row r="322">
          <cell r="D322" t="str">
            <v>SUZANO – GLICÉRIO (CPTM)</v>
          </cell>
          <cell r="E322" t="str">
            <v>RAFAEL CESAR CARMO CAETANO</v>
          </cell>
          <cell r="F322" t="str">
            <v>KLEBER ARAUJO LIMA</v>
          </cell>
          <cell r="G322" t="str">
            <v>TUANE SALES VIEIRA DOS SANTOS</v>
          </cell>
          <cell r="H322" t="str">
            <v xml:space="preserve">LEANDRO THIAGO </v>
          </cell>
          <cell r="I322" t="str">
            <v>LILIAN SUSAN DOS SANTOS</v>
          </cell>
          <cell r="J322" t="str">
            <v>MAYRA NAVARRO</v>
          </cell>
          <cell r="K322" t="str">
            <v>LUZINETE</v>
          </cell>
          <cell r="L322" t="str">
            <v>NATALIA MADUENHA</v>
          </cell>
          <cell r="M322" t="str">
            <v>GUSTAVO ARAUJO</v>
          </cell>
          <cell r="N322" t="str">
            <v>RAFAELA PINTO</v>
          </cell>
        </row>
        <row r="323">
          <cell r="D323" t="str">
            <v>AMERICANA</v>
          </cell>
          <cell r="E323" t="str">
            <v>RICARDO BASTOS NOTO</v>
          </cell>
          <cell r="F323" t="str">
            <v>AGOSTINHO CESAR FUENTES</v>
          </cell>
          <cell r="G323" t="str">
            <v>WESLLEY GUSTAVO DA SILVA</v>
          </cell>
          <cell r="H323" t="str">
            <v>MARCELO DA SILVA SOUZA DE OLIVEIRA</v>
          </cell>
          <cell r="I323" t="str">
            <v xml:space="preserve">SEM RH </v>
          </cell>
          <cell r="J323" t="str">
            <v>LARISSA DE ALMEIDA FEDEL DA SILVA</v>
          </cell>
          <cell r="L323" t="str">
            <v>DEBORA FOGLIETI</v>
          </cell>
          <cell r="M323" t="str">
            <v>GUSTAVO ARAUJO</v>
          </cell>
          <cell r="N323" t="str">
            <v>EDILEUSA MORAIS TINEU DIAS</v>
          </cell>
        </row>
        <row r="324">
          <cell r="D324" t="str">
            <v>CAMPINAS 2 - NORTE SUL</v>
          </cell>
          <cell r="E324" t="str">
            <v>RICARDO BASTOS NOTO</v>
          </cell>
          <cell r="F324" t="str">
            <v>AGOSTINHO CESAR FUENTES</v>
          </cell>
          <cell r="G324" t="str">
            <v>FRANKLIN BUENO LIBANIO</v>
          </cell>
          <cell r="H324" t="str">
            <v>MARCELO DA SILVA SOUZA DE OLIVEIRA</v>
          </cell>
          <cell r="I324" t="str">
            <v xml:space="preserve">SEM RH </v>
          </cell>
          <cell r="J324" t="str">
            <v>LARISSA DE ALMEIDA FEDEL DA SILVA</v>
          </cell>
          <cell r="K324" t="str">
            <v>ANDREA FELIX</v>
          </cell>
          <cell r="L324" t="str">
            <v>DEBORA FOGLIETI</v>
          </cell>
          <cell r="M324" t="str">
            <v>GUSTAVO ARAUJO</v>
          </cell>
          <cell r="N324" t="str">
            <v>VIVIANE CRISTINA DA SILVA</v>
          </cell>
        </row>
        <row r="325">
          <cell r="D325" t="str">
            <v>CAMPINAS 3 - JONH BOYD DUNLUP</v>
          </cell>
          <cell r="E325" t="str">
            <v>RICARDO BASTOS NOTO</v>
          </cell>
          <cell r="F325" t="str">
            <v>AGOSTINHO CESAR FUENTES</v>
          </cell>
          <cell r="G325" t="str">
            <v>FRANKLIN BUENO LIBANIO</v>
          </cell>
          <cell r="H325" t="str">
            <v>MARCELO DA SILVA SOUZA DE OLIVEIRA</v>
          </cell>
          <cell r="I325" t="str">
            <v xml:space="preserve">SEM RH </v>
          </cell>
          <cell r="J325" t="str">
            <v>LARISSA DE ALMEIDA FEDEL DA SILVA</v>
          </cell>
          <cell r="K325" t="str">
            <v>ANDREA FELIX</v>
          </cell>
          <cell r="L325" t="str">
            <v>DEBORA FOGLIETI</v>
          </cell>
          <cell r="M325" t="str">
            <v>GUSTAVO ARAUJO</v>
          </cell>
          <cell r="N325" t="str">
            <v>LUCIMARA FRATTA</v>
          </cell>
        </row>
        <row r="326">
          <cell r="D326" t="str">
            <v>CAMPINAS 4</v>
          </cell>
          <cell r="E326" t="str">
            <v>RICARDO BASTOS NOTO</v>
          </cell>
          <cell r="F326" t="str">
            <v>AGOSTINHO CESAR FUENTES</v>
          </cell>
          <cell r="G326" t="str">
            <v>FRANKLIN BUENO LIBANIO</v>
          </cell>
          <cell r="H326" t="str">
            <v>MARCELO DA SILVA SOUZA DE OLIVEIRA</v>
          </cell>
          <cell r="I326" t="str">
            <v xml:space="preserve">SEM RH </v>
          </cell>
          <cell r="J326" t="str">
            <v>LARISSA DE ALMEIDA FEDEL DA SILVA</v>
          </cell>
          <cell r="L326" t="str">
            <v>DEBORA FOGLIETI</v>
          </cell>
          <cell r="M326" t="str">
            <v>GUSTAVO ARAUJO</v>
          </cell>
          <cell r="N326" t="str">
            <v>BRUNA SANCHEZ DOMINGUES DE LIMA</v>
          </cell>
        </row>
        <row r="327">
          <cell r="D327" t="str">
            <v>CAMPINAS 5 - SHOPPING DOM PEDRO</v>
          </cell>
          <cell r="E327" t="str">
            <v>RICARDO BASTOS NOTO</v>
          </cell>
          <cell r="F327" t="str">
            <v>AGOSTINHO CESAR FUENTES</v>
          </cell>
          <cell r="G327" t="str">
            <v>FRANKLIN BUENO LIBANIO</v>
          </cell>
          <cell r="H327" t="str">
            <v>MARCELO DA SILVA SOUZA DE OLIVEIRA</v>
          </cell>
          <cell r="I327" t="str">
            <v xml:space="preserve">SEM RH </v>
          </cell>
          <cell r="J327" t="str">
            <v>LARISSA DE ALMEIDA FEDEL DA SILVA</v>
          </cell>
          <cell r="L327" t="str">
            <v>DEBORA FOGLIETI</v>
          </cell>
          <cell r="M327" t="str">
            <v>GUSTAVO ARAUJO</v>
          </cell>
          <cell r="N327" t="str">
            <v>VIVIANE CRISTINA DA SILVA</v>
          </cell>
        </row>
        <row r="328">
          <cell r="D328" t="str">
            <v>CAMPINAS 6 - SHOPPING CAMPINAS</v>
          </cell>
          <cell r="E328" t="str">
            <v>RICARDO BASTOS NOTO</v>
          </cell>
          <cell r="F328" t="str">
            <v>AGOSTINHO CESAR FUENTES</v>
          </cell>
          <cell r="G328" t="str">
            <v>FRANKLIN BUENO LIBANIO</v>
          </cell>
          <cell r="H328" t="str">
            <v>MARCELO DA SILVA SOUZA DE OLIVEIRA</v>
          </cell>
          <cell r="I328" t="str">
            <v xml:space="preserve">SEM RH </v>
          </cell>
          <cell r="J328" t="str">
            <v>LARISSA DE ALMEIDA FEDEL DA SILVA</v>
          </cell>
          <cell r="L328" t="str">
            <v>DEBORA FOGLIETI</v>
          </cell>
          <cell r="M328" t="str">
            <v>GUSTAVO ARAUJO</v>
          </cell>
          <cell r="N328" t="str">
            <v>VIVIANE CRISTINA DA SILVA</v>
          </cell>
        </row>
        <row r="329">
          <cell r="D329" t="str">
            <v>FRANCA</v>
          </cell>
          <cell r="E329" t="str">
            <v>RICARDO BASTOS NOTO</v>
          </cell>
          <cell r="F329" t="str">
            <v>AGOSTINHO CESAR FUENTES</v>
          </cell>
          <cell r="G329" t="str">
            <v>WESLLEY GUSTAVO DA SILVA</v>
          </cell>
          <cell r="H329" t="str">
            <v>MARCELO DA SILVA SOUZA DE OLIVEIRA</v>
          </cell>
          <cell r="I329" t="str">
            <v xml:space="preserve">SEM RH </v>
          </cell>
          <cell r="J329" t="str">
            <v>LARISSA DE ALMEIDA FEDEL DA SILVA</v>
          </cell>
          <cell r="K329" t="str">
            <v>ANDREA FELIX</v>
          </cell>
          <cell r="L329" t="str">
            <v>DEBORA FOGLIETI</v>
          </cell>
          <cell r="M329" t="str">
            <v>GUSTAVO ARAUJO</v>
          </cell>
          <cell r="N329" t="str">
            <v>LUCIMARA FRATTA</v>
          </cell>
        </row>
        <row r="330">
          <cell r="D330" t="str">
            <v>LIMEIRA</v>
          </cell>
          <cell r="E330" t="str">
            <v>RICARDO BASTOS NOTO</v>
          </cell>
          <cell r="F330" t="str">
            <v>AGOSTINHO CESAR FUENTES</v>
          </cell>
          <cell r="G330" t="str">
            <v>WESLLEY GUSTAVO DA SILVA</v>
          </cell>
          <cell r="H330" t="str">
            <v>MARCELO DA SILVA SOUZA DE OLIVEIRA</v>
          </cell>
          <cell r="I330" t="str">
            <v xml:space="preserve">SEM RH </v>
          </cell>
          <cell r="J330" t="str">
            <v>LARISSA DE ALMEIDA FEDEL DA SILVA</v>
          </cell>
          <cell r="L330" t="str">
            <v>DEBORA FOGLIETI</v>
          </cell>
          <cell r="M330" t="str">
            <v>GUSTAVO ARAUJO</v>
          </cell>
          <cell r="N330" t="str">
            <v>VIVIANE CRISTINA DA SILVA</v>
          </cell>
        </row>
        <row r="331">
          <cell r="D331" t="str">
            <v>OURO VERDE</v>
          </cell>
          <cell r="E331" t="str">
            <v>RICARDO BASTOS NOTO</v>
          </cell>
          <cell r="F331" t="str">
            <v>AGOSTINHO CESAR FUENTES</v>
          </cell>
          <cell r="G331" t="str">
            <v>FRANKLIN BUENO LIBANIO</v>
          </cell>
          <cell r="H331" t="str">
            <v>MARCELO DA SILVA SOUZA DE OLIVEIRA</v>
          </cell>
          <cell r="I331" t="str">
            <v xml:space="preserve">SEM RH </v>
          </cell>
          <cell r="J331" t="str">
            <v>LARISSA DE ALMEIDA FEDEL DA SILVA</v>
          </cell>
          <cell r="K331" t="str">
            <v>ANDREA FELIX</v>
          </cell>
          <cell r="L331" t="str">
            <v>DEBORA FOGLIETI</v>
          </cell>
          <cell r="M331" t="str">
            <v>GUSTAVO ARAUJO</v>
          </cell>
          <cell r="N331" t="str">
            <v>LUCIMARA FRATTA</v>
          </cell>
        </row>
        <row r="332">
          <cell r="D332" t="str">
            <v>PASSOS</v>
          </cell>
          <cell r="E332" t="str">
            <v>RICARDO BASTOS NOTO</v>
          </cell>
          <cell r="F332" t="str">
            <v>AGOSTINHO CESAR FUENTES</v>
          </cell>
          <cell r="G332" t="str">
            <v>WESLLEY GUSTAVO DA SILVA</v>
          </cell>
          <cell r="H332" t="str">
            <v>MARCELO DA SILVA SOUZA DE OLIVEIRA</v>
          </cell>
          <cell r="I332" t="str">
            <v xml:space="preserve">SEM RH </v>
          </cell>
          <cell r="J332" t="str">
            <v>LARISSA DE ALMEIDA FEDEL DA SILVA</v>
          </cell>
          <cell r="L332" t="str">
            <v>DEBORA FOGLIETI</v>
          </cell>
          <cell r="M332" t="str">
            <v>GUSTAVO ARAUJO</v>
          </cell>
          <cell r="N332" t="str">
            <v>LUIS GUSTAVO POLESELLI SENO</v>
          </cell>
        </row>
        <row r="333">
          <cell r="D333" t="str">
            <v>PIRACICABA 1</v>
          </cell>
          <cell r="E333" t="str">
            <v>RICARDO BASTOS NOTO</v>
          </cell>
          <cell r="F333" t="str">
            <v>AGOSTINHO CESAR FUENTES</v>
          </cell>
          <cell r="G333" t="str">
            <v>FRANKLIN BUENO LIBANIO</v>
          </cell>
          <cell r="H333" t="str">
            <v>MARCELO DA SILVA SOUZA DE OLIVEIRA</v>
          </cell>
          <cell r="I333" t="str">
            <v xml:space="preserve">SEM RH </v>
          </cell>
          <cell r="J333" t="str">
            <v>LARISSA DE ALMEIDA FEDEL DA SILVA</v>
          </cell>
          <cell r="L333" t="str">
            <v>DEBORA FOGLIETI</v>
          </cell>
          <cell r="M333" t="str">
            <v>GUSTAVO ARAUJO</v>
          </cell>
          <cell r="N333" t="str">
            <v>EDILEUSA MORAIS TINEU DIAS</v>
          </cell>
        </row>
        <row r="334">
          <cell r="D334" t="str">
            <v>PIRACICABA 2 - RUI BARBOSA</v>
          </cell>
          <cell r="E334" t="str">
            <v>RICARDO BASTOS NOTO</v>
          </cell>
          <cell r="F334" t="str">
            <v>AGOSTINHO CESAR FUENTES</v>
          </cell>
          <cell r="G334" t="str">
            <v>FRANKLIN BUENO LIBANIO</v>
          </cell>
          <cell r="H334" t="str">
            <v>MARCELO DA SILVA SOUZA DE OLIVEIRA</v>
          </cell>
          <cell r="I334" t="str">
            <v xml:space="preserve">SEM RH </v>
          </cell>
          <cell r="J334" t="str">
            <v>LARISSA DE ALMEIDA FEDEL DA SILVA</v>
          </cell>
          <cell r="K334" t="str">
            <v>ANDREA FELIX</v>
          </cell>
          <cell r="L334" t="str">
            <v>DEBORA FOGLIETI</v>
          </cell>
          <cell r="M334" t="str">
            <v>GUSTAVO ARAUJO</v>
          </cell>
          <cell r="N334" t="str">
            <v>LUCIMARA FRATTA</v>
          </cell>
        </row>
        <row r="335">
          <cell r="D335" t="str">
            <v>RIBEIRÃO PRETO 1 HAB</v>
          </cell>
          <cell r="E335" t="str">
            <v>RICARDO BASTOS NOTO</v>
          </cell>
          <cell r="F335" t="str">
            <v>AGOSTINHO CESAR FUENTES</v>
          </cell>
          <cell r="G335" t="str">
            <v>WESLLEY GUSTAVO DA SILVA</v>
          </cell>
          <cell r="H335" t="str">
            <v>MARCELO DA SILVA SOUZA DE OLIVEIRA</v>
          </cell>
          <cell r="I335" t="str">
            <v xml:space="preserve">SEM RH </v>
          </cell>
          <cell r="J335" t="str">
            <v>LARISSA DE ALMEIDA FEDEL DA SILVA</v>
          </cell>
          <cell r="K335" t="str">
            <v>ANDREA FELIX</v>
          </cell>
          <cell r="L335" t="str">
            <v>DEBORA FOGLIETI</v>
          </cell>
          <cell r="M335" t="str">
            <v>GUSTAVO ARAUJO</v>
          </cell>
          <cell r="N335" t="str">
            <v>LUCIMARA FRATTA</v>
          </cell>
        </row>
        <row r="336">
          <cell r="D336" t="str">
            <v>RIBEIRÃO PRETO 2</v>
          </cell>
          <cell r="E336" t="str">
            <v>RICARDO BASTOS NOTO</v>
          </cell>
          <cell r="F336" t="str">
            <v>AGOSTINHO CESAR FUENTES</v>
          </cell>
          <cell r="G336" t="str">
            <v>WESLLEY GUSTAVO DA SILVA</v>
          </cell>
          <cell r="H336" t="str">
            <v>MARCELO DA SILVA SOUZA DE OLIVEIRA</v>
          </cell>
          <cell r="I336" t="str">
            <v xml:space="preserve">SEM RH </v>
          </cell>
          <cell r="J336" t="str">
            <v>LARISSA DE ALMEIDA FEDEL DA SILVA</v>
          </cell>
          <cell r="K336" t="str">
            <v>ANDREA FELIX</v>
          </cell>
          <cell r="L336" t="str">
            <v>DEBORA FOGLIETI</v>
          </cell>
          <cell r="M336" t="str">
            <v>GUSTAVO ARAUJO</v>
          </cell>
          <cell r="N336" t="str">
            <v>LUCIMARA FRATTA</v>
          </cell>
        </row>
        <row r="337">
          <cell r="D337" t="str">
            <v>RIBEIRÃO PRETO 3 - NOVO SHOPPING</v>
          </cell>
          <cell r="E337" t="str">
            <v>RICARDO BASTOS NOTO</v>
          </cell>
          <cell r="F337" t="str">
            <v>AGOSTINHO CESAR FUENTES</v>
          </cell>
          <cell r="G337" t="str">
            <v>WESLLEY GUSTAVO DA SILVA</v>
          </cell>
          <cell r="H337" t="str">
            <v>MARCELO DA SILVA SOUZA DE OLIVEIRA</v>
          </cell>
          <cell r="I337" t="str">
            <v xml:space="preserve">SEM RH </v>
          </cell>
          <cell r="J337" t="str">
            <v>LARISSA DE ALMEIDA FEDEL DA SILVA</v>
          </cell>
          <cell r="L337" t="str">
            <v>DEBORA FOGLIETI</v>
          </cell>
          <cell r="M337" t="str">
            <v>GUSTAVO ARAUJO</v>
          </cell>
          <cell r="N337" t="str">
            <v>LUIS GUSTAVO POLESELLI SENO</v>
          </cell>
        </row>
        <row r="338">
          <cell r="D338" t="str">
            <v>RIBEIRÃO PRETO RAG</v>
          </cell>
          <cell r="E338" t="str">
            <v>RICARDO BASTOS NOTO</v>
          </cell>
          <cell r="F338" t="str">
            <v>AGOSTINHO CESAR FUENTES</v>
          </cell>
          <cell r="G338" t="str">
            <v>WESLLEY GUSTAVO DA SILVA</v>
          </cell>
          <cell r="H338" t="str">
            <v>MARCELO DA SILVA SOUZA DE OLIVEIRA</v>
          </cell>
          <cell r="I338" t="str">
            <v xml:space="preserve">SEM RH </v>
          </cell>
          <cell r="J338" t="str">
            <v>LARISSA DE ALMEIDA FEDEL DA SILVA</v>
          </cell>
          <cell r="K338" t="str">
            <v>ANDREA FELIX</v>
          </cell>
          <cell r="L338" t="str">
            <v>DEBORA FOGLIETI</v>
          </cell>
          <cell r="M338" t="str">
            <v>GUSTAVO ARAUJO</v>
          </cell>
          <cell r="N338" t="str">
            <v>LUCIMARA FRATTA</v>
          </cell>
        </row>
        <row r="339">
          <cell r="D339" t="str">
            <v>SHOPPING DOM PEDRO</v>
          </cell>
          <cell r="E339" t="str">
            <v>RICARDO BASTOS NOTO</v>
          </cell>
          <cell r="F339" t="str">
            <v>AGOSTINHO CESAR FUENTES</v>
          </cell>
          <cell r="G339" t="str">
            <v>FRANKLIN BUENO LIBANIO</v>
          </cell>
          <cell r="H339" t="str">
            <v>MARCELO DA SILVA SOUZA DE OLIVEIRA</v>
          </cell>
          <cell r="I339" t="str">
            <v xml:space="preserve">SEM RH </v>
          </cell>
          <cell r="J339" t="str">
            <v>LARISSA DE ALMEIDA FEDEL DA SILVA</v>
          </cell>
          <cell r="L339" t="str">
            <v>DEBORA FOGLIETI</v>
          </cell>
          <cell r="M339" t="str">
            <v>GUSTAVO ARAUJO</v>
          </cell>
          <cell r="N339" t="str">
            <v>RAFAELA PINTO</v>
          </cell>
        </row>
        <row r="340">
          <cell r="D340" t="str">
            <v>SHOPPING HORTOLÂNDIA</v>
          </cell>
          <cell r="E340" t="str">
            <v>RICARDO BASTOS NOTO</v>
          </cell>
          <cell r="F340" t="str">
            <v>AGOSTINHO CESAR FUENTES</v>
          </cell>
          <cell r="G340" t="str">
            <v>FRANKLIN BUENO LIBANIO</v>
          </cell>
          <cell r="H340" t="str">
            <v>MARCELO DA SILVA SOUZA DE OLIVEIRA</v>
          </cell>
          <cell r="I340" t="str">
            <v xml:space="preserve">SEM RH </v>
          </cell>
          <cell r="J340" t="str">
            <v>LARISSA DE ALMEIDA FEDEL DA SILVA</v>
          </cell>
          <cell r="L340" t="str">
            <v>DEBORA FOGLIETI</v>
          </cell>
          <cell r="M340" t="str">
            <v>GUSTAVO ARAUJO</v>
          </cell>
          <cell r="N340" t="str">
            <v>FLAVIA TAVARES OLIVEIRA BERNE</v>
          </cell>
        </row>
        <row r="341">
          <cell r="D341" t="str">
            <v>SHOPPING PARKCITY SUMARÉ (QUIOSQUE)</v>
          </cell>
          <cell r="E341" t="str">
            <v>RICARDO BASTOS NOTO</v>
          </cell>
          <cell r="F341" t="str">
            <v>AGOSTINHO CESAR FUENTES</v>
          </cell>
          <cell r="G341" t="str">
            <v>WESLLEY GUSTAVO DA SILVA</v>
          </cell>
          <cell r="H341" t="str">
            <v>MARCELO DA SILVA SOUZA DE OLIVEIRA</v>
          </cell>
          <cell r="I341" t="str">
            <v xml:space="preserve">SEM RH </v>
          </cell>
          <cell r="J341" t="str">
            <v>LARISSA DE ALMEIDA FEDEL DA SILVA</v>
          </cell>
          <cell r="L341" t="str">
            <v>DEBORA FOGLIETI</v>
          </cell>
          <cell r="M341" t="str">
            <v>GUSTAVO ARAUJO</v>
          </cell>
          <cell r="N341" t="str">
            <v>FLAVIA TAVARES OLIVEIRA BERNE</v>
          </cell>
        </row>
        <row r="342">
          <cell r="D342" t="str">
            <v>SHOPPING PARQUE DAS BANDEIRAS</v>
          </cell>
          <cell r="E342" t="str">
            <v>RICARDO BASTOS NOTO</v>
          </cell>
          <cell r="F342" t="str">
            <v>AGOSTINHO CESAR FUENTES</v>
          </cell>
          <cell r="G342" t="str">
            <v>FRANKLIN BUENO LIBANIO</v>
          </cell>
          <cell r="H342" t="str">
            <v>MARCELO DA SILVA SOUZA DE OLIVEIRA</v>
          </cell>
          <cell r="I342" t="str">
            <v xml:space="preserve">SEM RH </v>
          </cell>
          <cell r="J342" t="str">
            <v>LARISSA DE ALMEIDA FEDEL DA SILVA</v>
          </cell>
          <cell r="L342" t="str">
            <v>DEBORA FOGLIETI</v>
          </cell>
          <cell r="M342" t="str">
            <v>GUSTAVO ARAUJO</v>
          </cell>
          <cell r="N342" t="str">
            <v>VIVIANE CRISTINA DA SILVA</v>
          </cell>
        </row>
        <row r="343">
          <cell r="D343" t="str">
            <v>SUMARÉ</v>
          </cell>
          <cell r="E343" t="str">
            <v>RICARDO BASTOS NOTO</v>
          </cell>
          <cell r="F343" t="str">
            <v>AGOSTINHO CESAR FUENTES</v>
          </cell>
          <cell r="G343" t="str">
            <v>WESLLEY GUSTAVO DA SILVA</v>
          </cell>
          <cell r="H343" t="str">
            <v>MARCELO DA SILVA SOUZA DE OLIVEIRA</v>
          </cell>
          <cell r="I343" t="str">
            <v xml:space="preserve">SEM RH </v>
          </cell>
          <cell r="J343" t="str">
            <v>LARISSA DE ALMEIDA FEDEL DA SILVA</v>
          </cell>
          <cell r="L343" t="str">
            <v>DEBORA FOGLIETI</v>
          </cell>
          <cell r="M343" t="str">
            <v>GUSTAVO ARAUJO</v>
          </cell>
          <cell r="N343" t="str">
            <v>FLAVIA TAVARES OLIVEIRA BERNE</v>
          </cell>
        </row>
        <row r="344">
          <cell r="D344" t="str">
            <v>CAMPO GRANDE 1</v>
          </cell>
          <cell r="E344" t="str">
            <v>LUIZ HENRIQUE GONÇALVES MENDES</v>
          </cell>
          <cell r="F344" t="str">
            <v>SERGIO RICARDO VIEIRA MENDES</v>
          </cell>
          <cell r="G344" t="str">
            <v>SEM GESTOR</v>
          </cell>
          <cell r="H344" t="str">
            <v>JOSÉ DENILSON DA SILVA</v>
          </cell>
          <cell r="I344" t="str">
            <v>BIANCA FERREIRA DE SOUZA</v>
          </cell>
          <cell r="J344" t="str">
            <v>CRISTINA CUSTÓDIO ALVES SANTOS DE OLIVEIRA</v>
          </cell>
          <cell r="K344" t="str">
            <v>LILIANE RIBEIRO</v>
          </cell>
          <cell r="L344" t="str">
            <v>FABIO VETERE</v>
          </cell>
          <cell r="M344" t="str">
            <v>SERGIO NUCITELLI</v>
          </cell>
          <cell r="N344" t="str">
            <v>LUCIMARA FRATTA</v>
          </cell>
        </row>
        <row r="345">
          <cell r="D345" t="str">
            <v>CAMPO GRANDE 2</v>
          </cell>
          <cell r="E345" t="str">
            <v>LUIZ HENRIQUE GONÇALVES MENDES</v>
          </cell>
          <cell r="F345" t="str">
            <v>SERGIO RICARDO VIEIRA MENDES</v>
          </cell>
          <cell r="G345" t="str">
            <v>SEM GESTOR</v>
          </cell>
          <cell r="H345" t="str">
            <v>JOSÉ DENILSON DA SILVA</v>
          </cell>
          <cell r="I345" t="str">
            <v>BIANCA FERREIRA DE SOUZA</v>
          </cell>
          <cell r="J345" t="str">
            <v>CRISTINA CUSTÓDIO ALVES SANTOS DE OLIVEIRA</v>
          </cell>
          <cell r="K345" t="str">
            <v>LILIANE RIBEIRO</v>
          </cell>
          <cell r="L345" t="str">
            <v>FABIO VETERE</v>
          </cell>
          <cell r="M345" t="str">
            <v>SERGIO NUCITELLI</v>
          </cell>
          <cell r="N345" t="str">
            <v>LUCIMARA FRATTA</v>
          </cell>
        </row>
        <row r="346">
          <cell r="D346" t="str">
            <v>CENTRAL DO BRASIL</v>
          </cell>
          <cell r="E346" t="str">
            <v>LUIZ HENRIQUE GONÇALVES MENDES</v>
          </cell>
          <cell r="F346" t="str">
            <v>SERGIO RICARDO VIEIRA MENDES</v>
          </cell>
          <cell r="G346" t="str">
            <v>SEM GESTOR</v>
          </cell>
          <cell r="H346" t="str">
            <v>JOSÉ DENILSON DA SILVA</v>
          </cell>
          <cell r="I346" t="str">
            <v>BIANCA FERREIRA DE SOUZA</v>
          </cell>
          <cell r="J346" t="str">
            <v>CRISTINA CUSTÓDIO ALVES SANTOS DE OLIVEIRA</v>
          </cell>
          <cell r="K346" t="str">
            <v>LILIANE RIBEIRO</v>
          </cell>
          <cell r="L346" t="str">
            <v>FABIO VETERE</v>
          </cell>
          <cell r="M346" t="str">
            <v>SERGIO NUCITELLI</v>
          </cell>
          <cell r="N346" t="str">
            <v>LUCIMARA FRATTA</v>
          </cell>
        </row>
        <row r="347">
          <cell r="D347" t="str">
            <v>DUQUE DE CAXIAS</v>
          </cell>
          <cell r="E347" t="str">
            <v>LUIZ HENRIQUE GONÇALVES MENDES</v>
          </cell>
          <cell r="F347" t="str">
            <v>SERGIO RICARDO VIEIRA MENDES</v>
          </cell>
          <cell r="G347" t="str">
            <v>SEM GESTOR</v>
          </cell>
          <cell r="H347" t="str">
            <v>JOSÉ DENILSON DA SILVA</v>
          </cell>
          <cell r="I347" t="str">
            <v>BIANCA FERREIRA DE SOUZA</v>
          </cell>
          <cell r="J347" t="str">
            <v>CRISTINA CUSTÓDIO ALVES SANTOS DE OLIVEIRA</v>
          </cell>
          <cell r="L347" t="str">
            <v>FABIO VETERE</v>
          </cell>
          <cell r="M347" t="str">
            <v>SERGIO NUCITELLI</v>
          </cell>
          <cell r="N347" t="str">
            <v>MARCELA FALCAO CHAGAS</v>
          </cell>
        </row>
        <row r="348">
          <cell r="D348" t="str">
            <v>IRAJÁ</v>
          </cell>
          <cell r="E348" t="str">
            <v>LUIZ HENRIQUE GONÇALVES MENDES</v>
          </cell>
          <cell r="F348" t="str">
            <v>SERGIO RICARDO VIEIRA MENDES</v>
          </cell>
          <cell r="G348" t="str">
            <v>SEM GESTOR</v>
          </cell>
          <cell r="H348" t="str">
            <v>JOSÉ DENILSON DA SILVA</v>
          </cell>
          <cell r="I348" t="str">
            <v>BIANCA FERREIRA DE SOUZA</v>
          </cell>
          <cell r="J348" t="str">
            <v>CRISTINA CUSTÓDIO ALVES SANTOS DE OLIVEIRA</v>
          </cell>
          <cell r="L348" t="str">
            <v>FABIO VETERE</v>
          </cell>
          <cell r="M348" t="str">
            <v>SERGIO NUCITELLI</v>
          </cell>
          <cell r="N348" t="str">
            <v>TATIANA SATIKO VALENCIO MORI</v>
          </cell>
        </row>
        <row r="349">
          <cell r="D349" t="str">
            <v>MADUREIRA</v>
          </cell>
          <cell r="E349" t="str">
            <v>LUIZ HENRIQUE GONÇALVES MENDES</v>
          </cell>
          <cell r="F349" t="str">
            <v>SERGIO RICARDO VIEIRA MENDES</v>
          </cell>
          <cell r="G349" t="str">
            <v>SEM GESTOR</v>
          </cell>
          <cell r="H349" t="str">
            <v>JOSÉ DENILSON DA SILVA</v>
          </cell>
          <cell r="I349" t="str">
            <v>BIANCA FERREIRA DE SOUZA</v>
          </cell>
          <cell r="J349" t="str">
            <v>CRISTINA CUSTÓDIO ALVES SANTOS DE OLIVEIRA</v>
          </cell>
          <cell r="K349" t="str">
            <v>LUZINETE TAVARE</v>
          </cell>
          <cell r="L349" t="str">
            <v>FABIO VETERE</v>
          </cell>
          <cell r="M349" t="str">
            <v>SERGIO NUCITELLI</v>
          </cell>
          <cell r="N349" t="str">
            <v>LUCIMARA FRATTA</v>
          </cell>
        </row>
        <row r="350">
          <cell r="D350" t="str">
            <v>MÉIER</v>
          </cell>
          <cell r="E350" t="str">
            <v>LUIZ HENRIQUE GONÇALVES MENDES</v>
          </cell>
          <cell r="F350" t="str">
            <v>SERGIO RICARDO VIEIRA MENDES</v>
          </cell>
          <cell r="G350" t="str">
            <v>SEM GESTOR</v>
          </cell>
          <cell r="H350" t="str">
            <v>JOSÉ DENILSON DA SILVA</v>
          </cell>
          <cell r="I350" t="str">
            <v>BIANCA FERREIRA DE SOUZA</v>
          </cell>
          <cell r="J350" t="str">
            <v>CRISTINA CUSTÓDIO ALVES SANTOS DE OLIVEIRA</v>
          </cell>
          <cell r="K350" t="str">
            <v>LILIANE RIBEIRO</v>
          </cell>
          <cell r="L350" t="str">
            <v>FABIO VETERE</v>
          </cell>
          <cell r="M350" t="str">
            <v>SERGIO NUCITELLI</v>
          </cell>
          <cell r="N350" t="str">
            <v>LUCIMARA FRATTA</v>
          </cell>
        </row>
        <row r="351">
          <cell r="D351" t="str">
            <v>NILÓPOLIS</v>
          </cell>
          <cell r="E351" t="str">
            <v>LUIZ HENRIQUE GONÇALVES MENDES</v>
          </cell>
          <cell r="F351" t="str">
            <v>SERGIO RICARDO VIEIRA MENDES</v>
          </cell>
          <cell r="G351" t="str">
            <v>SEM GESTOR</v>
          </cell>
          <cell r="H351" t="str">
            <v>JOSÉ DENILSON DA SILVA</v>
          </cell>
          <cell r="I351" t="str">
            <v>BIANCA FERREIRA DE SOUZA</v>
          </cell>
          <cell r="J351" t="str">
            <v>CRISTINA CUSTÓDIO ALVES SANTOS DE OLIVEIRA</v>
          </cell>
          <cell r="L351" t="str">
            <v>FABIO VETERE</v>
          </cell>
          <cell r="M351" t="str">
            <v>SERGIO NUCITELLI</v>
          </cell>
          <cell r="N351" t="str">
            <v>VIVIANE ROCHA DOS SANTOS</v>
          </cell>
        </row>
        <row r="352">
          <cell r="D352" t="str">
            <v>NORTE SHOPPING</v>
          </cell>
          <cell r="E352" t="str">
            <v>LUIZ HENRIQUE GONÇALVES MENDES</v>
          </cell>
          <cell r="F352" t="str">
            <v>SERGIO RICARDO VIEIRA MENDES</v>
          </cell>
          <cell r="G352" t="str">
            <v>SEM GESTOR</v>
          </cell>
          <cell r="H352" t="str">
            <v>JOSÉ DENILSON DA SILVA</v>
          </cell>
          <cell r="I352" t="str">
            <v>BIANCA FERREIRA DE SOUZA</v>
          </cell>
          <cell r="J352" t="str">
            <v>CRISTINA CUSTÓDIO ALVES SANTOS DE OLIVEIRA</v>
          </cell>
          <cell r="L352" t="str">
            <v>FABIO VETERE</v>
          </cell>
          <cell r="M352" t="str">
            <v>SERGIO NUCITELLI</v>
          </cell>
          <cell r="N352" t="str">
            <v>TATIANA SATIKO VALENCIO MORI</v>
          </cell>
        </row>
        <row r="353">
          <cell r="D353" t="str">
            <v>PILARES</v>
          </cell>
          <cell r="E353" t="str">
            <v>LUIZ HENRIQUE GONÇALVES MENDES</v>
          </cell>
          <cell r="F353" t="str">
            <v>SERGIO RICARDO VIEIRA MENDES</v>
          </cell>
          <cell r="G353" t="str">
            <v>SEM GESTOR</v>
          </cell>
          <cell r="H353" t="str">
            <v>JOSÉ DENILSON DA SILVA</v>
          </cell>
          <cell r="I353" t="str">
            <v>BIANCA FERREIRA DE SOUZA</v>
          </cell>
          <cell r="J353" t="str">
            <v>CRISTINA CUSTÓDIO ALVES SANTOS DE OLIVEIRA</v>
          </cell>
          <cell r="K353" t="str">
            <v>LILIANE RIBEIRO</v>
          </cell>
          <cell r="L353" t="str">
            <v>FABIO VETERE</v>
          </cell>
          <cell r="M353" t="str">
            <v>SERGIO NUCITELLI</v>
          </cell>
          <cell r="N353" t="str">
            <v>LUCIMARA FRATTA</v>
          </cell>
        </row>
        <row r="354">
          <cell r="D354" t="str">
            <v>PRESIDENTE VARGAS</v>
          </cell>
          <cell r="E354" t="str">
            <v>LUIZ HENRIQUE GONÇALVES MENDES</v>
          </cell>
          <cell r="F354" t="str">
            <v>SERGIO RICARDO VIEIRA MENDES</v>
          </cell>
          <cell r="G354" t="str">
            <v>SEM GESTOR</v>
          </cell>
          <cell r="H354" t="str">
            <v>JOSÉ DENILSON DA SILVA</v>
          </cell>
          <cell r="I354" t="str">
            <v>BIANCA FERREIRA DE SOUZA</v>
          </cell>
          <cell r="J354" t="str">
            <v>CRISTINA CUSTÓDIO ALVES SANTOS DE OLIVEIRA</v>
          </cell>
          <cell r="K354" t="str">
            <v>LILIANE RIBEIRO</v>
          </cell>
          <cell r="L354" t="str">
            <v>FABIO VETERE</v>
          </cell>
          <cell r="M354" t="str">
            <v>SERGIO NUCITELLI</v>
          </cell>
          <cell r="N354" t="str">
            <v>LUCIMARA FRATTA</v>
          </cell>
        </row>
        <row r="355">
          <cell r="D355" t="str">
            <v>QUIOSQUE ORLA RIO</v>
          </cell>
          <cell r="E355" t="str">
            <v>LUIZ HENRIQUE GONÇALVES MENDES</v>
          </cell>
          <cell r="F355" t="str">
            <v>SERGIO RICARDO VIEIRA MENDES</v>
          </cell>
          <cell r="G355" t="str">
            <v>SEM GESTOR</v>
          </cell>
          <cell r="H355" t="str">
            <v>JOSÉ DENILSON DA SILVA</v>
          </cell>
          <cell r="I355" t="str">
            <v>BIANCA FERREIRA DE SOUZA</v>
          </cell>
          <cell r="J355" t="str">
            <v>CRISTINA CUSTÓDIO ALVES SANTOS DE OLIVEIRA</v>
          </cell>
          <cell r="K355" t="str">
            <v>LILIANE RIBEIRO</v>
          </cell>
          <cell r="L355" t="str">
            <v>FABIO VETERE</v>
          </cell>
          <cell r="M355" t="str">
            <v>SERGIO NUCITELLI</v>
          </cell>
          <cell r="N355" t="str">
            <v>LUCIMARA FRATTA</v>
          </cell>
        </row>
        <row r="356">
          <cell r="D356" t="str">
            <v>REALENGO</v>
          </cell>
          <cell r="E356" t="str">
            <v>LUIZ HENRIQUE GONÇALVES MENDES</v>
          </cell>
          <cell r="F356" t="str">
            <v>SERGIO RICARDO VIEIRA MENDES</v>
          </cell>
          <cell r="G356" t="str">
            <v>SEM GESTOR</v>
          </cell>
          <cell r="H356" t="str">
            <v>JOSÉ DENILSON DA SILVA</v>
          </cell>
          <cell r="I356" t="str">
            <v>BIANCA FERREIRA DE SOUZA</v>
          </cell>
          <cell r="J356" t="str">
            <v>CRISTINA CUSTÓDIO ALVES SANTOS DE OLIVEIRA</v>
          </cell>
          <cell r="L356" t="str">
            <v>FABIO VETERE</v>
          </cell>
          <cell r="M356" t="str">
            <v>SERGIO NUCITELLI</v>
          </cell>
          <cell r="N356" t="str">
            <v>VIVIANE ROCHA DOS SANTOS</v>
          </cell>
        </row>
        <row r="357">
          <cell r="D357" t="str">
            <v>SENADOR VASCONCELOS</v>
          </cell>
          <cell r="E357" t="str">
            <v>LUIZ HENRIQUE GONÇALVES MENDES</v>
          </cell>
          <cell r="F357" t="str">
            <v>SERGIO RICARDO VIEIRA MENDES</v>
          </cell>
          <cell r="G357" t="str">
            <v>SEM GESTOR</v>
          </cell>
          <cell r="H357" t="str">
            <v>JOSÉ DENILSON DA SILVA</v>
          </cell>
          <cell r="I357" t="str">
            <v>BIANCA FERREIRA DE SOUZA</v>
          </cell>
          <cell r="J357" t="str">
            <v>CRISTINA CUSTÓDIO ALVES SANTOS DE OLIVEIRA</v>
          </cell>
          <cell r="L357" t="str">
            <v>FABIO VETERE</v>
          </cell>
          <cell r="M357" t="str">
            <v>SERGIO NUCITELLI</v>
          </cell>
          <cell r="N357" t="str">
            <v>VIVIANE ROCHA DOS SANTOS</v>
          </cell>
        </row>
        <row r="358">
          <cell r="D358" t="str">
            <v>VILA KENNEDY</v>
          </cell>
          <cell r="E358" t="str">
            <v>LUIZ HENRIQUE GONÇALVES MENDES</v>
          </cell>
          <cell r="F358" t="str">
            <v>SERGIO RICARDO VIEIRA MENDES</v>
          </cell>
          <cell r="G358" t="str">
            <v>SEM GESTOR</v>
          </cell>
          <cell r="H358" t="str">
            <v>JOSÉ DENILSON DA SILVA</v>
          </cell>
          <cell r="I358" t="str">
            <v>BIANCA FERREIRA DE SOUZA</v>
          </cell>
          <cell r="J358" t="str">
            <v>CRISTINA CUSTÓDIO ALVES SANTOS DE OLIVEIRA</v>
          </cell>
          <cell r="L358" t="str">
            <v>FABIO VETERE</v>
          </cell>
          <cell r="M358" t="str">
            <v>SERGIO NUCITELLI</v>
          </cell>
          <cell r="N358" t="str">
            <v>MIRIAN ALVES DOS SANTOS</v>
          </cell>
        </row>
        <row r="359">
          <cell r="D359" t="str">
            <v>AVENIDA BRASIL</v>
          </cell>
          <cell r="E359" t="str">
            <v>LUIZ HENRIQUE GONÇALVES MENDES</v>
          </cell>
          <cell r="F359" t="str">
            <v>ICLEMAR MULLER</v>
          </cell>
          <cell r="G359" t="str">
            <v>LUCAS RODRIGUES AUGUSTO BARBOSA</v>
          </cell>
          <cell r="H359" t="str">
            <v>ANTONIO CARLOS OLIVEIRA DO CARMO</v>
          </cell>
          <cell r="I359" t="str">
            <v>LUANA HELENA DUARTE</v>
          </cell>
          <cell r="J359" t="str">
            <v>RAQUEL DE SOUSA MOI DA FONSECA</v>
          </cell>
          <cell r="K359" t="str">
            <v>LILIANE RIBEIRO</v>
          </cell>
          <cell r="L359" t="str">
            <v>FABIO VETERE</v>
          </cell>
          <cell r="M359" t="str">
            <v>SERGIO NUCITELLI</v>
          </cell>
          <cell r="N359" t="str">
            <v>LUCIMARA FRATTA</v>
          </cell>
        </row>
        <row r="360">
          <cell r="D360" t="str">
            <v>CAMPINHO</v>
          </cell>
          <cell r="E360" t="str">
            <v>LUIZ HENRIQUE GONÇALVES MENDES</v>
          </cell>
          <cell r="F360" t="str">
            <v>ICLEMAR MULLER</v>
          </cell>
          <cell r="G360" t="str">
            <v>LUCAS RODRIGUES AUGUSTO BARBOSA</v>
          </cell>
          <cell r="H360" t="str">
            <v>ANTONIO CARLOS OLIVEIRA DO CARMO</v>
          </cell>
          <cell r="I360" t="str">
            <v>LUANA HELENA DUARTE</v>
          </cell>
          <cell r="J360" t="str">
            <v>RAQUEL DE SOUSA MOI DA FONSECA</v>
          </cell>
          <cell r="K360" t="str">
            <v>LILIANE RIBEIRO</v>
          </cell>
          <cell r="L360" t="str">
            <v>FABIO VETERE</v>
          </cell>
          <cell r="M360" t="str">
            <v>SERGIO NUCITELLI</v>
          </cell>
          <cell r="N360" t="str">
            <v>LUCIMARA FRATTA</v>
          </cell>
        </row>
        <row r="361">
          <cell r="D361" t="str">
            <v>ESTRADA DOS BANDEIRANTES</v>
          </cell>
          <cell r="E361" t="str">
            <v>LUIZ HENRIQUE GONÇALVES MENDES</v>
          </cell>
          <cell r="F361" t="str">
            <v>ICLEMAR MULLER</v>
          </cell>
          <cell r="G361" t="str">
            <v>LUCAS RODRIGUES AUGUSTO BARBOSA</v>
          </cell>
          <cell r="H361" t="str">
            <v>ANTONIO CARLOS OLIVEIRA DO CARMO</v>
          </cell>
          <cell r="I361" t="str">
            <v>LUANA HELENA DUARTE</v>
          </cell>
          <cell r="J361" t="str">
            <v>RAQUEL DE SOUSA MOI DA FONSECA</v>
          </cell>
          <cell r="K361" t="str">
            <v>LILIANE RIBEIRO</v>
          </cell>
          <cell r="L361" t="str">
            <v>FABIO VETERE</v>
          </cell>
          <cell r="M361" t="str">
            <v>SERGIO NUCITELLI</v>
          </cell>
          <cell r="N361" t="str">
            <v>LUCIMARA FRATTA</v>
          </cell>
        </row>
        <row r="362">
          <cell r="D362" t="str">
            <v>ILHA DO GOVERNADOR</v>
          </cell>
          <cell r="E362" t="str">
            <v>LUIZ HENRIQUE GONÇALVES MENDES</v>
          </cell>
          <cell r="F362" t="str">
            <v>ICLEMAR MULLER</v>
          </cell>
          <cell r="G362" t="str">
            <v>LUCAS RODRIGUES AUGUSTO BARBOSA</v>
          </cell>
          <cell r="H362" t="str">
            <v>ANTONIO CARLOS OLIVEIRA DO CARMO</v>
          </cell>
          <cell r="I362" t="str">
            <v>LUANA HELENA DUARTE</v>
          </cell>
          <cell r="J362" t="str">
            <v>RAQUEL DE SOUSA MOI DA FONSECA</v>
          </cell>
          <cell r="K362" t="str">
            <v>LILIANE RIBEIRO</v>
          </cell>
          <cell r="L362" t="str">
            <v>FABIO VETERE</v>
          </cell>
          <cell r="M362" t="str">
            <v>SERGIO NUCITELLI</v>
          </cell>
          <cell r="N362" t="str">
            <v>LUCIMARA FRATTA</v>
          </cell>
        </row>
        <row r="363">
          <cell r="D363" t="str">
            <v>INOÃ</v>
          </cell>
          <cell r="E363" t="str">
            <v>LUIZ HENRIQUE GONÇALVES MENDES</v>
          </cell>
          <cell r="F363" t="str">
            <v>ICLEMAR MULLER</v>
          </cell>
          <cell r="G363" t="str">
            <v>LUCAS RODRIGUES AUGUSTO BARBOSA</v>
          </cell>
          <cell r="H363" t="str">
            <v>ANTONIO CARLOS OLIVEIRA DO CARMO</v>
          </cell>
          <cell r="I363" t="str">
            <v>LUANA HELENA DUARTE</v>
          </cell>
          <cell r="J363" t="str">
            <v>RAQUEL DE SOUSA MOI DA FONSECA</v>
          </cell>
          <cell r="L363" t="str">
            <v>FABIO VETERE</v>
          </cell>
          <cell r="M363" t="str">
            <v>SERGIO NUCITELLI</v>
          </cell>
          <cell r="N363" t="str">
            <v>MARCELA FALCAO CHAGAS</v>
          </cell>
        </row>
        <row r="364">
          <cell r="D364" t="str">
            <v>INTENDENTE MAGALHÃES</v>
          </cell>
          <cell r="E364" t="str">
            <v>LUIZ HENRIQUE GONÇALVES MENDES</v>
          </cell>
          <cell r="F364" t="str">
            <v>ICLEMAR MULLER</v>
          </cell>
          <cell r="G364" t="str">
            <v>LUCAS RODRIGUES AUGUSTO BARBOSA</v>
          </cell>
          <cell r="H364" t="str">
            <v>ANTONIO CARLOS OLIVEIRA DO CARMO</v>
          </cell>
          <cell r="I364" t="str">
            <v>LUANA HELENA DUARTE</v>
          </cell>
          <cell r="J364" t="str">
            <v>RAQUEL DE SOUSA MOI DA FONSECA</v>
          </cell>
          <cell r="K364" t="str">
            <v>LILIANE RIBEIRO</v>
          </cell>
          <cell r="L364" t="str">
            <v>FABIO VETERE</v>
          </cell>
          <cell r="M364" t="str">
            <v>SERGIO NUCITELLI</v>
          </cell>
          <cell r="N364" t="str">
            <v>LUCIMARA FRATTA</v>
          </cell>
        </row>
        <row r="365">
          <cell r="D365" t="str">
            <v>ITABORAÍ</v>
          </cell>
          <cell r="E365" t="str">
            <v>LUIZ HENRIQUE GONÇALVES MENDES</v>
          </cell>
          <cell r="F365" t="str">
            <v>ICLEMAR MULLER</v>
          </cell>
          <cell r="G365" t="str">
            <v>LUCAS RODRIGUES AUGUSTO BARBOSA</v>
          </cell>
          <cell r="H365" t="str">
            <v>ANTONIO CARLOS OLIVEIRA DO CARMO</v>
          </cell>
          <cell r="I365" t="str">
            <v>LUANA HELENA DUARTE</v>
          </cell>
          <cell r="J365" t="str">
            <v>RAQUEL DE SOUSA MOI DA FONSECA</v>
          </cell>
          <cell r="L365" t="str">
            <v>FABIO VETERE</v>
          </cell>
          <cell r="M365" t="str">
            <v>SERGIO NUCITELLI</v>
          </cell>
          <cell r="N365" t="str">
            <v>MARCELA FALCAO CHAGAS</v>
          </cell>
        </row>
        <row r="366">
          <cell r="D366" t="str">
            <v>MACAÉ</v>
          </cell>
          <cell r="E366" t="str">
            <v>LUIZ HENRIQUE GONÇALVES MENDES</v>
          </cell>
          <cell r="F366" t="str">
            <v>ICLEMAR MULLER</v>
          </cell>
          <cell r="G366" t="str">
            <v>LUCAS RODRIGUES AUGUSTO BARBOSA</v>
          </cell>
          <cell r="H366" t="str">
            <v>ANTONIO CARLOS OLIVEIRA DO CARMO</v>
          </cell>
          <cell r="I366" t="str">
            <v>LUANA HELENA DUARTE</v>
          </cell>
          <cell r="J366" t="str">
            <v>RAQUEL DE SOUSA MOI DA FONSECA</v>
          </cell>
          <cell r="L366" t="str">
            <v>FABIO VETERE</v>
          </cell>
          <cell r="M366" t="str">
            <v>SERGIO NUCITELLI</v>
          </cell>
          <cell r="N366" t="str">
            <v>VIVIANE ROCHA DOS SANTOS</v>
          </cell>
        </row>
        <row r="367">
          <cell r="D367" t="str">
            <v>SÃO BOAVENTURA</v>
          </cell>
          <cell r="E367" t="str">
            <v>LUIZ HENRIQUE GONÇALVES MENDES</v>
          </cell>
          <cell r="F367" t="str">
            <v>ICLEMAR MULLER</v>
          </cell>
          <cell r="G367" t="str">
            <v>LUCAS RODRIGUES AUGUSTO BARBOSA</v>
          </cell>
          <cell r="H367" t="str">
            <v>ANTONIO CARLOS OLIVEIRA DO CARMO</v>
          </cell>
          <cell r="I367" t="str">
            <v>LUANA HELENA DUARTE</v>
          </cell>
          <cell r="J367" t="str">
            <v>RAQUEL DE SOUSA MOI DA FONSECA</v>
          </cell>
          <cell r="K367" t="str">
            <v>LILIANE RIBEIRO</v>
          </cell>
          <cell r="L367" t="str">
            <v>FABIO VETERE</v>
          </cell>
          <cell r="M367" t="str">
            <v>SERGIO NUCITELLI</v>
          </cell>
          <cell r="N367" t="str">
            <v>LUCIMARA FRATTA</v>
          </cell>
        </row>
        <row r="368">
          <cell r="D368" t="str">
            <v>SÃO GONÇALO</v>
          </cell>
          <cell r="E368" t="str">
            <v>LUIZ HENRIQUE GONÇALVES MENDES</v>
          </cell>
          <cell r="F368" t="str">
            <v>ICLEMAR MULLER</v>
          </cell>
          <cell r="G368" t="str">
            <v>LUCAS RODRIGUES AUGUSTO BARBOSA</v>
          </cell>
          <cell r="H368" t="str">
            <v>ANTONIO CARLOS OLIVEIRA DO CARMO</v>
          </cell>
          <cell r="I368" t="str">
            <v>LUANA HELENA DUARTE</v>
          </cell>
          <cell r="J368" t="str">
            <v>RAQUEL DE SOUSA MOI DA FONSECA</v>
          </cell>
          <cell r="K368" t="str">
            <v>LILIANE RIBEIRO</v>
          </cell>
          <cell r="L368" t="str">
            <v>FABIO VETERE</v>
          </cell>
          <cell r="M368" t="str">
            <v>SERGIO NUCITELLI</v>
          </cell>
          <cell r="N368" t="str">
            <v>LUCIMARA FRATTA</v>
          </cell>
        </row>
        <row r="369">
          <cell r="D369" t="str">
            <v>SHOPPING BANGU</v>
          </cell>
          <cell r="E369" t="str">
            <v>LUIZ HENRIQUE GONÇALVES MENDES</v>
          </cell>
          <cell r="F369" t="str">
            <v>ICLEMAR MULLER</v>
          </cell>
          <cell r="G369" t="str">
            <v>LUCAS RODRIGUES AUGUSTO BARBOSA</v>
          </cell>
          <cell r="H369" t="str">
            <v>ANTONIO CARLOS OLIVEIRA DO CARMO</v>
          </cell>
          <cell r="I369" t="str">
            <v>LUANA HELENA DUARTE</v>
          </cell>
          <cell r="J369" t="str">
            <v>RAQUEL DE SOUSA MOI DA FONSECA</v>
          </cell>
          <cell r="L369" t="str">
            <v>FABIO VETERE</v>
          </cell>
          <cell r="M369" t="str">
            <v>SERGIO NUCITELLI</v>
          </cell>
          <cell r="N369" t="str">
            <v>VIVIANE ROCHA DOS SANTOS</v>
          </cell>
        </row>
        <row r="370">
          <cell r="D370" t="str">
            <v>SHOPPING BOULEVARD SÃO GONÇALO</v>
          </cell>
          <cell r="E370" t="str">
            <v>LUIZ HENRIQUE GONÇALVES MENDES</v>
          </cell>
          <cell r="F370" t="str">
            <v>ICLEMAR MULLER</v>
          </cell>
          <cell r="G370" t="str">
            <v>LUCAS RODRIGUES AUGUSTO BARBOSA</v>
          </cell>
          <cell r="H370" t="str">
            <v>ANTONIO CARLOS OLIVEIRA DO CARMO</v>
          </cell>
          <cell r="I370" t="str">
            <v>LUANA HELENA DUARTE</v>
          </cell>
          <cell r="J370" t="str">
            <v>RAQUEL DE SOUSA MOI DA FONSECA</v>
          </cell>
          <cell r="L370" t="str">
            <v>FABIO VETERE</v>
          </cell>
          <cell r="M370" t="str">
            <v>SERGIO NUCITELLI</v>
          </cell>
          <cell r="N370" t="str">
            <v>MARCELA FALCAO CHAGAS</v>
          </cell>
        </row>
        <row r="371">
          <cell r="D371" t="str">
            <v>SHOPPING SÃO GONÇALO</v>
          </cell>
          <cell r="E371" t="str">
            <v>LUIZ HENRIQUE GONÇALVES MENDES</v>
          </cell>
          <cell r="F371" t="str">
            <v>ICLEMAR MULLER</v>
          </cell>
          <cell r="G371" t="str">
            <v>LUCAS RODRIGUES AUGUSTO BARBOSA</v>
          </cell>
          <cell r="H371" t="str">
            <v>ANTONIO CARLOS OLIVEIRA DO CARMO</v>
          </cell>
          <cell r="I371" t="str">
            <v>LUANA HELENA DUARTE</v>
          </cell>
          <cell r="J371" t="str">
            <v>RAQUEL DE SOUSA MOI DA FONSECA</v>
          </cell>
          <cell r="L371" t="str">
            <v>FABIO VETERE</v>
          </cell>
          <cell r="M371" t="str">
            <v>SERGIO NUCITELLI</v>
          </cell>
          <cell r="N371" t="str">
            <v>MARCELA FALCAO CHAGAS</v>
          </cell>
        </row>
        <row r="372">
          <cell r="D372" t="str">
            <v>TIROL</v>
          </cell>
          <cell r="E372" t="str">
            <v>LUIZ HENRIQUE GONÇALVES MENDES</v>
          </cell>
          <cell r="F372" t="str">
            <v>ICLEMAR MULLER</v>
          </cell>
          <cell r="G372" t="str">
            <v>LUCAS RODRIGUES AUGUSTO BARBOSA</v>
          </cell>
          <cell r="H372" t="str">
            <v>ANTONIO CARLOS OLIVEIRA DO CARMO</v>
          </cell>
          <cell r="I372" t="str">
            <v>LUANA HELENA DUARTE</v>
          </cell>
          <cell r="J372" t="str">
            <v>RAQUEL DE SOUSA MOI DA FONSECA</v>
          </cell>
          <cell r="L372" t="str">
            <v>FABIO VETERE</v>
          </cell>
          <cell r="M372" t="str">
            <v>SERGIO NUCITELLI</v>
          </cell>
          <cell r="N372" t="str">
            <v>TATIANA SATIKO VALENCIO MORI</v>
          </cell>
        </row>
        <row r="373">
          <cell r="D373" t="str">
            <v>AMÉRICAS</v>
          </cell>
          <cell r="E373" t="str">
            <v>LUIZ HENRIQUE GONÇALVES MENDES</v>
          </cell>
          <cell r="F373" t="str">
            <v>WALTER BRAZ PARAIZO</v>
          </cell>
          <cell r="G373" t="str">
            <v>VAGA EM ABERTO</v>
          </cell>
          <cell r="H373" t="str">
            <v>JEFERSON MONTEIRO DA SILVA</v>
          </cell>
          <cell r="I373" t="str">
            <v>JAQUELINE COSTA SIQUEIRA</v>
          </cell>
          <cell r="J373" t="str">
            <v>THAIS FERREIRA DA FONSECA MORAES</v>
          </cell>
          <cell r="K373" t="str">
            <v>LILIANE RIBEIRO</v>
          </cell>
          <cell r="L373" t="str">
            <v>FABIO VETERE</v>
          </cell>
          <cell r="M373" t="str">
            <v>SERGIO NUCITELLI</v>
          </cell>
          <cell r="N373" t="str">
            <v>LUCIMARA FRATTA</v>
          </cell>
        </row>
        <row r="374">
          <cell r="D374" t="str">
            <v>AVENIDA DAS AMERICAS</v>
          </cell>
          <cell r="E374" t="str">
            <v>LUIZ HENRIQUE GONÇALVES MENDES</v>
          </cell>
          <cell r="F374" t="str">
            <v>WALTER BRAZ PARAIZO</v>
          </cell>
          <cell r="G374" t="str">
            <v>VAGA EM ABERTO</v>
          </cell>
          <cell r="H374" t="str">
            <v>JEFERSON MONTEIRO DA SILVA</v>
          </cell>
          <cell r="I374" t="str">
            <v>JAQUELINE COSTA SIQUEIRA</v>
          </cell>
          <cell r="J374" t="str">
            <v>THAIS FERREIRA DA FONSECA MORAES</v>
          </cell>
          <cell r="L374" t="str">
            <v>ALEXANDRE ARARIPE</v>
          </cell>
          <cell r="M374" t="str">
            <v>SERGIO NUCITELLI</v>
          </cell>
          <cell r="N374" t="str">
            <v>RAFAELA PINTO</v>
          </cell>
        </row>
        <row r="375">
          <cell r="D375" t="str">
            <v>BICÃO</v>
          </cell>
          <cell r="E375" t="str">
            <v>LUIZ HENRIQUE GONÇALVES MENDES</v>
          </cell>
          <cell r="F375" t="str">
            <v>WALTER BRAZ PARAIZO</v>
          </cell>
          <cell r="G375" t="str">
            <v>VAGA EM ABERTO</v>
          </cell>
          <cell r="H375" t="str">
            <v>JEFERSON MONTEIRO DA SILVA</v>
          </cell>
          <cell r="I375" t="str">
            <v>JAQUELINE COSTA SIQUEIRA</v>
          </cell>
          <cell r="J375" t="str">
            <v>THAIS FERREIRA DA FONSECA MORAES</v>
          </cell>
          <cell r="L375" t="str">
            <v>FABIO VETERE</v>
          </cell>
          <cell r="M375" t="str">
            <v>SERGIO NUCITELLI</v>
          </cell>
          <cell r="N375" t="str">
            <v>TATIANA SATIKO VALENCIO MORI</v>
          </cell>
        </row>
        <row r="376">
          <cell r="D376" t="str">
            <v>CAMPO GRANDE 3</v>
          </cell>
          <cell r="E376" t="str">
            <v>LUIZ HENRIQUE GONÇALVES MENDES</v>
          </cell>
          <cell r="F376" t="str">
            <v>WALTER BRAZ PARAIZO</v>
          </cell>
          <cell r="G376" t="str">
            <v>VAGA EM ABERTO</v>
          </cell>
          <cell r="H376" t="str">
            <v>JEFERSON MONTEIRO DA SILVA</v>
          </cell>
          <cell r="I376" t="str">
            <v>JAQUELINE COSTA SIQUEIRA</v>
          </cell>
          <cell r="J376" t="str">
            <v>THAIS FERREIRA DA FONSECA MORAES</v>
          </cell>
          <cell r="L376" t="str">
            <v>FABIO VETERE</v>
          </cell>
          <cell r="M376" t="str">
            <v>SERGIO NUCITELLI</v>
          </cell>
          <cell r="N376" t="str">
            <v>VIVIANE ROCHA DOS SANTOS</v>
          </cell>
        </row>
        <row r="377">
          <cell r="D377" t="str">
            <v>CAMPOS SALES</v>
          </cell>
          <cell r="E377" t="str">
            <v>LUIZ HENRIQUE GONÇALVES MENDES</v>
          </cell>
          <cell r="F377" t="str">
            <v>WALTER BRAZ PARAIZO</v>
          </cell>
          <cell r="G377" t="str">
            <v>VAGA EM ABERTO</v>
          </cell>
          <cell r="H377" t="str">
            <v>JEFERSON MONTEIRO DA SILVA</v>
          </cell>
          <cell r="I377" t="str">
            <v>JAQUELINE COSTA SIQUEIRA</v>
          </cell>
          <cell r="J377" t="str">
            <v>THAIS FERREIRA DA FONSECA MORAES</v>
          </cell>
          <cell r="L377" t="str">
            <v>FABIO VETERE</v>
          </cell>
          <cell r="M377" t="str">
            <v>SERGIO NUCITELLI</v>
          </cell>
          <cell r="N377" t="str">
            <v>TATIANA SATIKO VALENCIO MORI</v>
          </cell>
        </row>
        <row r="378">
          <cell r="D378" t="str">
            <v>ITAGUAÍ</v>
          </cell>
          <cell r="E378" t="str">
            <v>LUIZ HENRIQUE GONÇALVES MENDES</v>
          </cell>
          <cell r="F378" t="str">
            <v>WALTER BRAZ PARAIZO</v>
          </cell>
          <cell r="G378" t="str">
            <v>VAGA EM ABERTO</v>
          </cell>
          <cell r="H378" t="str">
            <v>JEFERSON MONTEIRO DA SILVA</v>
          </cell>
          <cell r="I378" t="str">
            <v>JAQUELINE COSTA SIQUEIRA</v>
          </cell>
          <cell r="J378" t="str">
            <v>THAIS FERREIRA DA FONSECA MORAES</v>
          </cell>
          <cell r="L378" t="str">
            <v>FABIO VETERE</v>
          </cell>
          <cell r="M378" t="str">
            <v>SERGIO NUCITELLI</v>
          </cell>
          <cell r="N378" t="str">
            <v>VIVIANE ROCHA DOS SANTOS</v>
          </cell>
        </row>
        <row r="379">
          <cell r="D379" t="str">
            <v>PAVUNA</v>
          </cell>
          <cell r="E379" t="str">
            <v>LUIZ HENRIQUE GONÇALVES MENDES</v>
          </cell>
          <cell r="F379" t="str">
            <v>WALTER BRAZ PARAIZO</v>
          </cell>
          <cell r="G379" t="str">
            <v>VAGA EM ABERTO</v>
          </cell>
          <cell r="H379" t="str">
            <v>JEFERSON MONTEIRO DA SILVA</v>
          </cell>
          <cell r="I379" t="str">
            <v>JAQUELINE COSTA SIQUEIRA</v>
          </cell>
          <cell r="J379" t="str">
            <v>THAIS FERREIRA DA FONSECA MORAES</v>
          </cell>
          <cell r="K379" t="str">
            <v>LILIANE RIBEIRO</v>
          </cell>
          <cell r="L379" t="str">
            <v>FABIO VETERE</v>
          </cell>
          <cell r="M379" t="str">
            <v>SERGIO NUCITELLI</v>
          </cell>
          <cell r="N379" t="str">
            <v>LUCIMARA FRATTA</v>
          </cell>
        </row>
        <row r="380">
          <cell r="D380" t="str">
            <v>RAINHA CENTER CAXIAS</v>
          </cell>
          <cell r="E380" t="str">
            <v>LUIZ HENRIQUE GONÇALVES MENDES</v>
          </cell>
          <cell r="F380" t="str">
            <v>WALTER BRAZ PARAIZO</v>
          </cell>
          <cell r="G380" t="str">
            <v>VAGA EM ABERTO</v>
          </cell>
          <cell r="H380" t="str">
            <v>JEFERSON MONTEIRO DA SILVA</v>
          </cell>
          <cell r="I380" t="str">
            <v>JAQUELINE COSTA SIQUEIRA</v>
          </cell>
          <cell r="J380" t="str">
            <v>THAIS FERREIRA DA FONSECA MORAES</v>
          </cell>
          <cell r="L380" t="str">
            <v>FABIO VETERE</v>
          </cell>
          <cell r="M380" t="str">
            <v>SERGIO NUCITELLI</v>
          </cell>
          <cell r="N380" t="str">
            <v>MARCELA FALCAO CHAGAS</v>
          </cell>
        </row>
        <row r="381">
          <cell r="D381" t="str">
            <v>SANTA CRUZ</v>
          </cell>
          <cell r="E381" t="str">
            <v>LUIZ HENRIQUE GONÇALVES MENDES</v>
          </cell>
          <cell r="F381" t="str">
            <v>WALTER BRAZ PARAIZO</v>
          </cell>
          <cell r="G381" t="str">
            <v>VAGA EM ABERTO</v>
          </cell>
          <cell r="H381" t="str">
            <v>JEFERSON MONTEIRO DA SILVA</v>
          </cell>
          <cell r="I381" t="str">
            <v>JAQUELINE COSTA SIQUEIRA</v>
          </cell>
          <cell r="J381" t="str">
            <v>THAIS FERREIRA DA FONSECA MORAES</v>
          </cell>
          <cell r="L381" t="str">
            <v>FABIO VETERE</v>
          </cell>
          <cell r="M381" t="str">
            <v>SERGIO NUCITELLI</v>
          </cell>
          <cell r="N381" t="str">
            <v>MIRIAN ALVES DOS SANTOS</v>
          </cell>
        </row>
        <row r="382">
          <cell r="D382" t="str">
            <v>SHOPPING BAY MARKET</v>
          </cell>
          <cell r="E382" t="str">
            <v>LUIZ HENRIQUE GONÇALVES MENDES</v>
          </cell>
          <cell r="F382" t="str">
            <v>WALTER BRAZ PARAIZO</v>
          </cell>
          <cell r="G382" t="str">
            <v>VAGA EM ABERTO</v>
          </cell>
          <cell r="H382" t="str">
            <v>JEFERSON MONTEIRO DA SILVA</v>
          </cell>
          <cell r="I382" t="str">
            <v>JAQUELINE COSTA SIQUEIRA</v>
          </cell>
          <cell r="J382" t="str">
            <v>THAIS FERREIRA DA FONSECA MORAES</v>
          </cell>
          <cell r="L382" t="str">
            <v>FABIO VETERE</v>
          </cell>
          <cell r="M382" t="str">
            <v>SERGIO NUCITELLI</v>
          </cell>
          <cell r="N382" t="str">
            <v>MARCELA FALCAO CHAGAS</v>
          </cell>
        </row>
        <row r="383">
          <cell r="D383" t="str">
            <v>SHOPPING CARIOCA</v>
          </cell>
          <cell r="E383" t="str">
            <v>LUIZ HENRIQUE GONÇALVES MENDES</v>
          </cell>
          <cell r="F383" t="str">
            <v>WALTER BRAZ PARAIZO</v>
          </cell>
          <cell r="G383" t="str">
            <v>VAGA EM ABERTO</v>
          </cell>
          <cell r="H383" t="str">
            <v>JEFERSON MONTEIRO DA SILVA</v>
          </cell>
          <cell r="I383" t="str">
            <v>JAQUELINE COSTA SIQUEIRA</v>
          </cell>
          <cell r="J383" t="str">
            <v>THAIS FERREIRA DA FONSECA MORAES</v>
          </cell>
          <cell r="L383" t="str">
            <v>FABIO VETERE</v>
          </cell>
          <cell r="M383" t="str">
            <v>SERGIO NUCITELLI</v>
          </cell>
          <cell r="N383" t="str">
            <v>TATIANA SATIKO VALENCIO MORI</v>
          </cell>
        </row>
        <row r="384">
          <cell r="D384" t="str">
            <v>VIA DUTRA</v>
          </cell>
          <cell r="E384" t="str">
            <v>LUIZ HENRIQUE GONÇALVES MENDES</v>
          </cell>
          <cell r="F384" t="str">
            <v>WALTER BRAZ PARAIZO</v>
          </cell>
          <cell r="G384" t="str">
            <v>VAGA EM ABERTO</v>
          </cell>
          <cell r="H384" t="str">
            <v>JEFERSON MONTEIRO DA SILVA</v>
          </cell>
          <cell r="I384" t="str">
            <v>JAQUELINE COSTA SIQUEIRA</v>
          </cell>
          <cell r="J384" t="str">
            <v>THAIS FERREIRA DA FONSECA MORAES</v>
          </cell>
          <cell r="L384" t="str">
            <v>FABIO VETERE</v>
          </cell>
          <cell r="M384" t="str">
            <v>SERGIO NUCITELLI</v>
          </cell>
          <cell r="N384" t="str">
            <v>TATIANA SATIKO VALENCIO MORI</v>
          </cell>
        </row>
        <row r="385">
          <cell r="D385" t="str">
            <v>VILAR DOS TELES</v>
          </cell>
          <cell r="E385" t="str">
            <v>LUIZ HENRIQUE GONÇALVES MENDES</v>
          </cell>
          <cell r="F385" t="str">
            <v>WALTER BRAZ PARAIZO</v>
          </cell>
          <cell r="G385" t="str">
            <v>VAGA EM ABERTO</v>
          </cell>
          <cell r="H385" t="str">
            <v>JEFERSON MONTEIRO DA SILVA</v>
          </cell>
          <cell r="I385" t="str">
            <v>JAQUELINE COSTA SIQUEIRA</v>
          </cell>
          <cell r="J385" t="str">
            <v>THAIS FERREIRA DA FONSECA MORAES</v>
          </cell>
          <cell r="L385" t="str">
            <v>FABIO VETERE</v>
          </cell>
          <cell r="M385" t="str">
            <v>SERGIO NUCITELLI</v>
          </cell>
          <cell r="N385" t="str">
            <v>TATIANA SATIKO VALENCIO MORI</v>
          </cell>
        </row>
        <row r="386">
          <cell r="D386" t="str">
            <v>DIQUE TORORÓ</v>
          </cell>
          <cell r="E386" t="str">
            <v>LUIZ HENRIQUE GONÇALVES MENDES</v>
          </cell>
          <cell r="F386" t="str">
            <v>RODRIGO ESGOLMIN</v>
          </cell>
          <cell r="G386" t="str">
            <v>SEM GESTOR</v>
          </cell>
          <cell r="H386" t="str">
            <v xml:space="preserve">SEM TRE </v>
          </cell>
          <cell r="I386" t="str">
            <v xml:space="preserve">SEM RH </v>
          </cell>
          <cell r="J386" t="str">
            <v xml:space="preserve"> ISABELE ELIONETE COELHO</v>
          </cell>
          <cell r="K386" t="str">
            <v>THAIS PAULA</v>
          </cell>
          <cell r="L386" t="str">
            <v>DEBORA FOGLIETI</v>
          </cell>
          <cell r="M386" t="str">
            <v>SERGIO NUCITELLI</v>
          </cell>
          <cell r="N386" t="str">
            <v>LUCIMARA FRATTA</v>
          </cell>
        </row>
        <row r="387">
          <cell r="D387" t="str">
            <v>PITUBA</v>
          </cell>
          <cell r="E387" t="str">
            <v>LUIZ HENRIQUE GONÇALVES MENDES</v>
          </cell>
          <cell r="F387" t="str">
            <v>RODRIGO ESGOLMIN</v>
          </cell>
          <cell r="G387" t="str">
            <v>SEM GESTOR</v>
          </cell>
          <cell r="H387" t="str">
            <v xml:space="preserve">SEM TRE </v>
          </cell>
          <cell r="I387" t="str">
            <v xml:space="preserve">SEM RH </v>
          </cell>
          <cell r="J387" t="str">
            <v xml:space="preserve"> ISABELE ELIONETE COELHO</v>
          </cell>
          <cell r="K387" t="str">
            <v>THAIS PAULA</v>
          </cell>
          <cell r="L387" t="str">
            <v>DEBORA FOGLIETI</v>
          </cell>
          <cell r="M387" t="str">
            <v>SERGIO NUCITELLI</v>
          </cell>
          <cell r="N387" t="str">
            <v>LUCIMARA FRATTA</v>
          </cell>
        </row>
        <row r="388">
          <cell r="D388" t="str">
            <v>SHOPPING IGUATEMI</v>
          </cell>
          <cell r="E388" t="str">
            <v>LUIZ HENRIQUE GONÇALVES MENDES</v>
          </cell>
          <cell r="F388" t="str">
            <v>RODRIGO ESGOLMIN</v>
          </cell>
          <cell r="G388" t="str">
            <v>SEM GESTOR</v>
          </cell>
          <cell r="H388" t="str">
            <v xml:space="preserve">SEM TRE </v>
          </cell>
          <cell r="I388" t="str">
            <v xml:space="preserve">SEM RH </v>
          </cell>
          <cell r="J388" t="str">
            <v xml:space="preserve"> ISABELE ELIONETE COELHO</v>
          </cell>
          <cell r="L388" t="str">
            <v>DEBORA FOGLIETI</v>
          </cell>
          <cell r="M388" t="str">
            <v>SERGIO NUCITELLI</v>
          </cell>
          <cell r="N388" t="str">
            <v>SILVANA BAISCH DE ARAUJO</v>
          </cell>
        </row>
        <row r="389">
          <cell r="D389" t="str">
            <v>GIOVANI BRUNO</v>
          </cell>
          <cell r="E389" t="str">
            <v>-</v>
          </cell>
          <cell r="F389" t="str">
            <v>DANIELA BASSO</v>
          </cell>
          <cell r="G389" t="str">
            <v>-</v>
          </cell>
          <cell r="H389" t="str">
            <v>-</v>
          </cell>
          <cell r="I389" t="str">
            <v>-</v>
          </cell>
          <cell r="J389" t="str">
            <v>-</v>
          </cell>
          <cell r="K389" t="str">
            <v>DIEGO</v>
          </cell>
          <cell r="L389" t="str">
            <v>MARCELO MORAES</v>
          </cell>
          <cell r="M389" t="str">
            <v>SERGIO NUCITELLI</v>
          </cell>
          <cell r="N389" t="str">
            <v>LUCIMARA FRATTA</v>
          </cell>
        </row>
        <row r="390">
          <cell r="D390" t="str">
            <v>PICANHA GRILL AEROPORTO</v>
          </cell>
          <cell r="E390" t="str">
            <v>-</v>
          </cell>
          <cell r="F390" t="str">
            <v>DANIELA BASSO</v>
          </cell>
          <cell r="G390" t="str">
            <v>-</v>
          </cell>
          <cell r="H390" t="str">
            <v>-</v>
          </cell>
          <cell r="I390" t="str">
            <v>-</v>
          </cell>
          <cell r="J390" t="str">
            <v>-</v>
          </cell>
          <cell r="K390" t="str">
            <v>DIEGO</v>
          </cell>
          <cell r="L390" t="str">
            <v>MARCELO MORAES</v>
          </cell>
          <cell r="M390" t="str">
            <v>SERGIO NUCITELLI</v>
          </cell>
          <cell r="N390" t="str">
            <v>LUCIMARA FRATTA</v>
          </cell>
        </row>
        <row r="391">
          <cell r="D391" t="str">
            <v>PICANHA GRILL SÃO JUDAS</v>
          </cell>
          <cell r="E391" t="str">
            <v>-</v>
          </cell>
          <cell r="F391" t="str">
            <v>DANIELA BASSO</v>
          </cell>
          <cell r="G391" t="str">
            <v>-</v>
          </cell>
          <cell r="H391" t="str">
            <v>-</v>
          </cell>
          <cell r="I391" t="str">
            <v>-</v>
          </cell>
          <cell r="J391" t="str">
            <v>-</v>
          </cell>
          <cell r="K391" t="str">
            <v>DIEGO</v>
          </cell>
          <cell r="L391" t="str">
            <v>MARCELO MORAES</v>
          </cell>
          <cell r="M391" t="str">
            <v>SERGIO NUCITELLI</v>
          </cell>
          <cell r="N391" t="str">
            <v>LUCIMARA FRATTA</v>
          </cell>
        </row>
        <row r="392">
          <cell r="D392" t="str">
            <v>TENDAL ARICANDUVA</v>
          </cell>
          <cell r="E392" t="str">
            <v>-</v>
          </cell>
          <cell r="F392" t="str">
            <v>DANIELA BASSO</v>
          </cell>
          <cell r="G392" t="str">
            <v>-</v>
          </cell>
          <cell r="H392" t="str">
            <v>-</v>
          </cell>
          <cell r="I392" t="str">
            <v>-</v>
          </cell>
          <cell r="J392" t="str">
            <v>-</v>
          </cell>
          <cell r="K392" t="str">
            <v>DANIELE</v>
          </cell>
          <cell r="L392" t="str">
            <v>MARCELO MORAES</v>
          </cell>
          <cell r="M392" t="str">
            <v>SERGIO NUCITELLI</v>
          </cell>
          <cell r="N392" t="str">
            <v>LUCIMARA FRATTA</v>
          </cell>
        </row>
        <row r="393">
          <cell r="D393" t="str">
            <v>TENDAL RUDGE RAMOS</v>
          </cell>
          <cell r="E393" t="str">
            <v>-</v>
          </cell>
          <cell r="F393" t="str">
            <v>DANIELA BASSO</v>
          </cell>
          <cell r="G393" t="str">
            <v>-</v>
          </cell>
          <cell r="H393" t="str">
            <v>-</v>
          </cell>
          <cell r="I393" t="str">
            <v>-</v>
          </cell>
          <cell r="J393" t="str">
            <v>-</v>
          </cell>
          <cell r="K393" t="str">
            <v>DIEGO</v>
          </cell>
          <cell r="L393" t="str">
            <v>MARCELO MORAES</v>
          </cell>
          <cell r="M393" t="str">
            <v>SERGIO NUCITELLI</v>
          </cell>
          <cell r="N393" t="str">
            <v>LUCIMARA FRATTA</v>
          </cell>
        </row>
        <row r="394">
          <cell r="D394" t="str">
            <v>TENDAL SANTO ANDRÉ</v>
          </cell>
          <cell r="E394" t="str">
            <v>-</v>
          </cell>
          <cell r="F394" t="str">
            <v>DANIELA BASSO</v>
          </cell>
          <cell r="G394" t="str">
            <v>-</v>
          </cell>
          <cell r="H394" t="str">
            <v>-</v>
          </cell>
          <cell r="I394" t="str">
            <v>-</v>
          </cell>
          <cell r="J394" t="str">
            <v>-</v>
          </cell>
          <cell r="K394" t="str">
            <v>DIEGO</v>
          </cell>
          <cell r="L394" t="str">
            <v>MARCELO MORAES</v>
          </cell>
          <cell r="M394" t="str">
            <v>SERGIO NUCITELLI</v>
          </cell>
          <cell r="N394" t="str">
            <v>LUCIMARA FRATTA</v>
          </cell>
        </row>
        <row r="395">
          <cell r="D395" t="str">
            <v>AFONSO BRAZ</v>
          </cell>
          <cell r="E395" t="str">
            <v>RICARDO BASTOS NOTO</v>
          </cell>
          <cell r="F395" t="str">
            <v>FLÁVIO PONTES GUIMARÃES</v>
          </cell>
          <cell r="G395" t="str">
            <v>LEANDRO LANDIOSE BODRA</v>
          </cell>
          <cell r="H395" t="str">
            <v>MARICELIO FELIX DOS SANTOS</v>
          </cell>
          <cell r="I395" t="str">
            <v>THATIANE FERREIRA DE MATOS RANSI</v>
          </cell>
          <cell r="J395" t="str">
            <v>TIARE SANTANA MENDONCA</v>
          </cell>
          <cell r="K395" t="str">
            <v>DANIELE MOREIRA</v>
          </cell>
          <cell r="L395" t="str">
            <v>CARLOS GAIDO</v>
          </cell>
          <cell r="M395" t="str">
            <v>GUSTAVO ARAUJO</v>
          </cell>
          <cell r="N395" t="str">
            <v>LUCIMARA FRATTA</v>
          </cell>
        </row>
        <row r="396">
          <cell r="D396" t="str">
            <v>ALAMEDA SANTOS</v>
          </cell>
          <cell r="E396" t="str">
            <v>RICARDO BASTOS NOTO</v>
          </cell>
          <cell r="F396" t="str">
            <v>FLÁVIO PONTES GUIMARÃES</v>
          </cell>
          <cell r="G396" t="str">
            <v>LEANDRO LANDIOSE BODRA</v>
          </cell>
          <cell r="H396" t="str">
            <v>MARICELIO FELIX DOS SANTOS</v>
          </cell>
          <cell r="I396" t="str">
            <v>THATIANE FERREIRA DE MATOS RANSI</v>
          </cell>
          <cell r="J396" t="str">
            <v>TIARE SANTANA MENDONCA</v>
          </cell>
          <cell r="K396" t="str">
            <v>HELMA SANTOS</v>
          </cell>
          <cell r="L396" t="str">
            <v>ALEXANDRE ARARIPE</v>
          </cell>
          <cell r="M396" t="str">
            <v>GUSTAVO ARAUJO</v>
          </cell>
          <cell r="N396" t="str">
            <v>LUCIMARA FRATTA</v>
          </cell>
        </row>
        <row r="397">
          <cell r="D397" t="str">
            <v>ANCHIETA</v>
          </cell>
          <cell r="E397" t="str">
            <v>RICARDO BASTOS NOTO</v>
          </cell>
          <cell r="F397" t="str">
            <v>FLÁVIO PONTES GUIMARÃES</v>
          </cell>
          <cell r="G397" t="str">
            <v>LEANDRO LANDIOSE BODRA</v>
          </cell>
          <cell r="H397" t="str">
            <v>MARICELIO FELIX DOS SANTOS</v>
          </cell>
          <cell r="I397" t="str">
            <v>THATIANE FERREIRA DE MATOS RANSI</v>
          </cell>
          <cell r="J397" t="str">
            <v>TIARE SANTANA MENDONCA</v>
          </cell>
          <cell r="K397" t="str">
            <v>HELMA SANTOS</v>
          </cell>
          <cell r="L397" t="str">
            <v>CARLOS GAIDO</v>
          </cell>
          <cell r="M397" t="str">
            <v>GUSTAVO ARAUJO</v>
          </cell>
          <cell r="N397" t="str">
            <v>LUCIMARA FRATTA</v>
          </cell>
        </row>
        <row r="398">
          <cell r="D398" t="str">
            <v>ANDRÉ RAMALHO</v>
          </cell>
          <cell r="E398" t="str">
            <v>RICARDO BASTOS NOTO</v>
          </cell>
          <cell r="F398" t="str">
            <v>FLÁVIO PONTES GUIMARÃES</v>
          </cell>
          <cell r="G398" t="str">
            <v>LEANDRO LANDIOSE BODRA</v>
          </cell>
          <cell r="H398" t="str">
            <v>MARICELIO FELIX DOS SANTOS</v>
          </cell>
          <cell r="I398" t="str">
            <v>THATIANE FERREIRA DE MATOS RANSI</v>
          </cell>
          <cell r="J398" t="str">
            <v>TIARE SANTANA MENDONCA</v>
          </cell>
          <cell r="L398" t="str">
            <v>CARLOS GAIDO</v>
          </cell>
          <cell r="M398" t="str">
            <v>GUSTAVO ARAUJO</v>
          </cell>
          <cell r="N398" t="str">
            <v>JESSICA LOZANO DOS SANTOS</v>
          </cell>
        </row>
        <row r="399">
          <cell r="D399" t="str">
            <v>AUGUSTA HAB</v>
          </cell>
          <cell r="E399" t="str">
            <v>RICARDO BASTOS NOTO</v>
          </cell>
          <cell r="F399" t="str">
            <v>FLÁVIO PONTES GUIMARÃES</v>
          </cell>
          <cell r="G399" t="str">
            <v>LEANDRO LANDIOSE BODRA</v>
          </cell>
          <cell r="H399" t="str">
            <v>MARICELIO FELIX DOS SANTOS</v>
          </cell>
          <cell r="I399" t="str">
            <v>THATIANE FERREIRA DE MATOS RANSI</v>
          </cell>
          <cell r="J399" t="str">
            <v>TIARE SANTANA MENDONCA</v>
          </cell>
          <cell r="K399" t="str">
            <v>HELMA SANTOS</v>
          </cell>
          <cell r="L399" t="str">
            <v>CARLOS GAIDO</v>
          </cell>
          <cell r="M399" t="str">
            <v>GUSTAVO ARAUJO</v>
          </cell>
          <cell r="N399" t="str">
            <v>LUCIMARA FRATTA</v>
          </cell>
        </row>
        <row r="400">
          <cell r="D400" t="str">
            <v>BRAZ LEME HAB</v>
          </cell>
          <cell r="E400" t="str">
            <v>RICARDO BASTOS NOTO</v>
          </cell>
          <cell r="F400" t="str">
            <v>FLÁVIO PONTES GUIMARÃES</v>
          </cell>
          <cell r="G400" t="str">
            <v>LEANDRO LANDIOSE BODRA</v>
          </cell>
          <cell r="H400" t="str">
            <v>MARICELIO FELIX DOS SANTOS</v>
          </cell>
          <cell r="I400" t="str">
            <v>THATIANE FERREIRA DE MATOS RANSI</v>
          </cell>
          <cell r="J400" t="str">
            <v>TIARE SANTANA MENDONCA</v>
          </cell>
          <cell r="K400" t="str">
            <v>HELMA SANTOS</v>
          </cell>
          <cell r="L400" t="str">
            <v>CARLOS GAIDO</v>
          </cell>
          <cell r="M400" t="str">
            <v>GUSTAVO ARAUJO</v>
          </cell>
          <cell r="N400" t="str">
            <v>LUCIMARA FRATTA</v>
          </cell>
        </row>
        <row r="401">
          <cell r="D401" t="str">
            <v>CLÉLIA</v>
          </cell>
          <cell r="E401" t="str">
            <v>RICARDO BASTOS NOTO</v>
          </cell>
          <cell r="F401" t="str">
            <v>FLÁVIO PONTES GUIMARÃES</v>
          </cell>
          <cell r="G401" t="str">
            <v>LEANDRO LANDIOSE BODRA</v>
          </cell>
          <cell r="H401" t="str">
            <v>MARICELIO FELIX DOS SANTOS</v>
          </cell>
          <cell r="I401" t="str">
            <v>THATIANE FERREIRA DE MATOS RANSI</v>
          </cell>
          <cell r="J401" t="str">
            <v>TIARE SANTANA MENDONCA</v>
          </cell>
          <cell r="K401" t="str">
            <v>DANIELE MOREIRA</v>
          </cell>
          <cell r="L401" t="str">
            <v>CARLOS GAIDO</v>
          </cell>
          <cell r="M401" t="str">
            <v>GUSTAVO ARAUJO</v>
          </cell>
          <cell r="N401" t="str">
            <v>LUCIMARA FRATTA</v>
          </cell>
        </row>
        <row r="402">
          <cell r="D402" t="str">
            <v>CUPECÊ HAB</v>
          </cell>
          <cell r="E402" t="str">
            <v>RICARDO BASTOS NOTO</v>
          </cell>
          <cell r="F402" t="str">
            <v>FLÁVIO PONTES GUIMARÃES</v>
          </cell>
          <cell r="G402" t="str">
            <v>LEANDRO LANDIOSE BODRA</v>
          </cell>
          <cell r="H402" t="str">
            <v>MARICELIO FELIX DOS SANTOS</v>
          </cell>
          <cell r="I402" t="str">
            <v>THATIANE FERREIRA DE MATOS RANSI</v>
          </cell>
          <cell r="J402" t="str">
            <v>TIARE SANTANA MENDONCA</v>
          </cell>
          <cell r="K402" t="str">
            <v>HELMA SANTOS</v>
          </cell>
          <cell r="L402" t="str">
            <v>CARLOS GAIDO</v>
          </cell>
          <cell r="M402" t="str">
            <v>GUSTAVO ARAUJO</v>
          </cell>
          <cell r="N402" t="str">
            <v>LUCIMARA FRATTA</v>
          </cell>
        </row>
        <row r="403">
          <cell r="D403" t="str">
            <v>DIADEMA</v>
          </cell>
          <cell r="E403" t="str">
            <v>RICARDO BASTOS NOTO</v>
          </cell>
          <cell r="F403" t="str">
            <v>FLÁVIO PONTES GUIMARÃES</v>
          </cell>
          <cell r="G403" t="str">
            <v>LEANDRO LANDIOSE BODRA</v>
          </cell>
          <cell r="H403" t="str">
            <v>MARICELIO FELIX DOS SANTOS</v>
          </cell>
          <cell r="I403" t="str">
            <v>THATIANE FERREIRA DE MATOS RANSI</v>
          </cell>
          <cell r="J403" t="str">
            <v>TIARE SANTANA MENDONCA</v>
          </cell>
          <cell r="K403" t="str">
            <v>HELMA SANTOS</v>
          </cell>
          <cell r="L403" t="str">
            <v>CARLOS GAIDO</v>
          </cell>
          <cell r="M403" t="str">
            <v>GUSTAVO ARAUJO</v>
          </cell>
          <cell r="N403" t="str">
            <v>LUCIMARA FRATTA</v>
          </cell>
        </row>
        <row r="404">
          <cell r="D404" t="str">
            <v>GIOVANNI PIRELLI</v>
          </cell>
          <cell r="E404" t="str">
            <v>RICARDO BASTOS NOTO</v>
          </cell>
          <cell r="F404" t="str">
            <v>FLÁVIO PONTES GUIMARÃES</v>
          </cell>
          <cell r="G404" t="str">
            <v>LEANDRO LANDIOSE BODRA</v>
          </cell>
          <cell r="H404" t="str">
            <v>MARICELIO FELIX DOS SANTOS</v>
          </cell>
          <cell r="I404" t="str">
            <v>THATIANE FERREIRA DE MATOS RANSI</v>
          </cell>
          <cell r="J404" t="str">
            <v>TIARE SANTANA MENDONCA</v>
          </cell>
          <cell r="K404" t="str">
            <v>HELMA SANTOS</v>
          </cell>
          <cell r="L404" t="str">
            <v>ALEXANDRE ARARIPE</v>
          </cell>
          <cell r="M404" t="str">
            <v>GUSTAVO ARAUJO</v>
          </cell>
          <cell r="N404" t="str">
            <v>LUCIMARA FRATTA</v>
          </cell>
        </row>
        <row r="405">
          <cell r="D405" t="str">
            <v>ITABERABA</v>
          </cell>
          <cell r="E405" t="str">
            <v>RICARDO BASTOS NOTO</v>
          </cell>
          <cell r="F405" t="str">
            <v>FLÁVIO PONTES GUIMARÃES</v>
          </cell>
          <cell r="G405" t="str">
            <v>LEANDRO LANDIOSE BODRA</v>
          </cell>
          <cell r="H405" t="str">
            <v>MARICELIO FELIX DOS SANTOS</v>
          </cell>
          <cell r="I405" t="str">
            <v>THATIANE FERREIRA DE MATOS RANSI</v>
          </cell>
          <cell r="J405" t="str">
            <v>TIARE SANTANA MENDONCA</v>
          </cell>
          <cell r="K405" t="str">
            <v>HELMA SANTOS</v>
          </cell>
          <cell r="L405" t="str">
            <v>CARLOS GAIDO</v>
          </cell>
          <cell r="M405" t="str">
            <v>GUSTAVO ARAUJO</v>
          </cell>
          <cell r="N405" t="str">
            <v>LUCIMARA FRATTA</v>
          </cell>
        </row>
        <row r="406">
          <cell r="D406" t="str">
            <v>JABAQUARA RAG</v>
          </cell>
          <cell r="E406" t="str">
            <v>RICARDO BASTOS NOTO</v>
          </cell>
          <cell r="F406" t="str">
            <v>FLÁVIO PONTES GUIMARÃES</v>
          </cell>
          <cell r="G406" t="str">
            <v>LEANDRO LANDIOSE BODRA</v>
          </cell>
          <cell r="H406" t="str">
            <v>MARICELIO FELIX DOS SANTOS</v>
          </cell>
          <cell r="I406" t="str">
            <v>THATIANE FERREIRA DE MATOS RANSI</v>
          </cell>
          <cell r="J406" t="str">
            <v>TIARE SANTANA MENDONCA</v>
          </cell>
          <cell r="K406" t="str">
            <v>HELMA SANTOS</v>
          </cell>
          <cell r="L406" t="str">
            <v>ALEXANDRE ARARIPE</v>
          </cell>
          <cell r="M406" t="str">
            <v>GUSTAVO ARAUJO</v>
          </cell>
          <cell r="N406" t="str">
            <v>LUCIMARA FRATTA</v>
          </cell>
        </row>
        <row r="407">
          <cell r="D407" t="str">
            <v>LIBERDADE RAG</v>
          </cell>
          <cell r="E407" t="str">
            <v>RICARDO BASTOS NOTO</v>
          </cell>
          <cell r="F407" t="str">
            <v>FLÁVIO PONTES GUIMARÃES</v>
          </cell>
          <cell r="G407" t="str">
            <v>LEANDRO LANDIOSE BODRA</v>
          </cell>
          <cell r="H407" t="str">
            <v>MARICELIO FELIX DOS SANTOS</v>
          </cell>
          <cell r="I407" t="str">
            <v>THATIANE FERREIRA DE MATOS RANSI</v>
          </cell>
          <cell r="J407" t="str">
            <v>TIARE SANTANA MENDONCA</v>
          </cell>
          <cell r="K407" t="str">
            <v>HELMA SANTOS</v>
          </cell>
          <cell r="L407" t="str">
            <v>ALEXANDRE ARARIPE</v>
          </cell>
          <cell r="M407" t="str">
            <v>GUSTAVO ARAUJO</v>
          </cell>
          <cell r="N407" t="str">
            <v>LUCIMARA FRATTA</v>
          </cell>
        </row>
        <row r="408">
          <cell r="D408" t="str">
            <v>LINS DE VASCONCELOS</v>
          </cell>
          <cell r="E408" t="str">
            <v>RICARDO BASTOS NOTO</v>
          </cell>
          <cell r="F408" t="str">
            <v>FLÁVIO PONTES GUIMARÃES</v>
          </cell>
          <cell r="G408" t="str">
            <v>LEANDRO LANDIOSE BODRA</v>
          </cell>
          <cell r="H408" t="str">
            <v>MARICELIO FELIX DOS SANTOS</v>
          </cell>
          <cell r="I408" t="str">
            <v>THATIANE FERREIRA DE MATOS RANSI</v>
          </cell>
          <cell r="J408" t="str">
            <v>TIARE SANTANA MENDONCA</v>
          </cell>
          <cell r="K408" t="str">
            <v>HELMA SANTOS</v>
          </cell>
          <cell r="L408" t="str">
            <v>CARLOS GAIDO</v>
          </cell>
          <cell r="M408" t="str">
            <v>GUSTAVO ARAUJO</v>
          </cell>
          <cell r="N408" t="str">
            <v>LUCIMARA FRATTA</v>
          </cell>
        </row>
        <row r="409">
          <cell r="D409" t="str">
            <v>PIMENTAS</v>
          </cell>
          <cell r="E409" t="str">
            <v>RICARDO BASTOS NOTO</v>
          </cell>
          <cell r="F409" t="str">
            <v>FLÁVIO PONTES GUIMARÃES</v>
          </cell>
          <cell r="G409" t="str">
            <v>LEANDRO LANDIOSE BODRA</v>
          </cell>
          <cell r="H409" t="str">
            <v>MARICELIO FELIX DOS SANTOS</v>
          </cell>
          <cell r="I409" t="str">
            <v>THATIANE FERREIRA DE MATOS RANSI</v>
          </cell>
          <cell r="J409" t="str">
            <v>TIARE SANTANA MENDONCA</v>
          </cell>
          <cell r="L409" t="str">
            <v>CARLOS GAIDO</v>
          </cell>
          <cell r="M409" t="str">
            <v>GUSTAVO ARAUJO</v>
          </cell>
          <cell r="N409" t="str">
            <v>BRUNA SANCHEZ DOMINGUES DE LIMA</v>
          </cell>
        </row>
        <row r="410">
          <cell r="D410" t="str">
            <v>PIRAPORINHA</v>
          </cell>
          <cell r="E410" t="str">
            <v>RICARDO BASTOS NOTO</v>
          </cell>
          <cell r="F410" t="str">
            <v>FLÁVIO PONTES GUIMARÃES</v>
          </cell>
          <cell r="G410" t="str">
            <v>LEANDRO LANDIOSE BODRA</v>
          </cell>
          <cell r="H410" t="str">
            <v>MARICELIO FELIX DOS SANTOS</v>
          </cell>
          <cell r="I410" t="str">
            <v>THATIANE FERREIRA DE MATOS RANSI</v>
          </cell>
          <cell r="J410" t="str">
            <v>TIARE SANTANA MENDONCA</v>
          </cell>
          <cell r="K410" t="str">
            <v>HELMA SANTOS</v>
          </cell>
          <cell r="L410" t="str">
            <v>CARLOS GAIDO</v>
          </cell>
          <cell r="M410" t="str">
            <v>GUSTAVO ARAUJO</v>
          </cell>
          <cell r="N410" t="str">
            <v>LUCIMARA FRATTA</v>
          </cell>
        </row>
        <row r="411">
          <cell r="D411" t="str">
            <v>PIRITUBA</v>
          </cell>
          <cell r="E411" t="str">
            <v>RICARDO BASTOS NOTO</v>
          </cell>
          <cell r="F411" t="str">
            <v>FLÁVIO PONTES GUIMARÃES</v>
          </cell>
          <cell r="G411" t="str">
            <v>LEANDRO LANDIOSE BODRA</v>
          </cell>
          <cell r="H411" t="str">
            <v>MARICELIO FELIX DOS SANTOS</v>
          </cell>
          <cell r="I411" t="str">
            <v>THATIANE FERREIRA DE MATOS RANSI</v>
          </cell>
          <cell r="J411" t="str">
            <v>TIARE SANTANA MENDONCA</v>
          </cell>
          <cell r="K411" t="str">
            <v>HELMA SANTOS</v>
          </cell>
          <cell r="L411" t="str">
            <v>CARLOS GAIDO</v>
          </cell>
          <cell r="M411" t="str">
            <v>GUSTAVO ARAUJO</v>
          </cell>
          <cell r="N411" t="str">
            <v>LUCIMARA FRATTA</v>
          </cell>
        </row>
        <row r="412">
          <cell r="D412" t="str">
            <v>RODRIGUES ALVES</v>
          </cell>
          <cell r="E412" t="str">
            <v>RICARDO BASTOS NOTO</v>
          </cell>
          <cell r="F412" t="str">
            <v>FLÁVIO PONTES GUIMARÃES</v>
          </cell>
          <cell r="G412" t="str">
            <v>LEANDRO LANDIOSE BODRA</v>
          </cell>
          <cell r="H412" t="str">
            <v>MARICELIO FELIX DOS SANTOS</v>
          </cell>
          <cell r="I412" t="str">
            <v>THATIANE FERREIRA DE MATOS RANSI</v>
          </cell>
          <cell r="J412" t="str">
            <v>TIARE SANTANA MENDONCA</v>
          </cell>
          <cell r="K412" t="str">
            <v>HELMA SANTOS</v>
          </cell>
          <cell r="L412" t="str">
            <v>CARLOS GAIDO</v>
          </cell>
          <cell r="M412" t="str">
            <v>GUSTAVO ARAUJO</v>
          </cell>
          <cell r="N412" t="str">
            <v>LUCIMARA FRATTA</v>
          </cell>
        </row>
        <row r="413">
          <cell r="D413" t="str">
            <v>SACOMÃ</v>
          </cell>
          <cell r="E413" t="str">
            <v>RICARDO BASTOS NOTO</v>
          </cell>
          <cell r="F413" t="str">
            <v>FLÁVIO PONTES GUIMARÃES</v>
          </cell>
          <cell r="G413" t="str">
            <v>LEANDRO LANDIOSE BODRA</v>
          </cell>
          <cell r="H413" t="str">
            <v>MARICELIO FELIX DOS SANTOS</v>
          </cell>
          <cell r="I413" t="str">
            <v>THATIANE FERREIRA DE MATOS RANSI</v>
          </cell>
          <cell r="J413" t="str">
            <v>TIARE SANTANA MENDONCA</v>
          </cell>
          <cell r="K413" t="str">
            <v>HELMA SANTOS</v>
          </cell>
          <cell r="L413" t="str">
            <v>CARLOS GAIDO</v>
          </cell>
          <cell r="M413" t="str">
            <v>GUSTAVO ARAUJO</v>
          </cell>
          <cell r="N413" t="str">
            <v>LUCIMARA FRATTA</v>
          </cell>
        </row>
        <row r="414">
          <cell r="D414" t="str">
            <v>TANCREDO NEVES 2</v>
          </cell>
          <cell r="E414" t="str">
            <v>RICARDO BASTOS NOTO</v>
          </cell>
          <cell r="F414" t="str">
            <v>FLÁVIO PONTES GUIMARÃES</v>
          </cell>
          <cell r="G414" t="str">
            <v>LEANDRO LANDIOSE BODRA</v>
          </cell>
          <cell r="H414" t="str">
            <v>MARICELIO FELIX DOS SANTOS</v>
          </cell>
          <cell r="I414" t="str">
            <v>THATIANE FERREIRA DE MATOS RANSI</v>
          </cell>
          <cell r="J414" t="str">
            <v>TIARE SANTANA MENDONCA</v>
          </cell>
          <cell r="K414" t="str">
            <v>HELMA SANTOS</v>
          </cell>
          <cell r="L414" t="str">
            <v>CARLOS GAIDO</v>
          </cell>
          <cell r="M414" t="str">
            <v>GUSTAVO ARAUJO</v>
          </cell>
          <cell r="N414" t="str">
            <v>LUCIMARA FRATTA</v>
          </cell>
        </row>
        <row r="415">
          <cell r="D415" t="str">
            <v>TANCREDO NEVES RAG</v>
          </cell>
          <cell r="E415" t="str">
            <v>RICARDO BASTOS NOTO</v>
          </cell>
          <cell r="F415" t="str">
            <v>FLÁVIO PONTES GUIMARÃES</v>
          </cell>
          <cell r="G415" t="str">
            <v>LEANDRO LANDIOSE BODRA</v>
          </cell>
          <cell r="H415" t="str">
            <v>MARICELIO FELIX DOS SANTOS</v>
          </cell>
          <cell r="I415" t="str">
            <v>THATIANE FERREIRA DE MATOS RANSI</v>
          </cell>
          <cell r="J415" t="str">
            <v>TIARE SANTANA MENDONCA</v>
          </cell>
          <cell r="K415" t="str">
            <v>HELMA SANTOS</v>
          </cell>
          <cell r="L415" t="str">
            <v>ALEXANDRE ARARIPE</v>
          </cell>
          <cell r="M415" t="str">
            <v>GUSTAVO ARAUJO</v>
          </cell>
          <cell r="N415" t="str">
            <v>LUCIMARA FRATTA</v>
          </cell>
        </row>
        <row r="416">
          <cell r="D416" t="str">
            <v>VIEIRA DE MORAIS</v>
          </cell>
          <cell r="E416" t="str">
            <v>RICARDO BASTOS NOTO</v>
          </cell>
          <cell r="F416" t="str">
            <v>FLÁVIO PONTES GUIMARÃES</v>
          </cell>
          <cell r="G416" t="str">
            <v>LEANDRO LANDIOSE BODRA</v>
          </cell>
          <cell r="H416" t="str">
            <v>MARICELIO FELIX DOS SANTOS</v>
          </cell>
          <cell r="I416" t="str">
            <v>THATIANE FERREIRA DE MATOS RANSI</v>
          </cell>
          <cell r="J416" t="str">
            <v>TIARE SANTANA MENDONCA</v>
          </cell>
          <cell r="K416" t="str">
            <v>HELMA SANTOS</v>
          </cell>
          <cell r="L416" t="str">
            <v>CARLOS GAIDO</v>
          </cell>
          <cell r="M416" t="str">
            <v>GUSTAVO ARAUJO</v>
          </cell>
          <cell r="N416" t="str">
            <v>LUCIMARA FRATTA</v>
          </cell>
        </row>
        <row r="417">
          <cell r="D417" t="str">
            <v>YERVANT</v>
          </cell>
          <cell r="E417" t="str">
            <v>RICARDO BASTOS NOTO</v>
          </cell>
          <cell r="F417" t="str">
            <v>FLÁVIO PONTES GUIMARÃES</v>
          </cell>
          <cell r="G417" t="str">
            <v>LEANDRO LANDIOSE BODRA</v>
          </cell>
          <cell r="H417" t="str">
            <v>MARICELIO FELIX DOS SANTOS</v>
          </cell>
          <cell r="I417" t="str">
            <v>THATIANE FERREIRA DE MATOS RANSI</v>
          </cell>
          <cell r="J417" t="str">
            <v>TIARE SANTANA MENDONCA</v>
          </cell>
          <cell r="K417" t="str">
            <v>HELMA SANTOS</v>
          </cell>
          <cell r="L417" t="str">
            <v>CARLOS GAIDO</v>
          </cell>
          <cell r="M417" t="str">
            <v>GUSTAVO ARAUJO</v>
          </cell>
          <cell r="N417" t="str">
            <v>LUCIMARA FRATTA</v>
          </cell>
        </row>
        <row r="418">
          <cell r="D418" t="str">
            <v>ANA COSTA</v>
          </cell>
          <cell r="E418" t="str">
            <v>RICARDO BASTOS NOTO</v>
          </cell>
          <cell r="F418" t="str">
            <v>GRAZIELA PIRES DE SOUZA</v>
          </cell>
          <cell r="G418" t="str">
            <v>SILAS RIBEIRO MAXIMINO</v>
          </cell>
          <cell r="H418" t="str">
            <v xml:space="preserve">SEM TRE </v>
          </cell>
          <cell r="I418" t="str">
            <v>PRISCILLA SOUSA LIRA</v>
          </cell>
          <cell r="J418" t="str">
            <v>ADRIANA FERNANDES TEIXEIRA COLOMBO</v>
          </cell>
          <cell r="L418" t="str">
            <v>ALEXANDRE ARARIPE</v>
          </cell>
          <cell r="M418" t="str">
            <v>SERGIO NUCITELLI</v>
          </cell>
          <cell r="N418" t="str">
            <v>RAFAELA PINTO</v>
          </cell>
        </row>
        <row r="419">
          <cell r="D419" t="str">
            <v>CIDADE OCIAN</v>
          </cell>
          <cell r="E419" t="str">
            <v>RICARDO BASTOS NOTO</v>
          </cell>
          <cell r="F419" t="str">
            <v>GRAZIELA PIRES DE SOUZA</v>
          </cell>
          <cell r="G419" t="str">
            <v>SILAS RIBEIRO MAXIMINO</v>
          </cell>
          <cell r="H419" t="str">
            <v xml:space="preserve">SEM TRE </v>
          </cell>
          <cell r="I419" t="str">
            <v>PRISCILLA SOUSA LIRA</v>
          </cell>
          <cell r="J419" t="str">
            <v>ADRIANA FERNANDES TEIXEIRA COLOMBO</v>
          </cell>
          <cell r="L419" t="str">
            <v>CARLOS GAIDO</v>
          </cell>
          <cell r="M419" t="str">
            <v>SERGIO NUCITELLI</v>
          </cell>
          <cell r="N419" t="str">
            <v>JESSICA LOZANO DOS SANTOS</v>
          </cell>
        </row>
        <row r="420">
          <cell r="D420" t="str">
            <v>DOMINGOS DE MORAIS</v>
          </cell>
          <cell r="E420" t="str">
            <v>RICARDO BASTOS NOTO</v>
          </cell>
          <cell r="F420" t="str">
            <v>GRAZIELA PIRES DE SOUZA</v>
          </cell>
          <cell r="G420" t="str">
            <v>SILAS RIBEIRO MAXIMINO</v>
          </cell>
          <cell r="H420" t="str">
            <v xml:space="preserve">SEM TRE </v>
          </cell>
          <cell r="I420" t="str">
            <v>PRISCILLA SOUSA LIRA</v>
          </cell>
          <cell r="J420" t="str">
            <v>ADRIANA FERNANDES TEIXEIRA COLOMBO</v>
          </cell>
          <cell r="K420" t="str">
            <v>LUZINETE TAVARE</v>
          </cell>
          <cell r="L420" t="str">
            <v>CARLOS GAIDO</v>
          </cell>
          <cell r="M420" t="str">
            <v>SERGIO NUCITELLI</v>
          </cell>
          <cell r="N420" t="str">
            <v>LUCIMARA FRATTA</v>
          </cell>
        </row>
        <row r="421">
          <cell r="D421" t="str">
            <v>GIOVANI BREDA</v>
          </cell>
          <cell r="E421" t="str">
            <v>RICARDO BASTOS NOTO</v>
          </cell>
          <cell r="F421" t="str">
            <v>GRAZIELA PIRES DE SOUZA</v>
          </cell>
          <cell r="G421" t="str">
            <v>SILAS RIBEIRO MAXIMINO</v>
          </cell>
          <cell r="H421" t="str">
            <v xml:space="preserve">SEM TRE </v>
          </cell>
          <cell r="I421" t="str">
            <v>PRISCILLA SOUSA LIRA</v>
          </cell>
          <cell r="J421" t="str">
            <v>ADRIANA FERNANDES TEIXEIRA COLOMBO</v>
          </cell>
          <cell r="K421" t="str">
            <v>ANDREA FELIX</v>
          </cell>
          <cell r="L421" t="str">
            <v>CARLOS GAIDO</v>
          </cell>
          <cell r="M421" t="str">
            <v>SERGIO NUCITELLI</v>
          </cell>
          <cell r="N421" t="str">
            <v>JESSICA LOZANO DOS SANTOS</v>
          </cell>
        </row>
        <row r="422">
          <cell r="D422" t="str">
            <v>GUARUJÁ</v>
          </cell>
          <cell r="E422" t="str">
            <v>RICARDO BASTOS NOTO</v>
          </cell>
          <cell r="F422" t="str">
            <v>GRAZIELA PIRES DE SOUZA</v>
          </cell>
          <cell r="G422" t="str">
            <v>SILAS RIBEIRO MAXIMINO</v>
          </cell>
          <cell r="H422" t="str">
            <v xml:space="preserve">SEM TRE </v>
          </cell>
          <cell r="I422" t="str">
            <v>PRISCILLA SOUSA LIRA</v>
          </cell>
          <cell r="J422" t="str">
            <v>ADRIANA FERNANDES TEIXEIRA COLOMBO</v>
          </cell>
          <cell r="K422" t="str">
            <v>ANDREA FELIX</v>
          </cell>
          <cell r="L422" t="str">
            <v>CARLOS GAIDO</v>
          </cell>
          <cell r="M422" t="str">
            <v>SERGIO NUCITELLI</v>
          </cell>
          <cell r="N422" t="str">
            <v>LUCIMARA FRATTA</v>
          </cell>
        </row>
        <row r="423">
          <cell r="D423" t="str">
            <v>HENRIQUE SCHAUMANN</v>
          </cell>
          <cell r="E423" t="str">
            <v>RICARDO BASTOS NOTO</v>
          </cell>
          <cell r="F423" t="str">
            <v>GRAZIELA PIRES DE SOUZA</v>
          </cell>
          <cell r="G423" t="str">
            <v>SILAS RIBEIRO MAXIMINO</v>
          </cell>
          <cell r="H423" t="str">
            <v xml:space="preserve">SEM TRE </v>
          </cell>
          <cell r="I423" t="str">
            <v>PRISCILLA SOUSA LIRA</v>
          </cell>
          <cell r="J423" t="str">
            <v>ADRIANA FERNANDES TEIXEIRA COLOMBO</v>
          </cell>
          <cell r="K423" t="str">
            <v>DANIELE MOREIRA</v>
          </cell>
          <cell r="L423" t="str">
            <v>CARLOS GAIDO</v>
          </cell>
          <cell r="M423" t="str">
            <v>SERGIO NUCITELLI</v>
          </cell>
          <cell r="N423" t="str">
            <v>LUCIMARA FRATTA</v>
          </cell>
        </row>
        <row r="424">
          <cell r="D424" t="str">
            <v>ITAMARATI HAB</v>
          </cell>
          <cell r="E424" t="str">
            <v>RICARDO BASTOS NOTO</v>
          </cell>
          <cell r="F424" t="str">
            <v>GRAZIELA PIRES DE SOUZA</v>
          </cell>
          <cell r="G424" t="str">
            <v>SILAS RIBEIRO MAXIMINO</v>
          </cell>
          <cell r="H424" t="str">
            <v xml:space="preserve">SEM TRE </v>
          </cell>
          <cell r="I424" t="str">
            <v>PRISCILLA SOUSA LIRA</v>
          </cell>
          <cell r="J424" t="str">
            <v>ADRIANA FERNANDES TEIXEIRA COLOMBO</v>
          </cell>
          <cell r="L424" t="str">
            <v>CARLOS GAIDO</v>
          </cell>
          <cell r="M424" t="str">
            <v>SERGIO NUCITELLI</v>
          </cell>
          <cell r="N424" t="str">
            <v>CARLA RAPANELLI VIEIRA</v>
          </cell>
        </row>
        <row r="425">
          <cell r="D425" t="str">
            <v>ITAMARATI RAG</v>
          </cell>
          <cell r="E425" t="str">
            <v>RICARDO BASTOS NOTO</v>
          </cell>
          <cell r="F425" t="str">
            <v>GRAZIELA PIRES DE SOUZA</v>
          </cell>
          <cell r="G425" t="str">
            <v>SILAS RIBEIRO MAXIMINO</v>
          </cell>
          <cell r="H425" t="str">
            <v xml:space="preserve">SEM TRE </v>
          </cell>
          <cell r="I425" t="str">
            <v>PRISCILLA SOUSA LIRA</v>
          </cell>
          <cell r="J425" t="str">
            <v>ADRIANA FERNANDES TEIXEIRA COLOMBO</v>
          </cell>
          <cell r="K425" t="str">
            <v>NATHALY SOUZA</v>
          </cell>
          <cell r="L425" t="str">
            <v>ALEXANDRE ARARIPE</v>
          </cell>
          <cell r="M425" t="str">
            <v>SERGIO NUCITELLI</v>
          </cell>
          <cell r="N425" t="str">
            <v>CARLA RAPANELLI VIEIRA</v>
          </cell>
        </row>
        <row r="426">
          <cell r="D426" t="str">
            <v>ITANHAÉM</v>
          </cell>
          <cell r="E426" t="str">
            <v>RICARDO BASTOS NOTO</v>
          </cell>
          <cell r="F426" t="str">
            <v>GRAZIELA PIRES DE SOUZA</v>
          </cell>
          <cell r="G426" t="str">
            <v>SILAS RIBEIRO MAXIMINO</v>
          </cell>
          <cell r="H426" t="str">
            <v xml:space="preserve">SEM TRE </v>
          </cell>
          <cell r="I426" t="str">
            <v>PRISCILLA SOUSA LIRA</v>
          </cell>
          <cell r="J426" t="str">
            <v>ADRIANA FERNANDES TEIXEIRA COLOMBO</v>
          </cell>
          <cell r="L426" t="str">
            <v>CARLOS GAIDO</v>
          </cell>
          <cell r="M426" t="str">
            <v>SERGIO NUCITELLI</v>
          </cell>
          <cell r="N426" t="str">
            <v>CAIO AUGUSTO SOUZA DI AGUSTINI</v>
          </cell>
        </row>
        <row r="427">
          <cell r="D427" t="str">
            <v>JABAQUARA HAB</v>
          </cell>
          <cell r="E427" t="str">
            <v>RICARDO BASTOS NOTO</v>
          </cell>
          <cell r="F427" t="str">
            <v>GRAZIELA PIRES DE SOUZA</v>
          </cell>
          <cell r="G427" t="str">
            <v>SILAS RIBEIRO MAXIMINO</v>
          </cell>
          <cell r="H427" t="str">
            <v xml:space="preserve">SEM TRE </v>
          </cell>
          <cell r="I427" t="str">
            <v>PRISCILLA SOUSA LIRA</v>
          </cell>
          <cell r="J427" t="str">
            <v>ADRIANA FERNANDES TEIXEIRA COLOMBO</v>
          </cell>
          <cell r="K427" t="str">
            <v>LUZINETE TAVARE</v>
          </cell>
          <cell r="L427" t="str">
            <v>CARLOS GAIDO</v>
          </cell>
          <cell r="M427" t="str">
            <v>SERGIO NUCITELLI</v>
          </cell>
          <cell r="N427" t="str">
            <v>LUCIMARA FRATTA</v>
          </cell>
        </row>
        <row r="428">
          <cell r="D428" t="str">
            <v>PEREIRA BARRETO</v>
          </cell>
          <cell r="E428" t="str">
            <v>RICARDO BASTOS NOTO</v>
          </cell>
          <cell r="F428" t="str">
            <v>GRAZIELA PIRES DE SOUZA</v>
          </cell>
          <cell r="G428" t="str">
            <v>SILAS RIBEIRO MAXIMINO</v>
          </cell>
          <cell r="H428" t="str">
            <v xml:space="preserve">SEM TRE </v>
          </cell>
          <cell r="I428" t="str">
            <v>PRISCILLA SOUSA LIRA</v>
          </cell>
          <cell r="J428" t="str">
            <v>ADRIANA FERNANDES TEIXEIRA COLOMBO</v>
          </cell>
          <cell r="K428" t="str">
            <v>ANDREA FELIX</v>
          </cell>
          <cell r="L428" t="str">
            <v>CARLOS GAIDO</v>
          </cell>
          <cell r="M428" t="str">
            <v>SERGIO NUCITELLI</v>
          </cell>
          <cell r="N428" t="str">
            <v>CARLA RAPANELLI VIEIRA</v>
          </cell>
        </row>
        <row r="429">
          <cell r="D429" t="str">
            <v>PERUÍBE</v>
          </cell>
          <cell r="E429" t="str">
            <v>RICARDO BASTOS NOTO</v>
          </cell>
          <cell r="F429" t="str">
            <v>GRAZIELA PIRES DE SOUZA</v>
          </cell>
          <cell r="G429" t="str">
            <v>SILAS RIBEIRO MAXIMINO</v>
          </cell>
          <cell r="H429" t="str">
            <v xml:space="preserve">SEM TRE </v>
          </cell>
          <cell r="I429" t="str">
            <v>PRISCILLA SOUSA LIRA</v>
          </cell>
          <cell r="J429" t="str">
            <v>ADRIANA FERNANDES TEIXEIRA COLOMBO</v>
          </cell>
          <cell r="L429" t="str">
            <v>CARLOS GAIDO</v>
          </cell>
          <cell r="M429" t="str">
            <v>SERGIO NUCITELLI</v>
          </cell>
          <cell r="N429" t="str">
            <v>CAIO AUGUSTO SOUZA DI AGUSTINI</v>
          </cell>
        </row>
        <row r="430">
          <cell r="D430" t="str">
            <v>PRAIA GRANDE HAB</v>
          </cell>
          <cell r="E430" t="str">
            <v>RICARDO BASTOS NOTO</v>
          </cell>
          <cell r="F430" t="str">
            <v>GRAZIELA PIRES DE SOUZA</v>
          </cell>
          <cell r="G430" t="str">
            <v>SILAS RIBEIRO MAXIMINO</v>
          </cell>
          <cell r="H430" t="str">
            <v xml:space="preserve">SEM TRE </v>
          </cell>
          <cell r="I430" t="str">
            <v>PRISCILLA SOUSA LIRA</v>
          </cell>
          <cell r="J430" t="str">
            <v>ADRIANA FERNANDES TEIXEIRA COLOMBO</v>
          </cell>
          <cell r="L430" t="str">
            <v>CARLOS GAIDO</v>
          </cell>
          <cell r="M430" t="str">
            <v>SERGIO NUCITELLI</v>
          </cell>
          <cell r="N430" t="str">
            <v>JESSICA LOZANO DOS SANTOS</v>
          </cell>
        </row>
        <row r="431">
          <cell r="D431" t="str">
            <v>RIBEIRÃO PIRES</v>
          </cell>
          <cell r="E431" t="str">
            <v>RICARDO BASTOS NOTO</v>
          </cell>
          <cell r="F431" t="str">
            <v>GRAZIELA PIRES DE SOUZA</v>
          </cell>
          <cell r="G431" t="str">
            <v>SILAS RIBEIRO MAXIMINO</v>
          </cell>
          <cell r="H431" t="str">
            <v xml:space="preserve">SEM TRE </v>
          </cell>
          <cell r="I431" t="str">
            <v>PRISCILLA SOUSA LIRA</v>
          </cell>
          <cell r="J431" t="str">
            <v>ADRIANA FERNANDES TEIXEIRA COLOMBO</v>
          </cell>
          <cell r="L431" t="str">
            <v>CARLOS GAIDO</v>
          </cell>
          <cell r="M431" t="str">
            <v>SERGIO NUCITELLI</v>
          </cell>
          <cell r="N431" t="str">
            <v>CAIO AUGUSTO SOUZA DI AGUSTINI</v>
          </cell>
        </row>
        <row r="432">
          <cell r="D432" t="str">
            <v>SANTO ANDRÉ 1</v>
          </cell>
          <cell r="E432" t="str">
            <v>RICARDO BASTOS NOTO</v>
          </cell>
          <cell r="F432" t="str">
            <v>GRAZIELA PIRES DE SOUZA</v>
          </cell>
          <cell r="G432" t="str">
            <v>SILAS RIBEIRO MAXIMINO</v>
          </cell>
          <cell r="H432" t="str">
            <v xml:space="preserve">SEM TRE </v>
          </cell>
          <cell r="I432" t="str">
            <v>PRISCILLA SOUSA LIRA</v>
          </cell>
          <cell r="J432" t="str">
            <v>ADRIANA FERNANDES TEIXEIRA COLOMBO</v>
          </cell>
          <cell r="K432" t="str">
            <v>ANDREA FELIX</v>
          </cell>
          <cell r="L432" t="str">
            <v>CARLOS GAIDO</v>
          </cell>
          <cell r="M432" t="str">
            <v>SERGIO NUCITELLI</v>
          </cell>
          <cell r="N432" t="str">
            <v>LUCIMARA FRATTA</v>
          </cell>
        </row>
        <row r="433">
          <cell r="D433" t="str">
            <v>SANTO ANDRÉ 2</v>
          </cell>
          <cell r="E433" t="str">
            <v>RICARDO BASTOS NOTO</v>
          </cell>
          <cell r="F433" t="str">
            <v>GRAZIELA PIRES DE SOUZA</v>
          </cell>
          <cell r="G433" t="str">
            <v>SILAS RIBEIRO MAXIMINO</v>
          </cell>
          <cell r="H433" t="str">
            <v xml:space="preserve">SEM TRE </v>
          </cell>
          <cell r="I433" t="str">
            <v>PRISCILLA SOUSA LIRA</v>
          </cell>
          <cell r="J433" t="str">
            <v>ADRIANA FERNANDES TEIXEIRA COLOMBO</v>
          </cell>
          <cell r="L433" t="str">
            <v>CARLOS GAIDO</v>
          </cell>
          <cell r="M433" t="str">
            <v>SERGIO NUCITELLI</v>
          </cell>
          <cell r="N433" t="str">
            <v>CARLA RAPANELLI VIEIRA</v>
          </cell>
        </row>
        <row r="434">
          <cell r="D434" t="str">
            <v>SANTO ANDRÉ 3</v>
          </cell>
          <cell r="E434" t="str">
            <v>RICARDO BASTOS NOTO</v>
          </cell>
          <cell r="F434" t="str">
            <v>GRAZIELA PIRES DE SOUZA</v>
          </cell>
          <cell r="G434" t="str">
            <v>SILAS RIBEIRO MAXIMINO</v>
          </cell>
          <cell r="H434" t="str">
            <v xml:space="preserve">SEM TRE </v>
          </cell>
          <cell r="I434" t="str">
            <v>PRISCILLA SOUSA LIRA</v>
          </cell>
          <cell r="J434" t="str">
            <v>ADRIANA FERNANDES TEIXEIRA COLOMBO</v>
          </cell>
          <cell r="L434" t="str">
            <v>CARLOS GAIDO</v>
          </cell>
          <cell r="M434" t="str">
            <v>SERGIO NUCITELLI</v>
          </cell>
          <cell r="N434" t="str">
            <v>CARLA RAPANELLI VIEIRA</v>
          </cell>
        </row>
        <row r="435">
          <cell r="D435" t="str">
            <v>SANTOS HAB</v>
          </cell>
          <cell r="E435" t="str">
            <v>RICARDO BASTOS NOTO</v>
          </cell>
          <cell r="F435" t="str">
            <v>GRAZIELA PIRES DE SOUZA</v>
          </cell>
          <cell r="G435" t="str">
            <v>SILAS RIBEIRO MAXIMINO</v>
          </cell>
          <cell r="H435" t="str">
            <v xml:space="preserve">SEM TRE </v>
          </cell>
          <cell r="I435" t="str">
            <v>PRISCILLA SOUSA LIRA</v>
          </cell>
          <cell r="J435" t="str">
            <v>ADRIANA FERNANDES TEIXEIRA COLOMBO</v>
          </cell>
          <cell r="L435" t="str">
            <v>CARLOS GAIDO</v>
          </cell>
          <cell r="M435" t="str">
            <v>SERGIO NUCITELLI</v>
          </cell>
          <cell r="N435" t="str">
            <v>CAIO AUGUSTO SOUZA DI AGUSTINI</v>
          </cell>
        </row>
        <row r="436">
          <cell r="D436" t="str">
            <v>SÃO BERNARDO DO CAMPO</v>
          </cell>
          <cell r="E436" t="str">
            <v>RICARDO BASTOS NOTO</v>
          </cell>
          <cell r="F436" t="str">
            <v>GRAZIELA PIRES DE SOUZA</v>
          </cell>
          <cell r="G436" t="str">
            <v>SILAS RIBEIRO MAXIMINO</v>
          </cell>
          <cell r="H436" t="str">
            <v xml:space="preserve">SEM TRE </v>
          </cell>
          <cell r="I436" t="str">
            <v>PRISCILLA SOUSA LIRA</v>
          </cell>
          <cell r="J436" t="str">
            <v>ADRIANA FERNANDES TEIXEIRA COLOMBO</v>
          </cell>
          <cell r="L436" t="str">
            <v>CARLOS GAIDO</v>
          </cell>
          <cell r="M436" t="str">
            <v>SERGIO NUCITELLI</v>
          </cell>
          <cell r="N436" t="str">
            <v>CAIO AUGUSTO SOUZA DI AGUSTINI</v>
          </cell>
        </row>
        <row r="437">
          <cell r="D437" t="str">
            <v>SÃO BERNARDO RAG</v>
          </cell>
          <cell r="E437" t="str">
            <v>RICARDO BASTOS NOTO</v>
          </cell>
          <cell r="F437" t="str">
            <v>GRAZIELA PIRES DE SOUZA</v>
          </cell>
          <cell r="G437" t="str">
            <v>SILAS RIBEIRO MAXIMINO</v>
          </cell>
          <cell r="H437" t="str">
            <v xml:space="preserve">SEM TRE </v>
          </cell>
          <cell r="I437" t="str">
            <v>PRISCILLA SOUSA LIRA</v>
          </cell>
          <cell r="J437" t="str">
            <v>ADRIANA FERNANDES TEIXEIRA COLOMBO</v>
          </cell>
          <cell r="K437" t="str">
            <v>NATHALY SOUZA</v>
          </cell>
          <cell r="L437" t="str">
            <v>ALEXANDRE ARARIPE</v>
          </cell>
          <cell r="M437" t="str">
            <v>SERGIO NUCITELLI</v>
          </cell>
          <cell r="N437" t="str">
            <v>LUCIMARA FRATTA</v>
          </cell>
        </row>
        <row r="438">
          <cell r="D438" t="str">
            <v>SÃO VICENTE 2</v>
          </cell>
          <cell r="E438" t="str">
            <v>RICARDO BASTOS NOTO</v>
          </cell>
          <cell r="F438" t="str">
            <v>GRAZIELA PIRES DE SOUZA</v>
          </cell>
          <cell r="G438" t="str">
            <v>SILAS RIBEIRO MAXIMINO</v>
          </cell>
          <cell r="H438" t="str">
            <v xml:space="preserve">SEM TRE </v>
          </cell>
          <cell r="I438" t="str">
            <v>PRISCILLA SOUSA LIRA</v>
          </cell>
          <cell r="J438" t="str">
            <v>ADRIANA FERNANDES TEIXEIRA COLOMBO</v>
          </cell>
          <cell r="K438" t="str">
            <v>ANDREA FELIX</v>
          </cell>
          <cell r="L438" t="str">
            <v>CARLOS GAIDO</v>
          </cell>
          <cell r="M438" t="str">
            <v>SERGIO NUCITELLI</v>
          </cell>
          <cell r="N438" t="str">
            <v>LUCIMARA FRATTA</v>
          </cell>
        </row>
        <row r="439">
          <cell r="D439" t="str">
            <v>VICENTE DE CARVALHO</v>
          </cell>
          <cell r="E439" t="str">
            <v>RICARDO BASTOS NOTO</v>
          </cell>
          <cell r="F439" t="str">
            <v>GRAZIELA PIRES DE SOUZA</v>
          </cell>
          <cell r="G439" t="str">
            <v>SILAS RIBEIRO MAXIMINO</v>
          </cell>
          <cell r="H439" t="str">
            <v xml:space="preserve">SEM TRE </v>
          </cell>
          <cell r="I439" t="str">
            <v>PRISCILLA SOUSA LIRA</v>
          </cell>
          <cell r="J439" t="str">
            <v>ADRIANA FERNANDES TEIXEIRA COLOMBO</v>
          </cell>
          <cell r="K439" t="str">
            <v>ANDREA FELIX</v>
          </cell>
          <cell r="L439" t="str">
            <v>CARLOS GAIDO</v>
          </cell>
          <cell r="M439" t="str">
            <v>SERGIO NUCITELLI</v>
          </cell>
          <cell r="N439" t="str">
            <v>LUCIMARA FRATTA</v>
          </cell>
        </row>
        <row r="440">
          <cell r="D440" t="str">
            <v>ALPHAVILLE</v>
          </cell>
          <cell r="E440" t="str">
            <v>RICARDO BASTOS NOTO</v>
          </cell>
          <cell r="F440" t="str">
            <v>ROSANGELA COSTA DE GOUVEIA MENEZES</v>
          </cell>
          <cell r="G440" t="str">
            <v>DIEGO EVARISTO DA CUNHA</v>
          </cell>
          <cell r="H440" t="str">
            <v>LEANDRO DIAS GOMES</v>
          </cell>
          <cell r="I440" t="str">
            <v xml:space="preserve">SEM RH </v>
          </cell>
          <cell r="J440" t="str">
            <v>SILMARA TRALDI FERREIRA RODRIGUES</v>
          </cell>
          <cell r="K440" t="str">
            <v>DIEGO OLIVEIRA</v>
          </cell>
          <cell r="L440" t="str">
            <v>CARLOS GAIDO</v>
          </cell>
          <cell r="M440" t="str">
            <v>SERGIO NUCITELLI</v>
          </cell>
          <cell r="N440" t="str">
            <v>LUCIMARA FRATTA</v>
          </cell>
        </row>
        <row r="441">
          <cell r="D441" t="str">
            <v>ALPHAVILLE RAG</v>
          </cell>
          <cell r="E441" t="str">
            <v>RICARDO BASTOS NOTO</v>
          </cell>
          <cell r="F441" t="str">
            <v>ROSANGELA COSTA DE GOUVEIA MENEZES</v>
          </cell>
          <cell r="G441" t="str">
            <v>DIEGO EVARISTO DA CUNHA</v>
          </cell>
          <cell r="H441" t="str">
            <v>LEANDRO DIAS GOMES</v>
          </cell>
          <cell r="I441" t="str">
            <v xml:space="preserve">SEM RH </v>
          </cell>
          <cell r="J441" t="str">
            <v>SILMARA TRALDI FERREIRA RODRIGUES</v>
          </cell>
          <cell r="K441" t="str">
            <v>NATHALY SOUZA</v>
          </cell>
          <cell r="L441" t="str">
            <v>ALEXANDRE ARARIPE</v>
          </cell>
          <cell r="M441" t="str">
            <v>SERGIO NUCITELLI</v>
          </cell>
          <cell r="N441" t="str">
            <v>LUCIMARA FRATTA</v>
          </cell>
        </row>
        <row r="442">
          <cell r="D442" t="str">
            <v>EDGAR FACÓ HAB</v>
          </cell>
          <cell r="E442" t="str">
            <v>RICARDO BASTOS NOTO</v>
          </cell>
          <cell r="F442" t="str">
            <v>ROSANGELA COSTA DE GOUVEIA MENEZES</v>
          </cell>
          <cell r="G442" t="str">
            <v>DIEGO EVARISTO DA CUNHA</v>
          </cell>
          <cell r="H442" t="str">
            <v>LEANDRO DIAS GOMES</v>
          </cell>
          <cell r="I442" t="str">
            <v xml:space="preserve">SEM RH </v>
          </cell>
          <cell r="J442" t="str">
            <v>SILMARA TRALDI FERREIRA RODRIGUES</v>
          </cell>
          <cell r="K442" t="str">
            <v>DIEGO OLIVEIRA</v>
          </cell>
          <cell r="L442" t="str">
            <v>CARLOS GAIDO</v>
          </cell>
          <cell r="M442" t="str">
            <v>SERGIO NUCITELLI</v>
          </cell>
          <cell r="N442" t="str">
            <v>LUCIMARA FRATTA</v>
          </cell>
        </row>
        <row r="443">
          <cell r="D443" t="str">
            <v>EDGAR FACÓ RAG</v>
          </cell>
          <cell r="E443" t="str">
            <v>RICARDO BASTOS NOTO</v>
          </cell>
          <cell r="F443" t="str">
            <v>ROSANGELA COSTA DE GOUVEIA MENEZES</v>
          </cell>
          <cell r="G443" t="str">
            <v>DIEGO EVARISTO DA CUNHA</v>
          </cell>
          <cell r="H443" t="str">
            <v>LEANDRO DIAS GOMES</v>
          </cell>
          <cell r="I443" t="str">
            <v xml:space="preserve">SEM RH </v>
          </cell>
          <cell r="J443" t="str">
            <v>SILMARA TRALDI FERREIRA RODRIGUES</v>
          </cell>
          <cell r="K443" t="str">
            <v>NATHALY SOUZA</v>
          </cell>
          <cell r="L443" t="str">
            <v>ALEXANDRE ARARIPE</v>
          </cell>
          <cell r="M443" t="str">
            <v>SERGIO NUCITELLI</v>
          </cell>
          <cell r="N443" t="str">
            <v>LUCIMARA FRATTA</v>
          </cell>
        </row>
        <row r="444">
          <cell r="D444" t="str">
            <v>ELISEU DE ALMEIDA</v>
          </cell>
          <cell r="E444" t="str">
            <v>RICARDO BASTOS NOTO</v>
          </cell>
          <cell r="F444" t="str">
            <v>ROSANGELA COSTA DE GOUVEIA MENEZES</v>
          </cell>
          <cell r="G444" t="str">
            <v>DIEGO EVARISTO DA CUNHA</v>
          </cell>
          <cell r="H444" t="str">
            <v>LEANDRO DIAS GOMES</v>
          </cell>
          <cell r="I444" t="str">
            <v xml:space="preserve">SEM RH </v>
          </cell>
          <cell r="J444" t="str">
            <v>SILMARA TRALDI FERREIRA RODRIGUES</v>
          </cell>
          <cell r="K444" t="str">
            <v>DIEGO OLIVEIRA</v>
          </cell>
          <cell r="L444" t="str">
            <v>CARLOS GAIDO</v>
          </cell>
          <cell r="M444" t="str">
            <v>SERGIO NUCITELLI</v>
          </cell>
          <cell r="N444" t="str">
            <v>LUCIMARA FRATTA</v>
          </cell>
        </row>
        <row r="445">
          <cell r="D445" t="str">
            <v>EMBU DAS ARTES</v>
          </cell>
          <cell r="E445" t="str">
            <v>RICARDO BASTOS NOTO</v>
          </cell>
          <cell r="F445" t="str">
            <v>ROSANGELA COSTA DE GOUVEIA MENEZES</v>
          </cell>
          <cell r="G445" t="str">
            <v>DIEGO EVARISTO DA CUNHA</v>
          </cell>
          <cell r="H445" t="str">
            <v>LEANDRO DIAS GOMES</v>
          </cell>
          <cell r="I445" t="str">
            <v xml:space="preserve">SEM RH </v>
          </cell>
          <cell r="J445" t="str">
            <v>SILMARA TRALDI FERREIRA RODRIGUES</v>
          </cell>
          <cell r="K445" t="str">
            <v>DIEGO OLIVEIRA</v>
          </cell>
          <cell r="L445" t="str">
            <v>CARLOS GAIDO</v>
          </cell>
          <cell r="M445" t="str">
            <v>SERGIO NUCITELLI</v>
          </cell>
          <cell r="N445" t="str">
            <v>LUCIMARA FRATTA</v>
          </cell>
        </row>
        <row r="446">
          <cell r="D446" t="str">
            <v>FERRAZ DE VASCONCELOS</v>
          </cell>
          <cell r="E446" t="str">
            <v>RICARDO BASTOS NOTO</v>
          </cell>
          <cell r="F446" t="str">
            <v>ROSANGELA COSTA DE GOUVEIA MENEZES</v>
          </cell>
          <cell r="G446" t="str">
            <v>DIEGO EVARISTO DA CUNHA</v>
          </cell>
          <cell r="H446" t="str">
            <v>LEANDRO DIAS GOMES</v>
          </cell>
          <cell r="I446" t="str">
            <v xml:space="preserve">SEM RH </v>
          </cell>
          <cell r="J446" t="str">
            <v>SILMARA TRALDI FERREIRA RODRIGUES</v>
          </cell>
          <cell r="K446" t="str">
            <v>DANIELE MOREIRA</v>
          </cell>
          <cell r="L446" t="str">
            <v>CARLOS GAIDO</v>
          </cell>
          <cell r="M446" t="str">
            <v>SERGIO NUCITELLI</v>
          </cell>
          <cell r="N446" t="str">
            <v>LUCIMARA FRATTA</v>
          </cell>
        </row>
        <row r="447">
          <cell r="D447" t="str">
            <v>FÓRUM - SETE DE SETEMBRO</v>
          </cell>
          <cell r="E447" t="str">
            <v>RICARDO BASTOS NOTO</v>
          </cell>
          <cell r="F447" t="str">
            <v>ROSANGELA COSTA DE GOUVEIA MENEZES</v>
          </cell>
          <cell r="G447" t="str">
            <v>DIEGO EVARISTO DA CUNHA</v>
          </cell>
          <cell r="H447" t="str">
            <v>LEANDRO DIAS GOMES</v>
          </cell>
          <cell r="I447" t="str">
            <v xml:space="preserve">SEM RH </v>
          </cell>
          <cell r="J447" t="str">
            <v>SILMARA TRALDI FERREIRA RODRIGUES</v>
          </cell>
          <cell r="K447" t="str">
            <v>DIEGO OLIVEIRA</v>
          </cell>
          <cell r="L447" t="str">
            <v>CARLOS GAIDO</v>
          </cell>
          <cell r="M447" t="str">
            <v>SERGIO NUCITELLI</v>
          </cell>
          <cell r="N447" t="str">
            <v>VALDIR MANOLIO FILHO</v>
          </cell>
        </row>
        <row r="448">
          <cell r="D448" t="str">
            <v>FRANCISCO MORATO</v>
          </cell>
          <cell r="E448" t="str">
            <v>RICARDO BASTOS NOTO</v>
          </cell>
          <cell r="F448" t="str">
            <v>ROSANGELA COSTA DE GOUVEIA MENEZES</v>
          </cell>
          <cell r="G448" t="str">
            <v>DIEGO EVARISTO DA CUNHA</v>
          </cell>
          <cell r="H448" t="str">
            <v>LEANDRO DIAS GOMES</v>
          </cell>
          <cell r="I448" t="str">
            <v xml:space="preserve">SEM RH </v>
          </cell>
          <cell r="J448" t="str">
            <v>SILMARA TRALDI FERREIRA RODRIGUES</v>
          </cell>
          <cell r="K448" t="str">
            <v>DIEGO OLIVEIRA</v>
          </cell>
          <cell r="L448" t="str">
            <v>CARLOS GAIDO</v>
          </cell>
          <cell r="M448" t="str">
            <v>SERGIO NUCITELLI</v>
          </cell>
          <cell r="N448" t="str">
            <v>LUCIMARA FRATTA</v>
          </cell>
        </row>
        <row r="449">
          <cell r="D449" t="str">
            <v>IPIRANGA</v>
          </cell>
          <cell r="E449" t="str">
            <v>RICARDO BASTOS NOTO</v>
          </cell>
          <cell r="F449" t="str">
            <v>ROSANGELA COSTA DE GOUVEIA MENEZES</v>
          </cell>
          <cell r="G449" t="str">
            <v>DIEGO EVARISTO DA CUNHA</v>
          </cell>
          <cell r="H449" t="str">
            <v>LEANDRO DIAS GOMES</v>
          </cell>
          <cell r="I449" t="str">
            <v xml:space="preserve">SEM RH </v>
          </cell>
          <cell r="J449" t="str">
            <v>SILMARA TRALDI FERREIRA RODRIGUES</v>
          </cell>
          <cell r="K449" t="str">
            <v>DIEGO OLIVEIRA</v>
          </cell>
          <cell r="L449" t="str">
            <v>CARLOS GAIDO</v>
          </cell>
          <cell r="M449" t="str">
            <v>SERGIO NUCITELLI</v>
          </cell>
          <cell r="N449" t="str">
            <v>LUCIMARA FRATTA</v>
          </cell>
        </row>
        <row r="450">
          <cell r="D450" t="str">
            <v>ITAQUERA II</v>
          </cell>
          <cell r="E450" t="str">
            <v>RICARDO BASTOS NOTO</v>
          </cell>
          <cell r="F450" t="str">
            <v>ROSANGELA COSTA DE GOUVEIA MENEZES</v>
          </cell>
          <cell r="G450" t="str">
            <v>DIEGO EVARISTO DA CUNHA</v>
          </cell>
          <cell r="H450" t="str">
            <v>LEANDRO DIAS GOMES</v>
          </cell>
          <cell r="I450" t="str">
            <v xml:space="preserve">SEM RH </v>
          </cell>
          <cell r="J450" t="str">
            <v>SILMARA TRALDI FERREIRA RODRIGUES</v>
          </cell>
          <cell r="K450" t="str">
            <v>THAIS PAULA</v>
          </cell>
          <cell r="L450" t="str">
            <v>ALEXANDRE ARARIPE</v>
          </cell>
          <cell r="M450" t="str">
            <v>SERGIO NUCITELLI</v>
          </cell>
          <cell r="N450" t="str">
            <v>LUCIMARA FRATTA</v>
          </cell>
        </row>
        <row r="451">
          <cell r="D451" t="str">
            <v>LIBERDADE 1 HAB</v>
          </cell>
          <cell r="E451" t="str">
            <v>RICARDO BASTOS NOTO</v>
          </cell>
          <cell r="F451" t="str">
            <v>ROSANGELA COSTA DE GOUVEIA MENEZES</v>
          </cell>
          <cell r="G451" t="str">
            <v>DIEGO EVARISTO DA CUNHA</v>
          </cell>
          <cell r="H451" t="str">
            <v>LEANDRO DIAS GOMES</v>
          </cell>
          <cell r="I451" t="str">
            <v xml:space="preserve">SEM RH </v>
          </cell>
          <cell r="J451" t="str">
            <v>SILMARA TRALDI FERREIRA RODRIGUES</v>
          </cell>
          <cell r="K451" t="str">
            <v>DIEGO OLIVEIRA</v>
          </cell>
          <cell r="L451" t="str">
            <v>CARLOS GAIDO</v>
          </cell>
          <cell r="M451" t="str">
            <v>SERGIO NUCITELLI</v>
          </cell>
          <cell r="N451" t="str">
            <v>LUCIMARA FRATTA</v>
          </cell>
        </row>
        <row r="452">
          <cell r="D452" t="str">
            <v>M BOI MIRIM</v>
          </cell>
          <cell r="E452" t="str">
            <v>RICARDO BASTOS NOTO</v>
          </cell>
          <cell r="F452" t="str">
            <v>ROSANGELA COSTA DE GOUVEIA MENEZES</v>
          </cell>
          <cell r="G452" t="str">
            <v>DIEGO EVARISTO DA CUNHA</v>
          </cell>
          <cell r="H452" t="str">
            <v>LEANDRO DIAS GOMES</v>
          </cell>
          <cell r="I452" t="str">
            <v xml:space="preserve">SEM RH </v>
          </cell>
          <cell r="J452" t="str">
            <v>SILMARA TRALDI FERREIRA RODRIGUES</v>
          </cell>
          <cell r="K452" t="str">
            <v>DIEGO OLIVEIRA</v>
          </cell>
          <cell r="L452" t="str">
            <v>CARLOS GAIDO</v>
          </cell>
          <cell r="M452" t="str">
            <v>SERGIO NUCITELLI</v>
          </cell>
          <cell r="N452" t="str">
            <v>LUCIMARA FRATTA</v>
          </cell>
        </row>
        <row r="453">
          <cell r="D453" t="str">
            <v>MORUMBI RAG</v>
          </cell>
          <cell r="E453" t="str">
            <v>RICARDO BASTOS NOTO</v>
          </cell>
          <cell r="F453" t="str">
            <v>ROSANGELA COSTA DE GOUVEIA MENEZES</v>
          </cell>
          <cell r="G453" t="str">
            <v>DIEGO EVARISTO DA CUNHA</v>
          </cell>
          <cell r="H453" t="str">
            <v>LEANDRO DIAS GOMES</v>
          </cell>
          <cell r="I453" t="str">
            <v xml:space="preserve">SEM RH </v>
          </cell>
          <cell r="J453" t="str">
            <v>SILMARA TRALDI FERREIRA RODRIGUES</v>
          </cell>
          <cell r="K453" t="str">
            <v>NATHALY SOUZA</v>
          </cell>
          <cell r="L453" t="str">
            <v>ALEXANDRE ARARIPE</v>
          </cell>
          <cell r="M453" t="str">
            <v>SERGIO NUCITELLI</v>
          </cell>
          <cell r="N453" t="str">
            <v>LUCIMARA FRATTA</v>
          </cell>
        </row>
        <row r="454">
          <cell r="D454" t="str">
            <v>POÁ RAG</v>
          </cell>
          <cell r="E454" t="str">
            <v>RICARDO BASTOS NOTO</v>
          </cell>
          <cell r="F454" t="str">
            <v>ROSANGELA COSTA DE GOUVEIA MENEZES</v>
          </cell>
          <cell r="G454" t="str">
            <v>DIEGO EVARISTO DA CUNHA</v>
          </cell>
          <cell r="H454" t="str">
            <v>LEANDRO DIAS GOMES</v>
          </cell>
          <cell r="I454" t="str">
            <v xml:space="preserve">SEM RH </v>
          </cell>
          <cell r="J454" t="str">
            <v>SILMARA TRALDI FERREIRA RODRIGUES</v>
          </cell>
          <cell r="K454" t="str">
            <v>THAIS PAULA</v>
          </cell>
          <cell r="L454" t="str">
            <v>ALEXANDRE ARARIPE</v>
          </cell>
          <cell r="M454" t="str">
            <v>SERGIO NUCITELLI</v>
          </cell>
          <cell r="N454" t="str">
            <v>LUCIMARA FRATTA</v>
          </cell>
        </row>
        <row r="455">
          <cell r="D455" t="str">
            <v>RADIAL (POSTO H)</v>
          </cell>
          <cell r="E455" t="str">
            <v>RICARDO BASTOS NOTO</v>
          </cell>
          <cell r="F455" t="str">
            <v>ROSANGELA COSTA DE GOUVEIA MENEZES</v>
          </cell>
          <cell r="G455" t="str">
            <v>DIEGO EVARISTO DA CUNHA</v>
          </cell>
          <cell r="H455" t="str">
            <v>LEANDRO DIAS GOMES</v>
          </cell>
          <cell r="I455" t="str">
            <v xml:space="preserve">SEM RH </v>
          </cell>
          <cell r="J455" t="str">
            <v>SILMARA TRALDI FERREIRA RODRIGUES</v>
          </cell>
          <cell r="K455" t="str">
            <v>DIEGO OLIVEIRA</v>
          </cell>
          <cell r="L455" t="str">
            <v>CARLOS GAIDO</v>
          </cell>
          <cell r="M455" t="str">
            <v>SERGIO NUCITELLI</v>
          </cell>
          <cell r="N455" t="str">
            <v>RICARDO RUTA CRUZ</v>
          </cell>
        </row>
        <row r="456">
          <cell r="D456" t="str">
            <v>RADIAL 1</v>
          </cell>
          <cell r="E456" t="str">
            <v>RICARDO BASTOS NOTO</v>
          </cell>
          <cell r="F456" t="str">
            <v>ROSANGELA COSTA DE GOUVEIA MENEZES</v>
          </cell>
          <cell r="G456" t="str">
            <v>DIEGO EVARISTO DA CUNHA</v>
          </cell>
          <cell r="H456" t="str">
            <v>LEANDRO DIAS GOMES</v>
          </cell>
          <cell r="I456" t="str">
            <v xml:space="preserve">SEM RH </v>
          </cell>
          <cell r="J456" t="str">
            <v>SILMARA TRALDI FERREIRA RODRIGUES</v>
          </cell>
          <cell r="K456" t="str">
            <v>DANIELE MOREIRA</v>
          </cell>
          <cell r="L456" t="str">
            <v>CARLOS GAIDO</v>
          </cell>
          <cell r="M456" t="str">
            <v>SERGIO NUCITELLI</v>
          </cell>
          <cell r="N456" t="str">
            <v>LUCIMARA FRATTA</v>
          </cell>
        </row>
        <row r="457">
          <cell r="D457" t="str">
            <v>RADIAL RAG</v>
          </cell>
          <cell r="E457" t="str">
            <v>RICARDO BASTOS NOTO</v>
          </cell>
          <cell r="F457" t="str">
            <v>ROSANGELA COSTA DE GOUVEIA MENEZES</v>
          </cell>
          <cell r="G457" t="str">
            <v>DIEGO EVARISTO DA CUNHA</v>
          </cell>
          <cell r="H457" t="str">
            <v>LEANDRO DIAS GOMES</v>
          </cell>
          <cell r="I457" t="str">
            <v xml:space="preserve">SEM RH </v>
          </cell>
          <cell r="J457" t="str">
            <v>SILMARA TRALDI FERREIRA RODRIGUES</v>
          </cell>
          <cell r="K457" t="str">
            <v>NATHALY SOUZA</v>
          </cell>
          <cell r="L457" t="str">
            <v>ALEXANDRE ARARIPE</v>
          </cell>
          <cell r="M457" t="str">
            <v>SERGIO NUCITELLI</v>
          </cell>
          <cell r="N457" t="str">
            <v>RICARDO RUTA CRUZ</v>
          </cell>
        </row>
        <row r="458">
          <cell r="D458" t="str">
            <v>RIO BRANCO</v>
          </cell>
          <cell r="E458" t="str">
            <v>RICARDO BASTOS NOTO</v>
          </cell>
          <cell r="F458" t="str">
            <v>ROSANGELA COSTA DE GOUVEIA MENEZES</v>
          </cell>
          <cell r="G458" t="str">
            <v>DIEGO EVARISTO DA CUNHA</v>
          </cell>
          <cell r="H458" t="str">
            <v>LEANDRO DIAS GOMES</v>
          </cell>
          <cell r="I458" t="str">
            <v xml:space="preserve">SEM RH </v>
          </cell>
          <cell r="J458" t="str">
            <v>SILMARA TRALDI FERREIRA RODRIGUES</v>
          </cell>
          <cell r="K458" t="str">
            <v>DIEGO OLIVEIRA</v>
          </cell>
          <cell r="L458" t="str">
            <v>CARLOS GAIDO</v>
          </cell>
          <cell r="M458" t="str">
            <v>SERGIO NUCITELLI</v>
          </cell>
          <cell r="N458" t="str">
            <v>LUCIMARA FRATTA</v>
          </cell>
        </row>
        <row r="459">
          <cell r="D459" t="str">
            <v>SÃO CAETANO HAB</v>
          </cell>
          <cell r="E459" t="str">
            <v>RICARDO BASTOS NOTO</v>
          </cell>
          <cell r="F459" t="str">
            <v>ROSANGELA COSTA DE GOUVEIA MENEZES</v>
          </cell>
          <cell r="G459" t="str">
            <v>DIEGO EVARISTO DA CUNHA</v>
          </cell>
          <cell r="H459" t="str">
            <v>LEANDRO DIAS GOMES</v>
          </cell>
          <cell r="I459" t="str">
            <v xml:space="preserve">SEM RH </v>
          </cell>
          <cell r="J459" t="str">
            <v>SILMARA TRALDI FERREIRA RODRIGUES</v>
          </cell>
          <cell r="K459" t="str">
            <v>DIEGO OLIVEIRA</v>
          </cell>
          <cell r="L459" t="str">
            <v>CARLOS GAIDO</v>
          </cell>
          <cell r="M459" t="str">
            <v>SERGIO NUCITELLI</v>
          </cell>
          <cell r="N459" t="str">
            <v>LUCIMARA FRATTA</v>
          </cell>
        </row>
        <row r="460">
          <cell r="D460" t="str">
            <v>SÃO CAETANO RAG</v>
          </cell>
          <cell r="E460" t="str">
            <v>RICARDO BASTOS NOTO</v>
          </cell>
          <cell r="F460" t="str">
            <v>ROSANGELA COSTA DE GOUVEIA MENEZES</v>
          </cell>
          <cell r="G460" t="str">
            <v>DIEGO EVARISTO DA CUNHA</v>
          </cell>
          <cell r="H460" t="str">
            <v>LEANDRO DIAS GOMES</v>
          </cell>
          <cell r="I460" t="str">
            <v xml:space="preserve">SEM RH </v>
          </cell>
          <cell r="J460" t="str">
            <v>SILMARA TRALDI FERREIRA RODRIGUES</v>
          </cell>
          <cell r="K460" t="str">
            <v>NATHALY SOUZA</v>
          </cell>
          <cell r="L460" t="str">
            <v>ALEXANDRE ARARIPE</v>
          </cell>
          <cell r="M460" t="str">
            <v>SERGIO NUCITELLI</v>
          </cell>
          <cell r="N460" t="str">
            <v>LUCIMARA FRATTA</v>
          </cell>
        </row>
        <row r="461">
          <cell r="D461" t="str">
            <v>SHOPPING ARICANDUVA RAG</v>
          </cell>
          <cell r="E461" t="str">
            <v>RICARDO BASTOS NOTO</v>
          </cell>
          <cell r="F461" t="str">
            <v>ROSANGELA COSTA DE GOUVEIA MENEZES</v>
          </cell>
          <cell r="G461" t="str">
            <v>DIEGO EVARISTO DA CUNHA</v>
          </cell>
          <cell r="H461" t="str">
            <v>LEANDRO DIAS GOMES</v>
          </cell>
          <cell r="I461" t="str">
            <v xml:space="preserve">SEM RH </v>
          </cell>
          <cell r="J461" t="str">
            <v>SILMARA TRALDI FERREIRA RODRIGUES</v>
          </cell>
          <cell r="K461" t="str">
            <v>THAIS PAULA</v>
          </cell>
          <cell r="L461" t="str">
            <v>ALEXANDRE ARARIPE</v>
          </cell>
          <cell r="M461" t="str">
            <v>SERGIO NUCITELLI</v>
          </cell>
          <cell r="N461" t="str">
            <v>LUCIMARA FRATTA</v>
          </cell>
        </row>
        <row r="462">
          <cell r="D462" t="str">
            <v>TIETÊ PLAZA SHOPPING</v>
          </cell>
          <cell r="E462" t="str">
            <v>RICARDO BASTOS NOTO</v>
          </cell>
          <cell r="F462" t="str">
            <v>ROSANGELA COSTA DE GOUVEIA MENEZES</v>
          </cell>
          <cell r="G462" t="str">
            <v>DIEGO EVARISTO DA CUNHA</v>
          </cell>
          <cell r="H462" t="str">
            <v>LEANDRO DIAS GOMES</v>
          </cell>
          <cell r="I462" t="str">
            <v xml:space="preserve">SEM RH </v>
          </cell>
          <cell r="J462" t="str">
            <v>SILMARA TRALDI FERREIRA RODRIGUES</v>
          </cell>
          <cell r="K462" t="str">
            <v>THAIS PAULA</v>
          </cell>
          <cell r="L462" t="str">
            <v>ALEXANDRE ARARIPE</v>
          </cell>
          <cell r="M462" t="str">
            <v>SERGIO NUCITELLI</v>
          </cell>
          <cell r="N462" t="str">
            <v>LUCIMARA FRATTA</v>
          </cell>
        </row>
        <row r="463">
          <cell r="D463" t="str">
            <v>ATIBAIA</v>
          </cell>
          <cell r="E463" t="str">
            <v>RICARDO BASTOS NOTO</v>
          </cell>
          <cell r="F463" t="str">
            <v>RAPHAEL DE CAMPOS</v>
          </cell>
          <cell r="G463" t="str">
            <v>PATRICIA MASSON DA ROCHA</v>
          </cell>
          <cell r="H463" t="str">
            <v>JANAINA CARDOZO DOS SANTOS</v>
          </cell>
          <cell r="I463" t="str">
            <v>ANDRESSA DAYANE ROBERTI</v>
          </cell>
          <cell r="J463" t="str">
            <v>LAURA AZEVEDO</v>
          </cell>
          <cell r="L463" t="str">
            <v>CARLOS GAIDO</v>
          </cell>
          <cell r="M463" t="str">
            <v>GUSTAVO ARAUJO</v>
          </cell>
          <cell r="N463" t="str">
            <v>BRUNA SANCHEZ DOMINGUES DE LIMA</v>
          </cell>
        </row>
        <row r="464">
          <cell r="D464" t="str">
            <v>BRAGANÇA PAULISTA</v>
          </cell>
          <cell r="E464" t="str">
            <v>RICARDO BASTOS NOTO</v>
          </cell>
          <cell r="F464" t="str">
            <v>RAPHAEL DE CAMPOS</v>
          </cell>
          <cell r="G464" t="str">
            <v>PATRICIA MASSON DA ROCHA</v>
          </cell>
          <cell r="H464" t="str">
            <v>JANAINA CARDOZO DOS SANTOS</v>
          </cell>
          <cell r="I464" t="str">
            <v>ANDRESSA DAYANE ROBERTI</v>
          </cell>
          <cell r="J464" t="str">
            <v>LAURA AZEVEDO</v>
          </cell>
          <cell r="L464" t="str">
            <v>CARLOS GAIDO</v>
          </cell>
          <cell r="M464" t="str">
            <v>GUSTAVO ARAUJO</v>
          </cell>
          <cell r="N464" t="str">
            <v>BRUNA SANCHEZ DOMINGUES DE LIMA</v>
          </cell>
        </row>
        <row r="465">
          <cell r="D465" t="str">
            <v>CAMPINAS 1</v>
          </cell>
          <cell r="E465" t="str">
            <v>RICARDO BASTOS NOTO</v>
          </cell>
          <cell r="F465" t="str">
            <v>RAPHAEL DE CAMPOS</v>
          </cell>
          <cell r="G465" t="str">
            <v>PATRICIA MASSON DA ROCHA</v>
          </cell>
          <cell r="H465" t="str">
            <v>JANAINA CARDOZO DOS SANTOS</v>
          </cell>
          <cell r="I465" t="str">
            <v>ANDRESSA DAYANE ROBERTI</v>
          </cell>
          <cell r="J465" t="str">
            <v>LAURA AZEVEDO</v>
          </cell>
          <cell r="K465" t="str">
            <v>ANDREA FELIX</v>
          </cell>
          <cell r="L465" t="str">
            <v>CARLOS GAIDO</v>
          </cell>
          <cell r="M465" t="str">
            <v>GUSTAVO ARAUJO</v>
          </cell>
          <cell r="N465" t="str">
            <v>LUCIMARA FRATTA</v>
          </cell>
        </row>
        <row r="466">
          <cell r="D466" t="str">
            <v>INDAIATUBA</v>
          </cell>
          <cell r="E466" t="str">
            <v>RICARDO BASTOS NOTO</v>
          </cell>
          <cell r="F466" t="str">
            <v>RAPHAEL DE CAMPOS</v>
          </cell>
          <cell r="G466" t="str">
            <v>PATRICIA MASSON DA ROCHA</v>
          </cell>
          <cell r="H466" t="str">
            <v>JANAINA CARDOZO DOS SANTOS</v>
          </cell>
          <cell r="I466" t="str">
            <v>ANDRESSA DAYANE ROBERTI</v>
          </cell>
          <cell r="J466" t="str">
            <v>LAURA AZEVEDO</v>
          </cell>
          <cell r="K466" t="str">
            <v>LILIANE RIBEIRO</v>
          </cell>
          <cell r="L466" t="str">
            <v>CARLOS GAIDO</v>
          </cell>
          <cell r="M466" t="str">
            <v>GUSTAVO ARAUJO</v>
          </cell>
          <cell r="N466" t="str">
            <v>LUCIMARA FRATTA</v>
          </cell>
        </row>
        <row r="467">
          <cell r="D467" t="str">
            <v>ITATIBA</v>
          </cell>
          <cell r="E467" t="str">
            <v>RICARDO BASTOS NOTO</v>
          </cell>
          <cell r="F467" t="str">
            <v>RAPHAEL DE CAMPOS</v>
          </cell>
          <cell r="G467" t="str">
            <v>PATRICIA MASSON DA ROCHA</v>
          </cell>
          <cell r="H467" t="str">
            <v>JANAINA CARDOZO DOS SANTOS</v>
          </cell>
          <cell r="I467" t="str">
            <v>ANDRESSA DAYANE ROBERTI</v>
          </cell>
          <cell r="J467" t="str">
            <v>LAURA AZEVEDO</v>
          </cell>
          <cell r="K467" t="str">
            <v>LILIANE RIBEIRO</v>
          </cell>
          <cell r="L467" t="str">
            <v>CARLOS GAIDO</v>
          </cell>
          <cell r="M467" t="str">
            <v>GUSTAVO ARAUJO</v>
          </cell>
          <cell r="N467" t="str">
            <v>LUCIMARA FRATTA</v>
          </cell>
        </row>
        <row r="468">
          <cell r="D468" t="str">
            <v>ITAVUVU HAB</v>
          </cell>
          <cell r="E468" t="str">
            <v>RICARDO BASTOS NOTO</v>
          </cell>
          <cell r="F468" t="str">
            <v>RAPHAEL DE CAMPOS</v>
          </cell>
          <cell r="G468" t="str">
            <v>PATRICIA MASSON DA ROCHA</v>
          </cell>
          <cell r="H468" t="str">
            <v>JANAINA CARDOZO DOS SANTOS</v>
          </cell>
          <cell r="I468" t="str">
            <v>ANDRESSA DAYANE ROBERTI</v>
          </cell>
          <cell r="J468" t="str">
            <v>LAURA AZEVEDO</v>
          </cell>
          <cell r="L468" t="str">
            <v>CARLOS GAIDO</v>
          </cell>
          <cell r="M468" t="str">
            <v>GUSTAVO ARAUJO</v>
          </cell>
          <cell r="N468" t="str">
            <v>EDILEUSA MORAIS TINEU DIAS</v>
          </cell>
        </row>
        <row r="469">
          <cell r="D469" t="str">
            <v>JUNDIAÍ 1</v>
          </cell>
          <cell r="E469" t="str">
            <v>RICARDO BASTOS NOTO</v>
          </cell>
          <cell r="F469" t="str">
            <v>RAPHAEL DE CAMPOS</v>
          </cell>
          <cell r="G469" t="str">
            <v>PATRICIA MASSON DA ROCHA</v>
          </cell>
          <cell r="H469" t="str">
            <v>JANAINA CARDOZO DOS SANTOS</v>
          </cell>
          <cell r="I469" t="str">
            <v>ANDRESSA DAYANE ROBERTI</v>
          </cell>
          <cell r="J469" t="str">
            <v>LAURA AZEVEDO</v>
          </cell>
          <cell r="L469" t="str">
            <v>CARLOS GAIDO</v>
          </cell>
          <cell r="M469" t="str">
            <v>GUSTAVO ARAUJO</v>
          </cell>
          <cell r="N469" t="str">
            <v>FLAVIA TAVARES OLIVEIRA BERNE</v>
          </cell>
        </row>
        <row r="470">
          <cell r="D470" t="str">
            <v>JUNDIAÍ 2</v>
          </cell>
          <cell r="E470" t="str">
            <v>RICARDO BASTOS NOTO</v>
          </cell>
          <cell r="F470" t="str">
            <v>RAPHAEL DE CAMPOS</v>
          </cell>
          <cell r="G470" t="str">
            <v>PATRICIA MASSON DA ROCHA</v>
          </cell>
          <cell r="H470" t="str">
            <v>JANAINA CARDOZO DOS SANTOS</v>
          </cell>
          <cell r="I470" t="str">
            <v>ANDRESSA DAYANE ROBERTI</v>
          </cell>
          <cell r="J470" t="str">
            <v>LAURA AZEVEDO</v>
          </cell>
          <cell r="L470" t="str">
            <v>CARLOS GAIDO</v>
          </cell>
          <cell r="M470" t="str">
            <v>GUSTAVO ARAUJO</v>
          </cell>
          <cell r="N470" t="str">
            <v>VIVIANE CRISTINA DA SILVA</v>
          </cell>
        </row>
        <row r="471">
          <cell r="D471" t="str">
            <v>POUSO ALEGRE</v>
          </cell>
          <cell r="E471" t="str">
            <v>RICARDO BASTOS NOTO</v>
          </cell>
          <cell r="F471" t="str">
            <v>RAPHAEL DE CAMPOS</v>
          </cell>
          <cell r="G471" t="str">
            <v>PATRICIA MASSON DA ROCHA</v>
          </cell>
          <cell r="H471" t="str">
            <v>JANAINA CARDOZO DOS SANTOS</v>
          </cell>
          <cell r="I471" t="str">
            <v>ANDRESSA DAYANE ROBERTI</v>
          </cell>
          <cell r="J471" t="str">
            <v>LAURA AZEVEDO</v>
          </cell>
          <cell r="L471" t="str">
            <v>CARLOS GAIDO</v>
          </cell>
          <cell r="M471" t="str">
            <v>GUSTAVO ARAUJO</v>
          </cell>
          <cell r="N471" t="str">
            <v>BRUNA SANCHEZ DOMINGUES DE LIMA</v>
          </cell>
        </row>
        <row r="472">
          <cell r="D472" t="str">
            <v>RIO CLARO</v>
          </cell>
          <cell r="E472" t="str">
            <v>RICARDO BASTOS NOTO</v>
          </cell>
          <cell r="F472" t="str">
            <v>RAPHAEL DE CAMPOS</v>
          </cell>
          <cell r="G472" t="str">
            <v>PATRICIA MASSON DA ROCHA</v>
          </cell>
          <cell r="H472" t="str">
            <v>JANAINA CARDOZO DOS SANTOS</v>
          </cell>
          <cell r="I472" t="str">
            <v>ANDRESSA DAYANE ROBERTI</v>
          </cell>
          <cell r="J472" t="str">
            <v>LAURA AZEVEDO</v>
          </cell>
          <cell r="L472" t="str">
            <v>DEBORA FOGLIETI</v>
          </cell>
          <cell r="M472" t="str">
            <v>GUSTAVO ARAUJO</v>
          </cell>
          <cell r="N472" t="str">
            <v>EDILEUSA MORAIS TINEU DIAS</v>
          </cell>
        </row>
        <row r="473">
          <cell r="D473" t="str">
            <v>SHOPPING ITU</v>
          </cell>
          <cell r="E473" t="str">
            <v>RICARDO BASTOS NOTO</v>
          </cell>
          <cell r="F473" t="str">
            <v>RAPHAEL DE CAMPOS</v>
          </cell>
          <cell r="G473" t="str">
            <v>PATRICIA MASSON DA ROCHA</v>
          </cell>
          <cell r="H473" t="str">
            <v>JANAINA CARDOZO DOS SANTOS</v>
          </cell>
          <cell r="I473" t="str">
            <v>ANDRESSA DAYANE ROBERTI</v>
          </cell>
          <cell r="J473" t="str">
            <v>LAURA AZEVEDO</v>
          </cell>
          <cell r="L473" t="str">
            <v>CARLOS GAIDO</v>
          </cell>
          <cell r="M473" t="str">
            <v>GUSTAVO ARAUJO</v>
          </cell>
          <cell r="N473" t="str">
            <v>VIVIANE CRISTINA DA SILVA</v>
          </cell>
        </row>
        <row r="474">
          <cell r="D474" t="str">
            <v>SOROCABA - CAMPOLIM</v>
          </cell>
          <cell r="E474" t="str">
            <v>RICARDO BASTOS NOTO</v>
          </cell>
          <cell r="F474" t="str">
            <v>RAPHAEL DE CAMPOS</v>
          </cell>
          <cell r="G474" t="str">
            <v>PATRICIA MASSON DA ROCHA</v>
          </cell>
          <cell r="H474" t="str">
            <v>JANAINA CARDOZO DOS SANTOS</v>
          </cell>
          <cell r="I474" t="str">
            <v>ANDRESSA DAYANE ROBERTI</v>
          </cell>
          <cell r="J474" t="str">
            <v>LAURA AZEVEDO</v>
          </cell>
          <cell r="K474" t="str">
            <v>DANIELE MOREIRA</v>
          </cell>
          <cell r="L474" t="str">
            <v>ALEXANDRE ARARIPE</v>
          </cell>
          <cell r="M474" t="str">
            <v>GUSTAVO ARAUJO</v>
          </cell>
          <cell r="N474" t="str">
            <v>LUCIMARA FRATTA</v>
          </cell>
        </row>
        <row r="475">
          <cell r="D475" t="str">
            <v>SOROCABA 3</v>
          </cell>
          <cell r="E475" t="str">
            <v>RICARDO BASTOS NOTO</v>
          </cell>
          <cell r="F475" t="str">
            <v>RAPHAEL DE CAMPOS</v>
          </cell>
          <cell r="G475" t="str">
            <v>PATRICIA MASSON DA ROCHA</v>
          </cell>
          <cell r="H475" t="str">
            <v>JANAINA CARDOZO DOS SANTOS</v>
          </cell>
          <cell r="I475" t="str">
            <v>ANDRESSA DAYANE ROBERTI</v>
          </cell>
          <cell r="J475" t="str">
            <v>LAURA AZEVEDO</v>
          </cell>
          <cell r="K475" t="str">
            <v>LILIANE RIBEIRO</v>
          </cell>
          <cell r="L475" t="str">
            <v>CARLOS GAIDO</v>
          </cell>
          <cell r="M475" t="str">
            <v>GUSTAVO ARAUJO</v>
          </cell>
          <cell r="N475" t="str">
            <v>VIVIANE CRISTINA DA SILVA</v>
          </cell>
        </row>
        <row r="476">
          <cell r="D476" t="str">
            <v>SOROCABA 4 - GENERAL CARNEIRO</v>
          </cell>
          <cell r="E476" t="str">
            <v>RICARDO BASTOS NOTO</v>
          </cell>
          <cell r="F476" t="str">
            <v>RAPHAEL DE CAMPOS</v>
          </cell>
          <cell r="G476" t="str">
            <v>PATRICIA MASSON DA ROCHA</v>
          </cell>
          <cell r="H476" t="str">
            <v>JANAINA CARDOZO DOS SANTOS</v>
          </cell>
          <cell r="I476" t="str">
            <v>ANDRESSA DAYANE ROBERTI</v>
          </cell>
          <cell r="J476" t="str">
            <v>LAURA AZEVEDO</v>
          </cell>
          <cell r="K476" t="str">
            <v>DANIELE MOREIRA</v>
          </cell>
          <cell r="L476" t="str">
            <v>CARLOS GAIDO</v>
          </cell>
          <cell r="M476" t="str">
            <v>GUSTAVO ARAUJO</v>
          </cell>
          <cell r="N476" t="str">
            <v>EDILEUSA MORAIS TINEU DIAS</v>
          </cell>
        </row>
        <row r="477">
          <cell r="D477" t="str">
            <v>TATUÍ</v>
          </cell>
          <cell r="E477" t="str">
            <v>RICARDO BASTOS NOTO</v>
          </cell>
          <cell r="F477" t="str">
            <v>RAPHAEL DE CAMPOS</v>
          </cell>
          <cell r="G477" t="str">
            <v>PATRICIA MASSON DA ROCHA</v>
          </cell>
          <cell r="H477" t="str">
            <v>JANAINA CARDOZO DOS SANTOS</v>
          </cell>
          <cell r="I477" t="str">
            <v>ANDRESSA DAYANE ROBERTI</v>
          </cell>
          <cell r="J477" t="str">
            <v>LAURA AZEVEDO</v>
          </cell>
          <cell r="L477" t="str">
            <v>CARLOS GAIDO</v>
          </cell>
          <cell r="M477" t="str">
            <v>GUSTAVO ARAUJO</v>
          </cell>
          <cell r="N477" t="str">
            <v>EDILEUSA MORAIS TINEU DIAS</v>
          </cell>
        </row>
        <row r="478">
          <cell r="D478" t="str">
            <v>VÁRZEA PAULISTA</v>
          </cell>
          <cell r="E478" t="str">
            <v>RICARDO BASTOS NOTO</v>
          </cell>
          <cell r="F478" t="str">
            <v>RAPHAEL DE CAMPOS</v>
          </cell>
          <cell r="G478" t="str">
            <v>PATRICIA MASSON DA ROCHA</v>
          </cell>
          <cell r="H478" t="str">
            <v>JANAINA CARDOZO DOS SANTOS</v>
          </cell>
          <cell r="I478" t="str">
            <v>ANDRESSA DAYANE ROBERTI</v>
          </cell>
          <cell r="J478" t="str">
            <v>LAURA AZEVEDO</v>
          </cell>
          <cell r="L478" t="str">
            <v>CARLOS GAIDO</v>
          </cell>
          <cell r="M478" t="str">
            <v>GUSTAVO ARAUJO</v>
          </cell>
          <cell r="N478" t="str">
            <v>FLAVIA TAVARES OLIVEIRA BERNE</v>
          </cell>
        </row>
        <row r="479">
          <cell r="D479" t="str">
            <v>VINHEDO</v>
          </cell>
          <cell r="E479" t="str">
            <v>RICARDO BASTOS NOTO</v>
          </cell>
          <cell r="F479" t="str">
            <v>RAPHAEL DE CAMPOS</v>
          </cell>
          <cell r="G479" t="str">
            <v>PATRICIA MASSON DA ROCHA</v>
          </cell>
          <cell r="H479" t="str">
            <v>JANAINA CARDOZO DOS SANTOS</v>
          </cell>
          <cell r="I479" t="str">
            <v>ANDRESSA DAYANE ROBERTI</v>
          </cell>
          <cell r="J479" t="str">
            <v>LAURA AZEVEDO</v>
          </cell>
          <cell r="K479" t="str">
            <v>LILIANE RIBEIRO</v>
          </cell>
          <cell r="L479" t="str">
            <v>CARLOS GAIDO</v>
          </cell>
          <cell r="M479" t="str">
            <v>GUSTAVO ARAUJO</v>
          </cell>
          <cell r="N479" t="str">
            <v>LUCIMARA FRATTA</v>
          </cell>
        </row>
        <row r="480">
          <cell r="D480" t="str">
            <v>WANEL VILLE</v>
          </cell>
          <cell r="E480" t="str">
            <v>RICARDO BASTOS NOTO</v>
          </cell>
          <cell r="F480" t="str">
            <v>RAPHAEL DE CAMPOS</v>
          </cell>
          <cell r="G480" t="str">
            <v>PATRICIA MASSON DA ROCHA</v>
          </cell>
          <cell r="H480" t="str">
            <v>JANAINA CARDOZO DOS SANTOS</v>
          </cell>
          <cell r="I480" t="str">
            <v>ANDRESSA DAYANE ROBERTI</v>
          </cell>
          <cell r="J480" t="str">
            <v>LAURA AZEVEDO</v>
          </cell>
          <cell r="L480" t="str">
            <v>CARLOS GAIDO</v>
          </cell>
          <cell r="M480" t="str">
            <v>GUSTAVO ARAUJO</v>
          </cell>
          <cell r="N480" t="str">
            <v>EDILEUSA MORAIS TINEU DIAS</v>
          </cell>
        </row>
        <row r="481">
          <cell r="D481" t="str">
            <v>ARTUR ALVIM</v>
          </cell>
          <cell r="E481" t="str">
            <v>RICARDO BASTOS NOTO</v>
          </cell>
          <cell r="F481" t="str">
            <v>RENE FERREIRA PINTO JUNIOR</v>
          </cell>
          <cell r="G481" t="str">
            <v>JONATHAN PEREIRA DE ALMEIDA OLIVEIRA</v>
          </cell>
          <cell r="H481" t="str">
            <v>ANDERSON SILVA CRUZ</v>
          </cell>
          <cell r="I481" t="str">
            <v xml:space="preserve">SEM RH </v>
          </cell>
          <cell r="J481" t="str">
            <v>PRISCILLA APARECIDA CANDIDO</v>
          </cell>
          <cell r="K481" t="str">
            <v>LUZINETE TAVARE</v>
          </cell>
          <cell r="L481" t="str">
            <v>CARLOS GAIDO</v>
          </cell>
          <cell r="M481" t="str">
            <v>GUSTAVO ARAUJO</v>
          </cell>
          <cell r="N481" t="str">
            <v>LUCIMARA FRATTA</v>
          </cell>
        </row>
        <row r="482">
          <cell r="D482" t="str">
            <v>IMPERADOR</v>
          </cell>
          <cell r="E482" t="str">
            <v>RICARDO BASTOS NOTO</v>
          </cell>
          <cell r="F482" t="str">
            <v>RENE FERREIRA PINTO JUNIOR</v>
          </cell>
          <cell r="G482" t="str">
            <v>JONATHAN PEREIRA DE ALMEIDA OLIVEIRA</v>
          </cell>
          <cell r="H482" t="str">
            <v>ANDERSON SILVA CRUZ</v>
          </cell>
          <cell r="I482" t="str">
            <v xml:space="preserve">SEM RH </v>
          </cell>
          <cell r="J482" t="str">
            <v>PRISCILLA APARECIDA CANDIDO</v>
          </cell>
          <cell r="L482" t="str">
            <v>CARLOS GAIDO</v>
          </cell>
          <cell r="M482" t="str">
            <v>GUSTAVO ARAUJO</v>
          </cell>
          <cell r="N482" t="str">
            <v>JESSICA LOZANO DOS SANTOS</v>
          </cell>
        </row>
        <row r="483">
          <cell r="D483" t="str">
            <v>ITAPITANGA</v>
          </cell>
          <cell r="E483" t="str">
            <v>RICARDO BASTOS NOTO</v>
          </cell>
          <cell r="F483" t="str">
            <v>RENE FERREIRA PINTO JUNIOR</v>
          </cell>
          <cell r="G483" t="str">
            <v>JONATHAN PEREIRA DE ALMEIDA OLIVEIRA</v>
          </cell>
          <cell r="H483" t="str">
            <v>ANDERSON SILVA CRUZ</v>
          </cell>
          <cell r="I483" t="str">
            <v xml:space="preserve">SEM RH </v>
          </cell>
          <cell r="J483" t="str">
            <v>PRISCILLA APARECIDA CANDIDO</v>
          </cell>
          <cell r="L483" t="str">
            <v>CARLOS GAIDO</v>
          </cell>
          <cell r="M483" t="str">
            <v>GUSTAVO ARAUJO</v>
          </cell>
          <cell r="N483" t="str">
            <v>JESSICA LOZANO DOS SANTOS</v>
          </cell>
        </row>
        <row r="484">
          <cell r="D484" t="str">
            <v>ITAQUAQUECETUBA 1 HAB</v>
          </cell>
          <cell r="E484" t="str">
            <v>RICARDO BASTOS NOTO</v>
          </cell>
          <cell r="F484" t="str">
            <v>RENE FERREIRA PINTO JUNIOR</v>
          </cell>
          <cell r="G484" t="str">
            <v>JONATHAN PEREIRA DE ALMEIDA OLIVEIRA</v>
          </cell>
          <cell r="H484" t="str">
            <v>ANDERSON SILVA CRUZ</v>
          </cell>
          <cell r="I484" t="str">
            <v xml:space="preserve">SEM RH </v>
          </cell>
          <cell r="J484" t="str">
            <v>PRISCILLA APARECIDA CANDIDO</v>
          </cell>
          <cell r="K484" t="str">
            <v>ANDREA FELIX</v>
          </cell>
          <cell r="L484" t="str">
            <v>CARLOS GAIDO</v>
          </cell>
          <cell r="M484" t="str">
            <v>GUSTAVO ARAUJO</v>
          </cell>
          <cell r="N484" t="str">
            <v>BRUNA SANCHEZ DOMINGUES DE LIMA</v>
          </cell>
        </row>
        <row r="485">
          <cell r="D485" t="str">
            <v>ITAQUAQUECETUBA 2</v>
          </cell>
          <cell r="E485" t="str">
            <v>RICARDO BASTOS NOTO</v>
          </cell>
          <cell r="F485" t="str">
            <v>RENE FERREIRA PINTO JUNIOR</v>
          </cell>
          <cell r="G485" t="str">
            <v>JONATHAN PEREIRA DE ALMEIDA OLIVEIRA</v>
          </cell>
          <cell r="H485" t="str">
            <v>ANDERSON SILVA CRUZ</v>
          </cell>
          <cell r="I485" t="str">
            <v xml:space="preserve">SEM RH </v>
          </cell>
          <cell r="J485" t="str">
            <v>PRISCILLA APARECIDA CANDIDO</v>
          </cell>
          <cell r="K485" t="str">
            <v>ANDREA FELIX</v>
          </cell>
          <cell r="L485" t="str">
            <v>CARLOS GAIDO</v>
          </cell>
          <cell r="M485" t="str">
            <v>GUSTAVO ARAUJO</v>
          </cell>
          <cell r="N485" t="str">
            <v>BRUNA SANCHEZ DOMINGUES DE LIMA</v>
          </cell>
        </row>
        <row r="486">
          <cell r="D486" t="str">
            <v>ITAQUAQUECETUBA RAG</v>
          </cell>
          <cell r="E486" t="str">
            <v>RICARDO BASTOS NOTO</v>
          </cell>
          <cell r="F486" t="str">
            <v>RENE FERREIRA PINTO JUNIOR</v>
          </cell>
          <cell r="G486" t="str">
            <v>JONATHAN PEREIRA DE ALMEIDA OLIVEIRA</v>
          </cell>
          <cell r="H486" t="str">
            <v>ANDERSON SILVA CRUZ</v>
          </cell>
          <cell r="I486" t="str">
            <v xml:space="preserve">SEM RH </v>
          </cell>
          <cell r="J486" t="str">
            <v>PRISCILLA APARECIDA CANDIDO</v>
          </cell>
          <cell r="K486" t="str">
            <v>THAIS PAULA</v>
          </cell>
          <cell r="L486" t="str">
            <v>ALEXANDRE ARARIPE</v>
          </cell>
          <cell r="M486" t="str">
            <v>GUSTAVO ARAUJO</v>
          </cell>
          <cell r="N486" t="str">
            <v>LUCIMARA FRATTA</v>
          </cell>
        </row>
        <row r="487">
          <cell r="D487" t="str">
            <v>JACAREÍ</v>
          </cell>
          <cell r="E487" t="str">
            <v>RICARDO BASTOS NOTO</v>
          </cell>
          <cell r="F487" t="str">
            <v>RENE FERREIRA PINTO JUNIOR</v>
          </cell>
          <cell r="G487" t="str">
            <v>JONATHAN PEREIRA DE ALMEIDA OLIVEIRA</v>
          </cell>
          <cell r="H487" t="str">
            <v>ANDERSON SILVA CRUZ</v>
          </cell>
          <cell r="I487" t="str">
            <v xml:space="preserve">SEM RH </v>
          </cell>
          <cell r="J487" t="str">
            <v>PRISCILLA APARECIDA CANDIDO</v>
          </cell>
          <cell r="K487" t="str">
            <v>LUZINETE TAVARE</v>
          </cell>
          <cell r="L487" t="str">
            <v>CARLOS GAIDO</v>
          </cell>
          <cell r="M487" t="str">
            <v>GUSTAVO ARAUJO</v>
          </cell>
          <cell r="N487" t="str">
            <v>LUCIMARA FRATTA</v>
          </cell>
        </row>
        <row r="488">
          <cell r="D488" t="str">
            <v>JACU PÊSSEGO 1</v>
          </cell>
          <cell r="E488" t="str">
            <v>RICARDO BASTOS NOTO</v>
          </cell>
          <cell r="F488" t="str">
            <v>RENE FERREIRA PINTO JUNIOR</v>
          </cell>
          <cell r="G488" t="str">
            <v>JONATHAN PEREIRA DE ALMEIDA OLIVEIRA</v>
          </cell>
          <cell r="H488" t="str">
            <v>ANDERSON SILVA CRUZ</v>
          </cell>
          <cell r="I488" t="str">
            <v xml:space="preserve">SEM RH </v>
          </cell>
          <cell r="J488" t="str">
            <v>PRISCILLA APARECIDA CANDIDO</v>
          </cell>
          <cell r="K488" t="str">
            <v>LUZINETE TAVARE</v>
          </cell>
          <cell r="L488" t="str">
            <v>CARLOS GAIDO</v>
          </cell>
          <cell r="M488" t="str">
            <v>GUSTAVO ARAUJO</v>
          </cell>
          <cell r="N488" t="str">
            <v>LUCIMARA FRATTA</v>
          </cell>
        </row>
        <row r="489">
          <cell r="D489" t="str">
            <v>LÍDER</v>
          </cell>
          <cell r="E489" t="str">
            <v>RICARDO BASTOS NOTO</v>
          </cell>
          <cell r="F489" t="str">
            <v>RENE FERREIRA PINTO JUNIOR</v>
          </cell>
          <cell r="G489" t="str">
            <v>JONATHAN PEREIRA DE ALMEIDA OLIVEIRA</v>
          </cell>
          <cell r="H489" t="str">
            <v>ANDERSON SILVA CRUZ</v>
          </cell>
          <cell r="I489" t="str">
            <v xml:space="preserve">SEM RH </v>
          </cell>
          <cell r="J489" t="str">
            <v>PRISCILLA APARECIDA CANDIDO</v>
          </cell>
          <cell r="K489" t="str">
            <v>ANDREA FELIX</v>
          </cell>
          <cell r="L489" t="str">
            <v>CARLOS GAIDO</v>
          </cell>
          <cell r="M489" t="str">
            <v>GUSTAVO ARAUJO</v>
          </cell>
          <cell r="N489" t="str">
            <v>LUCIMARA FRATTA</v>
          </cell>
        </row>
        <row r="490">
          <cell r="D490" t="str">
            <v>MARECHAL TITO 1</v>
          </cell>
          <cell r="E490" t="str">
            <v>RICARDO BASTOS NOTO</v>
          </cell>
          <cell r="F490" t="str">
            <v>RENE FERREIRA PINTO JUNIOR</v>
          </cell>
          <cell r="G490" t="str">
            <v>JONATHAN PEREIRA DE ALMEIDA OLIVEIRA</v>
          </cell>
          <cell r="H490" t="str">
            <v>ANDERSON SILVA CRUZ</v>
          </cell>
          <cell r="I490" t="str">
            <v xml:space="preserve">SEM RH </v>
          </cell>
          <cell r="J490" t="str">
            <v>PRISCILLA APARECIDA CANDIDO</v>
          </cell>
          <cell r="K490" t="str">
            <v>LUZINETE TAVARE</v>
          </cell>
          <cell r="L490" t="str">
            <v>CARLOS GAIDO</v>
          </cell>
          <cell r="M490" t="str">
            <v>GUSTAVO ARAUJO</v>
          </cell>
          <cell r="N490" t="str">
            <v>LUCIMARA FRATTA</v>
          </cell>
        </row>
        <row r="491">
          <cell r="D491" t="str">
            <v>MARECHAL TITO 2</v>
          </cell>
          <cell r="E491" t="str">
            <v>RICARDO BASTOS NOTO</v>
          </cell>
          <cell r="F491" t="str">
            <v>RENE FERREIRA PINTO JUNIOR</v>
          </cell>
          <cell r="G491" t="str">
            <v>JONATHAN PEREIRA DE ALMEIDA OLIVEIRA</v>
          </cell>
          <cell r="H491" t="str">
            <v>ANDERSON SILVA CRUZ</v>
          </cell>
          <cell r="I491" t="str">
            <v xml:space="preserve">SEM RH </v>
          </cell>
          <cell r="J491" t="str">
            <v>PRISCILLA APARECIDA CANDIDO</v>
          </cell>
          <cell r="K491" t="str">
            <v>LUZINETE TAVARE</v>
          </cell>
          <cell r="L491" t="str">
            <v>CARLOS GAIDO</v>
          </cell>
          <cell r="M491" t="str">
            <v>GUSTAVO ARAUJO</v>
          </cell>
          <cell r="N491" t="str">
            <v>LUCIMARA FRATTA</v>
          </cell>
        </row>
        <row r="492">
          <cell r="D492" t="str">
            <v>MOGI DAS CRUZES</v>
          </cell>
          <cell r="E492" t="str">
            <v>RICARDO BASTOS NOTO</v>
          </cell>
          <cell r="F492" t="str">
            <v>RENE FERREIRA PINTO JUNIOR</v>
          </cell>
          <cell r="G492" t="str">
            <v>JONATHAN PEREIRA DE ALMEIDA OLIVEIRA</v>
          </cell>
          <cell r="H492" t="str">
            <v>ANDERSON SILVA CRUZ</v>
          </cell>
          <cell r="I492" t="str">
            <v xml:space="preserve">SEM RH </v>
          </cell>
          <cell r="J492" t="str">
            <v>PRISCILLA APARECIDA CANDIDO</v>
          </cell>
          <cell r="L492" t="str">
            <v>CARLOS GAIDO</v>
          </cell>
          <cell r="M492" t="str">
            <v>GUSTAVO ARAUJO</v>
          </cell>
          <cell r="N492" t="str">
            <v>JESSICA LOZANO DOS SANTOS</v>
          </cell>
        </row>
        <row r="493">
          <cell r="D493" t="str">
            <v>RAGUEB CHOFFI</v>
          </cell>
          <cell r="E493" t="str">
            <v>RICARDO BASTOS NOTO</v>
          </cell>
          <cell r="F493" t="str">
            <v>RENE FERREIRA PINTO JUNIOR</v>
          </cell>
          <cell r="G493" t="str">
            <v>JONATHAN PEREIRA DE ALMEIDA OLIVEIRA</v>
          </cell>
          <cell r="H493" t="str">
            <v>ANDERSON SILVA CRUZ</v>
          </cell>
          <cell r="I493" t="str">
            <v xml:space="preserve">SEM RH </v>
          </cell>
          <cell r="J493" t="str">
            <v>PRISCILLA APARECIDA CANDIDO</v>
          </cell>
          <cell r="K493" t="str">
            <v>LUZINETE TAVARE</v>
          </cell>
          <cell r="L493" t="str">
            <v>CARLOS GAIDO</v>
          </cell>
          <cell r="M493" t="str">
            <v>GUSTAVO ARAUJO</v>
          </cell>
          <cell r="N493" t="str">
            <v>LUCIMARA FRATTA</v>
          </cell>
        </row>
        <row r="494">
          <cell r="D494" t="str">
            <v>SÃO JOSÉ 1</v>
          </cell>
          <cell r="E494" t="str">
            <v>RICARDO BASTOS NOTO</v>
          </cell>
          <cell r="F494" t="str">
            <v>RENE FERREIRA PINTO JUNIOR</v>
          </cell>
          <cell r="G494" t="str">
            <v>JONATHAN PEREIRA DE ALMEIDA OLIVEIRA</v>
          </cell>
          <cell r="H494" t="str">
            <v>ANDERSON SILVA CRUZ</v>
          </cell>
          <cell r="I494" t="str">
            <v xml:space="preserve">SEM RH </v>
          </cell>
          <cell r="J494" t="str">
            <v>PRISCILLA APARECIDA CANDIDO</v>
          </cell>
          <cell r="K494" t="str">
            <v>LUZINETE TAVARE</v>
          </cell>
          <cell r="L494" t="str">
            <v>CARLOS GAIDO</v>
          </cell>
          <cell r="M494" t="str">
            <v>GUSTAVO ARAUJO</v>
          </cell>
          <cell r="N494" t="str">
            <v>LUCIMARA FRATTA</v>
          </cell>
        </row>
        <row r="495">
          <cell r="D495" t="str">
            <v>SÃO JOSÉ 2</v>
          </cell>
          <cell r="E495" t="str">
            <v>RICARDO BASTOS NOTO</v>
          </cell>
          <cell r="F495" t="str">
            <v>RENE FERREIRA PINTO JUNIOR</v>
          </cell>
          <cell r="G495" t="str">
            <v>JONATHAN PEREIRA DE ALMEIDA OLIVEIRA</v>
          </cell>
          <cell r="H495" t="str">
            <v>ANDERSON SILVA CRUZ</v>
          </cell>
          <cell r="I495" t="str">
            <v xml:space="preserve">SEM RH </v>
          </cell>
          <cell r="J495" t="str">
            <v>PRISCILLA APARECIDA CANDIDO</v>
          </cell>
          <cell r="K495" t="str">
            <v>LUZINETE TAVARE</v>
          </cell>
          <cell r="L495" t="str">
            <v>CARLOS GAIDO</v>
          </cell>
          <cell r="M495" t="str">
            <v>GUSTAVO ARAUJO</v>
          </cell>
          <cell r="N495" t="str">
            <v>LUCIMARA FRATTA</v>
          </cell>
        </row>
        <row r="496">
          <cell r="D496" t="str">
            <v>SÃO MIGUEL</v>
          </cell>
          <cell r="E496" t="str">
            <v>RICARDO BASTOS NOTO</v>
          </cell>
          <cell r="F496" t="str">
            <v>RENE FERREIRA PINTO JUNIOR</v>
          </cell>
          <cell r="G496" t="str">
            <v>JONATHAN PEREIRA DE ALMEIDA OLIVEIRA</v>
          </cell>
          <cell r="H496" t="str">
            <v>ANDERSON SILVA CRUZ</v>
          </cell>
          <cell r="I496" t="str">
            <v xml:space="preserve">SEM RH </v>
          </cell>
          <cell r="J496" t="str">
            <v>PRISCILLA APARECIDA CANDIDO</v>
          </cell>
          <cell r="K496" t="str">
            <v>LUZINETE TAVARE</v>
          </cell>
          <cell r="L496" t="str">
            <v>CARLOS GAIDO</v>
          </cell>
          <cell r="M496" t="str">
            <v>GUSTAVO ARAUJO</v>
          </cell>
          <cell r="N496" t="str">
            <v>LUCIMARA FRATTA</v>
          </cell>
        </row>
        <row r="497">
          <cell r="D497" t="str">
            <v>SERRAMAR PARQUE SHOPPING</v>
          </cell>
          <cell r="E497" t="str">
            <v>RICARDO BASTOS NOTO</v>
          </cell>
          <cell r="F497" t="str">
            <v>RENE FERREIRA PINTO JUNIOR</v>
          </cell>
          <cell r="G497" t="str">
            <v>JONATHAN PEREIRA DE ALMEIDA OLIVEIRA</v>
          </cell>
          <cell r="H497" t="str">
            <v>ANDERSON SILVA CRUZ</v>
          </cell>
          <cell r="I497" t="str">
            <v xml:space="preserve">SEM RH </v>
          </cell>
          <cell r="J497" t="str">
            <v>PRISCILLA APARECIDA CANDIDO</v>
          </cell>
          <cell r="K497" t="str">
            <v>LUZINETE TAVARE</v>
          </cell>
          <cell r="L497" t="str">
            <v>CARLOS GAIDO</v>
          </cell>
          <cell r="M497" t="str">
            <v>GUSTAVO ARAUJO</v>
          </cell>
          <cell r="N497" t="str">
            <v>LUCIMARA FRATTA</v>
          </cell>
        </row>
        <row r="498">
          <cell r="D498" t="str">
            <v>SUZANO</v>
          </cell>
          <cell r="E498" t="str">
            <v>RICARDO BASTOS NOTO</v>
          </cell>
          <cell r="F498" t="str">
            <v>RENE FERREIRA PINTO JUNIOR</v>
          </cell>
          <cell r="G498" t="str">
            <v>JONATHAN PEREIRA DE ALMEIDA OLIVEIRA</v>
          </cell>
          <cell r="H498" t="str">
            <v>ANDERSON SILVA CRUZ</v>
          </cell>
          <cell r="I498" t="str">
            <v xml:space="preserve">SEM RH </v>
          </cell>
          <cell r="J498" t="str">
            <v>PRISCILLA APARECIDA CANDIDO</v>
          </cell>
          <cell r="L498" t="str">
            <v>CARLOS GAIDO</v>
          </cell>
          <cell r="M498" t="str">
            <v>GUSTAVO ARAUJO</v>
          </cell>
          <cell r="N498" t="str">
            <v>CAIO AUGUSTO SOUZA DI AGUSTINI</v>
          </cell>
        </row>
        <row r="499">
          <cell r="D499" t="str">
            <v>TAUBATÉ</v>
          </cell>
          <cell r="E499" t="str">
            <v>RICARDO BASTOS NOTO</v>
          </cell>
          <cell r="F499" t="str">
            <v>RENE FERREIRA PINTO JUNIOR</v>
          </cell>
          <cell r="G499" t="str">
            <v>JONATHAN PEREIRA DE ALMEIDA OLIVEIRA</v>
          </cell>
          <cell r="H499" t="str">
            <v>ANDERSON SILVA CRUZ</v>
          </cell>
          <cell r="I499" t="str">
            <v xml:space="preserve">SEM RH </v>
          </cell>
          <cell r="J499" t="str">
            <v>PRISCILLA APARECIDA CANDIDO</v>
          </cell>
          <cell r="K499" t="str">
            <v>LUZINETE TAVARE</v>
          </cell>
          <cell r="L499" t="str">
            <v>ALEXANDRE ARARIPE</v>
          </cell>
          <cell r="M499" t="str">
            <v>GUSTAVO ARAUJO</v>
          </cell>
          <cell r="N499" t="str">
            <v>LUCIMARA FRATTA</v>
          </cell>
        </row>
        <row r="500">
          <cell r="D500" t="str">
            <v>TIQUATIRA</v>
          </cell>
          <cell r="E500" t="str">
            <v>RICARDO BASTOS NOTO</v>
          </cell>
          <cell r="F500" t="str">
            <v>RENE FERREIRA PINTO JUNIOR</v>
          </cell>
          <cell r="G500" t="str">
            <v>JONATHAN PEREIRA DE ALMEIDA OLIVEIRA</v>
          </cell>
          <cell r="H500" t="str">
            <v>ANDERSON SILVA CRUZ</v>
          </cell>
          <cell r="I500" t="str">
            <v xml:space="preserve">SEM RH </v>
          </cell>
          <cell r="J500" t="str">
            <v>PRISCILLA APARECIDA CANDIDO</v>
          </cell>
          <cell r="K500" t="str">
            <v>DANIELE MOREIRA</v>
          </cell>
          <cell r="L500" t="str">
            <v>ALEXANDRE ARARIPE</v>
          </cell>
          <cell r="M500" t="str">
            <v>GUSTAVO ARAUJO</v>
          </cell>
          <cell r="N500" t="str">
            <v>LUCIMARA FRATTA</v>
          </cell>
        </row>
        <row r="501">
          <cell r="D501" t="str">
            <v>31 DE MARÇO</v>
          </cell>
          <cell r="E501" t="str">
            <v>RICARDO BASTOS NOTO</v>
          </cell>
          <cell r="F501" t="str">
            <v>EVELYN PUCCI DA COSTA SANTOS</v>
          </cell>
          <cell r="G501" t="str">
            <v>ROGER ROSA DA CUNHA</v>
          </cell>
          <cell r="H501" t="str">
            <v>PETERSON CONCEIÇÃO</v>
          </cell>
          <cell r="I501" t="str">
            <v xml:space="preserve">SEM RH </v>
          </cell>
          <cell r="J501" t="str">
            <v>CLAUDIA ROBERTA ALFONSIN</v>
          </cell>
          <cell r="L501" t="str">
            <v>CARLOS GAIDO</v>
          </cell>
          <cell r="M501" t="str">
            <v>GUSTAVO ARAUJO</v>
          </cell>
          <cell r="N501" t="str">
            <v>CAIO AUGUSTO SOUZA DI AGUSTINI</v>
          </cell>
        </row>
        <row r="502">
          <cell r="D502" t="str">
            <v>AFONSINA</v>
          </cell>
          <cell r="E502" t="str">
            <v>RICARDO BASTOS NOTO</v>
          </cell>
          <cell r="F502" t="str">
            <v>EVELYN PUCCI DA COSTA SANTOS</v>
          </cell>
          <cell r="G502" t="str">
            <v>ROGER ROSA DA CUNHA</v>
          </cell>
          <cell r="H502" t="str">
            <v>PETERSON CONCEIÇÃO</v>
          </cell>
          <cell r="I502" t="str">
            <v xml:space="preserve">SEM RH </v>
          </cell>
          <cell r="J502" t="str">
            <v>CLAUDIA ROBERTA ALFONSIN</v>
          </cell>
          <cell r="L502" t="str">
            <v>CARLOS GAIDO</v>
          </cell>
          <cell r="M502" t="str">
            <v>GUSTAVO ARAUJO</v>
          </cell>
          <cell r="N502" t="str">
            <v>CARLA RAPANELLI VIEIRA</v>
          </cell>
        </row>
        <row r="503">
          <cell r="D503" t="str">
            <v>ANHAIA MELLO</v>
          </cell>
          <cell r="E503" t="str">
            <v>RICARDO BASTOS NOTO</v>
          </cell>
          <cell r="F503" t="str">
            <v>EVELYN PUCCI DA COSTA SANTOS</v>
          </cell>
          <cell r="G503" t="str">
            <v>ROGER ROSA DA CUNHA</v>
          </cell>
          <cell r="H503" t="str">
            <v>PETERSON CONCEIÇÃO</v>
          </cell>
          <cell r="I503" t="str">
            <v xml:space="preserve">SEM RH </v>
          </cell>
          <cell r="J503" t="str">
            <v>CLAUDIA ROBERTA ALFONSIN</v>
          </cell>
          <cell r="K503" t="str">
            <v>DANIELE MOREIRA</v>
          </cell>
          <cell r="L503" t="str">
            <v>CARLOS GAIDO</v>
          </cell>
          <cell r="M503" t="str">
            <v>GUSTAVO ARAUJO</v>
          </cell>
          <cell r="N503" t="str">
            <v>LUCIMARA FRATTA</v>
          </cell>
        </row>
        <row r="504">
          <cell r="D504" t="str">
            <v>ARICANDUVA</v>
          </cell>
          <cell r="E504" t="str">
            <v>RICARDO BASTOS NOTO</v>
          </cell>
          <cell r="F504" t="str">
            <v>EVELYN PUCCI DA COSTA SANTOS</v>
          </cell>
          <cell r="G504" t="str">
            <v>ROGER ROSA DA CUNHA</v>
          </cell>
          <cell r="H504" t="str">
            <v>PETERSON CONCEIÇÃO</v>
          </cell>
          <cell r="I504" t="str">
            <v xml:space="preserve">SEM RH </v>
          </cell>
          <cell r="J504" t="str">
            <v>CLAUDIA ROBERTA ALFONSIN</v>
          </cell>
          <cell r="K504" t="str">
            <v>DANIELE MOREIRA</v>
          </cell>
          <cell r="L504" t="str">
            <v>CARLOS GAIDO</v>
          </cell>
          <cell r="M504" t="str">
            <v>GUSTAVO ARAUJO</v>
          </cell>
          <cell r="N504" t="str">
            <v>LUCIMARA FRATTA</v>
          </cell>
        </row>
        <row r="505">
          <cell r="D505" t="str">
            <v>CAPITÃO MÁRIO TOLEDO</v>
          </cell>
          <cell r="E505" t="str">
            <v>RICARDO BASTOS NOTO</v>
          </cell>
          <cell r="F505" t="str">
            <v>EVELYN PUCCI DA COSTA SANTOS</v>
          </cell>
          <cell r="G505" t="str">
            <v>ROGER ROSA DA CUNHA</v>
          </cell>
          <cell r="H505" t="str">
            <v>PETERSON CONCEIÇÃO</v>
          </cell>
          <cell r="I505" t="str">
            <v xml:space="preserve">SEM RH </v>
          </cell>
          <cell r="J505" t="str">
            <v>CLAUDIA ROBERTA ALFONSIN</v>
          </cell>
          <cell r="K505" t="str">
            <v>NATHALY SOUZA</v>
          </cell>
          <cell r="L505" t="str">
            <v>ALEXANDRE ARARIPE</v>
          </cell>
          <cell r="M505" t="str">
            <v>GUSTAVO ARAUJO</v>
          </cell>
          <cell r="N505" t="str">
            <v>CARLA RAPANELLI VIEIRA</v>
          </cell>
        </row>
        <row r="506">
          <cell r="D506" t="str">
            <v>CONCÓRDIA</v>
          </cell>
          <cell r="E506" t="str">
            <v>RICARDO BASTOS NOTO</v>
          </cell>
          <cell r="F506" t="str">
            <v>EVELYN PUCCI DA COSTA SANTOS</v>
          </cell>
          <cell r="G506" t="str">
            <v>ROGER ROSA DA CUNHA</v>
          </cell>
          <cell r="H506" t="str">
            <v>PETERSON CONCEIÇÃO</v>
          </cell>
          <cell r="I506" t="str">
            <v xml:space="preserve">SEM RH </v>
          </cell>
          <cell r="J506" t="str">
            <v>CLAUDIA ROBERTA ALFONSIN</v>
          </cell>
          <cell r="L506" t="str">
            <v>CARLOS GAIDO</v>
          </cell>
          <cell r="M506" t="str">
            <v>GUSTAVO ARAUJO</v>
          </cell>
          <cell r="N506" t="str">
            <v>VALDIR MANOLIO FILHO</v>
          </cell>
        </row>
        <row r="507">
          <cell r="D507" t="str">
            <v>ERMANO MARCHETTI</v>
          </cell>
          <cell r="E507" t="str">
            <v>RICARDO BASTOS NOTO</v>
          </cell>
          <cell r="F507" t="str">
            <v>EVELYN PUCCI DA COSTA SANTOS</v>
          </cell>
          <cell r="G507" t="str">
            <v>ROGER ROSA DA CUNHA</v>
          </cell>
          <cell r="H507" t="str">
            <v>PETERSON CONCEIÇÃO</v>
          </cell>
          <cell r="I507" t="str">
            <v xml:space="preserve">SEM RH </v>
          </cell>
          <cell r="J507" t="str">
            <v>CLAUDIA ROBERTA ALFONSIN</v>
          </cell>
          <cell r="K507" t="str">
            <v>DANIELE MOREIRA</v>
          </cell>
          <cell r="L507" t="str">
            <v>CARLOS GAIDO</v>
          </cell>
          <cell r="M507" t="str">
            <v>GUSTAVO ARAUJO</v>
          </cell>
          <cell r="N507" t="str">
            <v>VALDIR MANOLIO FILHO</v>
          </cell>
        </row>
        <row r="508">
          <cell r="D508" t="str">
            <v>GUAIANAZES</v>
          </cell>
          <cell r="E508" t="str">
            <v>RICARDO BASTOS NOTO</v>
          </cell>
          <cell r="F508" t="str">
            <v>EVELYN PUCCI DA COSTA SANTOS</v>
          </cell>
          <cell r="G508" t="str">
            <v>ROGER ROSA DA CUNHA</v>
          </cell>
          <cell r="H508" t="str">
            <v>PETERSON CONCEIÇÃO</v>
          </cell>
          <cell r="I508" t="str">
            <v xml:space="preserve">SEM RH </v>
          </cell>
          <cell r="J508" t="str">
            <v>CLAUDIA ROBERTA ALFONSIN</v>
          </cell>
          <cell r="L508" t="str">
            <v>CARLOS GAIDO</v>
          </cell>
          <cell r="M508" t="str">
            <v>GUSTAVO ARAUJO</v>
          </cell>
          <cell r="N508" t="str">
            <v>CAIO AUGUSTO SOUZA DI AGUSTINI</v>
          </cell>
        </row>
        <row r="509">
          <cell r="D509" t="str">
            <v>GUIDO ALIBERTI</v>
          </cell>
          <cell r="E509" t="str">
            <v>RICARDO BASTOS NOTO</v>
          </cell>
          <cell r="F509" t="str">
            <v>EVELYN PUCCI DA COSTA SANTOS</v>
          </cell>
          <cell r="G509" t="str">
            <v>ROGER ROSA DA CUNHA</v>
          </cell>
          <cell r="H509" t="str">
            <v>PETERSON CONCEIÇÃO</v>
          </cell>
          <cell r="I509" t="str">
            <v xml:space="preserve">SEM RH </v>
          </cell>
          <cell r="J509" t="str">
            <v>CLAUDIA ROBERTA ALFONSIN</v>
          </cell>
          <cell r="K509" t="str">
            <v>DANIELE MOREIRA</v>
          </cell>
          <cell r="L509" t="str">
            <v>CARLOS GAIDO</v>
          </cell>
          <cell r="M509" t="str">
            <v>GUSTAVO ARAUJO</v>
          </cell>
          <cell r="N509" t="str">
            <v>CAIO AUGUSTO SOUZA DI AGUSTINI</v>
          </cell>
        </row>
        <row r="510">
          <cell r="D510" t="str">
            <v>MOOCA</v>
          </cell>
          <cell r="E510" t="str">
            <v>RICARDO BASTOS NOTO</v>
          </cell>
          <cell r="F510" t="str">
            <v>EVELYN PUCCI DA COSTA SANTOS</v>
          </cell>
          <cell r="G510" t="str">
            <v>ROGER ROSA DA CUNHA</v>
          </cell>
          <cell r="H510" t="str">
            <v>PETERSON CONCEIÇÃO</v>
          </cell>
          <cell r="I510" t="str">
            <v xml:space="preserve">SEM RH </v>
          </cell>
          <cell r="J510" t="str">
            <v>CLAUDIA ROBERTA ALFONSIN</v>
          </cell>
          <cell r="K510" t="str">
            <v>DANIELE MOREIRA</v>
          </cell>
          <cell r="L510" t="str">
            <v>CARLOS GAIDO</v>
          </cell>
          <cell r="M510" t="str">
            <v>GUSTAVO ARAUJO</v>
          </cell>
          <cell r="N510" t="str">
            <v>LUCIMARA FRATTA</v>
          </cell>
        </row>
        <row r="511">
          <cell r="D511" t="str">
            <v>OSASCO</v>
          </cell>
          <cell r="E511" t="str">
            <v>RICARDO BASTOS NOTO</v>
          </cell>
          <cell r="F511" t="str">
            <v>EVELYN PUCCI DA COSTA SANTOS</v>
          </cell>
          <cell r="G511" t="str">
            <v>ROGER ROSA DA CUNHA</v>
          </cell>
          <cell r="H511" t="str">
            <v>PETERSON CONCEIÇÃO</v>
          </cell>
          <cell r="I511" t="str">
            <v xml:space="preserve">SEM RH </v>
          </cell>
          <cell r="J511" t="str">
            <v>CLAUDIA ROBERTA ALFONSIN</v>
          </cell>
          <cell r="K511" t="str">
            <v>NATHALY SOUZA</v>
          </cell>
          <cell r="L511" t="str">
            <v>CARLOS GAIDO</v>
          </cell>
          <cell r="M511" t="str">
            <v>GUSTAVO ARAUJO</v>
          </cell>
          <cell r="N511" t="str">
            <v>LUCIMARA FRATTA</v>
          </cell>
        </row>
        <row r="512">
          <cell r="D512" t="str">
            <v>OSASCO PLAZA SHOPPING</v>
          </cell>
          <cell r="E512" t="str">
            <v>RICARDO BASTOS NOTO</v>
          </cell>
          <cell r="F512" t="str">
            <v>EVELYN PUCCI DA COSTA SANTOS</v>
          </cell>
          <cell r="G512" t="str">
            <v>ROGER ROSA DA CUNHA</v>
          </cell>
          <cell r="H512" t="str">
            <v>PETERSON CONCEIÇÃO</v>
          </cell>
          <cell r="I512" t="str">
            <v xml:space="preserve">SEM RH </v>
          </cell>
          <cell r="J512" t="str">
            <v>CLAUDIA ROBERTA ALFONSIN</v>
          </cell>
          <cell r="K512" t="str">
            <v>NATHALY SOUZA</v>
          </cell>
          <cell r="L512" t="str">
            <v>CARLOS GAIDO</v>
          </cell>
          <cell r="M512" t="str">
            <v>GUSTAVO ARAUJO</v>
          </cell>
          <cell r="N512" t="str">
            <v>LUCIMARA FRATTA</v>
          </cell>
        </row>
        <row r="513">
          <cell r="D513" t="str">
            <v>RADIAL 2</v>
          </cell>
          <cell r="E513" t="str">
            <v>RICARDO BASTOS NOTO</v>
          </cell>
          <cell r="F513" t="str">
            <v>EVELYN PUCCI DA COSTA SANTOS</v>
          </cell>
          <cell r="G513" t="str">
            <v>ROGER ROSA DA CUNHA</v>
          </cell>
          <cell r="H513" t="str">
            <v>PETERSON CONCEIÇÃO</v>
          </cell>
          <cell r="I513" t="str">
            <v xml:space="preserve">SEM RH </v>
          </cell>
          <cell r="J513" t="str">
            <v>CLAUDIA ROBERTA ALFONSIN</v>
          </cell>
          <cell r="K513" t="str">
            <v>DANIELE MOREIRA</v>
          </cell>
          <cell r="L513" t="str">
            <v>CARLOS GAIDO</v>
          </cell>
          <cell r="M513" t="str">
            <v>GUSTAVO ARAUJO</v>
          </cell>
          <cell r="N513" t="str">
            <v>LUCIMARA FRATTA</v>
          </cell>
        </row>
        <row r="514">
          <cell r="D514" t="str">
            <v>REGIS POSTO 22</v>
          </cell>
          <cell r="E514" t="str">
            <v>RICARDO BASTOS NOTO</v>
          </cell>
          <cell r="F514" t="str">
            <v>EVELYN PUCCI DA COSTA SANTOS</v>
          </cell>
          <cell r="G514" t="str">
            <v>ROGER ROSA DA CUNHA</v>
          </cell>
          <cell r="H514" t="str">
            <v>PETERSON CONCEIÇÃO</v>
          </cell>
          <cell r="I514" t="str">
            <v xml:space="preserve">SEM RH </v>
          </cell>
          <cell r="J514" t="str">
            <v>CLAUDIA ROBERTA ALFONSIN</v>
          </cell>
          <cell r="K514" t="str">
            <v>DIEGO OLIVEIRA</v>
          </cell>
          <cell r="L514" t="str">
            <v>CARLOS GAIDO</v>
          </cell>
          <cell r="M514" t="str">
            <v>GUSTAVO ARAUJO</v>
          </cell>
          <cell r="N514" t="str">
            <v>LUCIMARA FRATTA</v>
          </cell>
        </row>
        <row r="515">
          <cell r="D515" t="str">
            <v>RIO DAS PEDRAS</v>
          </cell>
          <cell r="E515" t="str">
            <v>RICARDO BASTOS NOTO</v>
          </cell>
          <cell r="F515" t="str">
            <v>EVELYN PUCCI DA COSTA SANTOS</v>
          </cell>
          <cell r="G515" t="str">
            <v>ROGER ROSA DA CUNHA</v>
          </cell>
          <cell r="H515" t="str">
            <v>PETERSON CONCEIÇÃO</v>
          </cell>
          <cell r="I515" t="str">
            <v xml:space="preserve">SEM RH </v>
          </cell>
          <cell r="J515" t="str">
            <v>CLAUDIA ROBERTA ALFONSIN</v>
          </cell>
          <cell r="K515" t="str">
            <v>DANIELE MOREIRA</v>
          </cell>
          <cell r="L515" t="str">
            <v>CARLOS GAIDO</v>
          </cell>
          <cell r="M515" t="str">
            <v>GUSTAVO ARAUJO</v>
          </cell>
          <cell r="N515" t="str">
            <v>LUCIMARA FRATTA</v>
          </cell>
        </row>
        <row r="516">
          <cell r="D516" t="str">
            <v>SAPOPEMBA</v>
          </cell>
          <cell r="E516" t="str">
            <v>RICARDO BASTOS NOTO</v>
          </cell>
          <cell r="F516" t="str">
            <v>EVELYN PUCCI DA COSTA SANTOS</v>
          </cell>
          <cell r="G516" t="str">
            <v>ROGER ROSA DA CUNHA</v>
          </cell>
          <cell r="H516" t="str">
            <v>PETERSON CONCEIÇÃO</v>
          </cell>
          <cell r="I516" t="str">
            <v xml:space="preserve">SEM RH </v>
          </cell>
          <cell r="J516" t="str">
            <v>CLAUDIA ROBERTA ALFONSIN</v>
          </cell>
          <cell r="L516" t="str">
            <v>CARLOS GAIDO</v>
          </cell>
          <cell r="M516" t="str">
            <v>GUSTAVO ARAUJO</v>
          </cell>
          <cell r="N516" t="str">
            <v>JESSICA LOZANO DOS SANTOS</v>
          </cell>
        </row>
        <row r="517">
          <cell r="D517" t="str">
            <v>SATÉLITE</v>
          </cell>
          <cell r="E517" t="str">
            <v>RICARDO BASTOS NOTO</v>
          </cell>
          <cell r="F517" t="str">
            <v>EVELYN PUCCI DA COSTA SANTOS</v>
          </cell>
          <cell r="G517" t="str">
            <v>ROGER ROSA DA CUNHA</v>
          </cell>
          <cell r="H517" t="str">
            <v>PETERSON CONCEIÇÃO</v>
          </cell>
          <cell r="I517" t="str">
            <v xml:space="preserve">SEM RH </v>
          </cell>
          <cell r="J517" t="str">
            <v>CLAUDIA ROBERTA ALFONSIN</v>
          </cell>
          <cell r="L517" t="str">
            <v>CARLOS GAIDO</v>
          </cell>
          <cell r="M517" t="str">
            <v>GUSTAVO ARAUJO</v>
          </cell>
          <cell r="N517" t="str">
            <v>CAIO AUGUSTO SOUZA DI AGUSTINI</v>
          </cell>
        </row>
        <row r="518">
          <cell r="D518" t="str">
            <v>SHOPPING TABOÃO HAB</v>
          </cell>
          <cell r="E518" t="str">
            <v>RICARDO BASTOS NOTO</v>
          </cell>
          <cell r="F518" t="str">
            <v>EVELYN PUCCI DA COSTA SANTOS</v>
          </cell>
          <cell r="G518" t="str">
            <v>ROGER ROSA DA CUNHA</v>
          </cell>
          <cell r="H518" t="str">
            <v>PETERSON CONCEIÇÃO</v>
          </cell>
          <cell r="I518" t="str">
            <v xml:space="preserve">SEM RH </v>
          </cell>
          <cell r="J518" t="str">
            <v>CLAUDIA ROBERTA ALFONSIN</v>
          </cell>
          <cell r="K518" t="str">
            <v>DIEGO OLIVEIRA</v>
          </cell>
          <cell r="L518" t="str">
            <v>CARLOS GAIDO</v>
          </cell>
          <cell r="M518" t="str">
            <v>GUSTAVO ARAUJO</v>
          </cell>
          <cell r="N518" t="str">
            <v>LUCIMARA FRATTA</v>
          </cell>
        </row>
        <row r="519">
          <cell r="D519" t="str">
            <v>SHOPPING TABOÃO RAG</v>
          </cell>
          <cell r="E519" t="str">
            <v>RICARDO BASTOS NOTO</v>
          </cell>
          <cell r="F519" t="str">
            <v>EVELYN PUCCI DA COSTA SANTOS</v>
          </cell>
          <cell r="G519" t="str">
            <v>ROGER ROSA DA CUNHA</v>
          </cell>
          <cell r="H519" t="str">
            <v>PETERSON CONCEIÇÃO</v>
          </cell>
          <cell r="I519" t="str">
            <v xml:space="preserve">SEM RH </v>
          </cell>
          <cell r="J519" t="str">
            <v>CLAUDIA ROBERTA ALFONSIN</v>
          </cell>
          <cell r="K519" t="str">
            <v>NATHALY SOUZA</v>
          </cell>
          <cell r="L519" t="str">
            <v>ALEXANDRE ARARIPE</v>
          </cell>
          <cell r="M519" t="str">
            <v>GUSTAVO ARAUJO</v>
          </cell>
          <cell r="N519" t="str">
            <v>LUCIMARA FRATTA</v>
          </cell>
        </row>
        <row r="520">
          <cell r="D520" t="str">
            <v>TABOÃO SBC</v>
          </cell>
          <cell r="E520" t="str">
            <v>RICARDO BASTOS NOTO</v>
          </cell>
          <cell r="F520" t="str">
            <v>EVELYN PUCCI DA COSTA SANTOS</v>
          </cell>
          <cell r="G520" t="str">
            <v>ROGER ROSA DA CUNHA</v>
          </cell>
          <cell r="H520" t="str">
            <v>PETERSON CONCEIÇÃO</v>
          </cell>
          <cell r="I520" t="str">
            <v xml:space="preserve">SEM RH </v>
          </cell>
          <cell r="J520" t="str">
            <v>CLAUDIA ROBERTA ALFONSIN</v>
          </cell>
          <cell r="L520" t="str">
            <v>ALEXANDRE ARARIPE</v>
          </cell>
          <cell r="M520" t="str">
            <v>GUSTAVO ARAUJO</v>
          </cell>
          <cell r="N520" t="str">
            <v>CARLA RAPANELLI VIEIRA</v>
          </cell>
        </row>
        <row r="521">
          <cell r="D521" t="str">
            <v>VILA GALVÃO</v>
          </cell>
          <cell r="E521" t="str">
            <v>RICARDO BASTOS NOTO</v>
          </cell>
          <cell r="F521" t="str">
            <v>EVELYN PUCCI DA COSTA SANTOS</v>
          </cell>
          <cell r="G521" t="str">
            <v>ROGER ROSA DA CUNHA</v>
          </cell>
          <cell r="H521" t="str">
            <v>PETERSON CONCEIÇÃO</v>
          </cell>
          <cell r="I521" t="str">
            <v xml:space="preserve">SEM RH </v>
          </cell>
          <cell r="J521" t="str">
            <v>CLAUDIA ROBERTA ALFONSIN</v>
          </cell>
          <cell r="K521" t="str">
            <v>DANIELE MOREIRA</v>
          </cell>
          <cell r="L521" t="str">
            <v>CARLOS GAIDO</v>
          </cell>
          <cell r="M521" t="str">
            <v>GUSTAVO ARAUJO</v>
          </cell>
          <cell r="N521" t="str">
            <v>LUCIMARA FRATTA</v>
          </cell>
        </row>
        <row r="522">
          <cell r="D522" t="str">
            <v>ÁGUA FRIA</v>
          </cell>
          <cell r="E522" t="str">
            <v>RICARDO BASTOS NOTO</v>
          </cell>
          <cell r="F522" t="str">
            <v>MARCOS CRISPIM DA SILVA</v>
          </cell>
          <cell r="G522" t="str">
            <v>GABRIELA ALVES VICENTINI</v>
          </cell>
          <cell r="H522" t="str">
            <v xml:space="preserve">SEM TRE </v>
          </cell>
          <cell r="I522" t="str">
            <v>IRIS COELHO DE AGUIAR KIRALY</v>
          </cell>
          <cell r="J522" t="str">
            <v>RENATA MITIE TANAKA</v>
          </cell>
          <cell r="K522" t="str">
            <v>THAIS PAULA</v>
          </cell>
          <cell r="L522" t="str">
            <v>ALEXANDRE ARARIPE</v>
          </cell>
          <cell r="M522" t="str">
            <v>SERGIO NUCITELLI</v>
          </cell>
          <cell r="N522" t="str">
            <v>LUCIMARA FRATTA</v>
          </cell>
        </row>
        <row r="523">
          <cell r="D523" t="str">
            <v>CAETANO ALVARES</v>
          </cell>
          <cell r="E523" t="str">
            <v>RICARDO BASTOS NOTO</v>
          </cell>
          <cell r="F523" t="str">
            <v>MARCOS CRISPIM DA SILVA</v>
          </cell>
          <cell r="G523" t="str">
            <v>GABRIELA ALVES VICENTINI</v>
          </cell>
          <cell r="H523" t="str">
            <v xml:space="preserve">SEM TRE </v>
          </cell>
          <cell r="I523" t="str">
            <v>IRIS COELHO DE AGUIAR KIRALY</v>
          </cell>
          <cell r="J523" t="str">
            <v>RENATA MITIE TANAKA</v>
          </cell>
          <cell r="K523" t="str">
            <v>THAIS PAULA</v>
          </cell>
          <cell r="L523" t="str">
            <v>ALEXANDRE ARARIPE</v>
          </cell>
          <cell r="M523" t="str">
            <v>SERGIO NUCITELLI</v>
          </cell>
          <cell r="N523" t="str">
            <v>VALDIR MANOLIO FILHO</v>
          </cell>
        </row>
        <row r="524">
          <cell r="D524" t="str">
            <v>CAIEIRAS</v>
          </cell>
          <cell r="E524" t="str">
            <v>RICARDO BASTOS NOTO</v>
          </cell>
          <cell r="F524" t="str">
            <v>MARCOS CRISPIM DA SILVA</v>
          </cell>
          <cell r="G524" t="str">
            <v>GABRIELA ALVES VICENTINI</v>
          </cell>
          <cell r="H524" t="str">
            <v xml:space="preserve">SEM TRE </v>
          </cell>
          <cell r="I524" t="str">
            <v>IRIS COELHO DE AGUIAR KIRALY</v>
          </cell>
          <cell r="J524" t="str">
            <v>RENATA MITIE TANAKA</v>
          </cell>
          <cell r="L524" t="str">
            <v>CARLOS GAIDO</v>
          </cell>
          <cell r="M524" t="str">
            <v>SERGIO NUCITELLI</v>
          </cell>
          <cell r="N524" t="str">
            <v>FLAVIA TAVARES OLIVEIRA BERNE</v>
          </cell>
        </row>
        <row r="525">
          <cell r="D525" t="str">
            <v>CANTAREIRA</v>
          </cell>
          <cell r="E525" t="str">
            <v>RICARDO BASTOS NOTO</v>
          </cell>
          <cell r="F525" t="str">
            <v>MARCOS CRISPIM DA SILVA</v>
          </cell>
          <cell r="G525" t="str">
            <v>GABRIELA ALVES VICENTINI</v>
          </cell>
          <cell r="H525" t="str">
            <v xml:space="preserve">SEM TRE </v>
          </cell>
          <cell r="I525" t="str">
            <v>IRIS COELHO DE AGUIAR KIRALY</v>
          </cell>
          <cell r="J525" t="str">
            <v>RENATA MITIE TANAKA</v>
          </cell>
          <cell r="K525" t="str">
            <v>LILIANE RIBEIRO</v>
          </cell>
          <cell r="L525" t="str">
            <v>CARLOS GAIDO</v>
          </cell>
          <cell r="M525" t="str">
            <v>SERGIO NUCITELLI</v>
          </cell>
          <cell r="N525" t="str">
            <v>LUCIMARA FRATTA</v>
          </cell>
        </row>
        <row r="526">
          <cell r="D526" t="str">
            <v>CAUCAIA DO ALTO</v>
          </cell>
          <cell r="E526" t="str">
            <v>RICARDO BASTOS NOTO</v>
          </cell>
          <cell r="F526" t="str">
            <v>MARCOS CRISPIM DA SILVA</v>
          </cell>
          <cell r="G526" t="str">
            <v>GABRIELA ALVES VICENTINI</v>
          </cell>
          <cell r="H526" t="str">
            <v xml:space="preserve">SEM TRE </v>
          </cell>
          <cell r="I526" t="str">
            <v>IRIS COELHO DE AGUIAR KIRALY</v>
          </cell>
          <cell r="J526" t="str">
            <v>RENATA MITIE TANAKA</v>
          </cell>
          <cell r="K526" t="str">
            <v>DANIELE MOREIRA</v>
          </cell>
          <cell r="L526" t="str">
            <v>CARLOS GAIDO</v>
          </cell>
          <cell r="M526" t="str">
            <v>SERGIO NUCITELLI</v>
          </cell>
          <cell r="N526" t="str">
            <v>EDUARDO NEGRETTI</v>
          </cell>
        </row>
        <row r="527">
          <cell r="D527" t="str">
            <v>CONCEIÇÃO</v>
          </cell>
          <cell r="E527" t="str">
            <v>RICARDO BASTOS NOTO</v>
          </cell>
          <cell r="F527" t="str">
            <v>MARCOS CRISPIM DA SILVA</v>
          </cell>
          <cell r="G527" t="str">
            <v>GABRIELA ALVES VICENTINI</v>
          </cell>
          <cell r="H527" t="str">
            <v xml:space="preserve">SEM TRE </v>
          </cell>
          <cell r="I527" t="str">
            <v>IRIS COELHO DE AGUIAR KIRALY</v>
          </cell>
          <cell r="J527" t="str">
            <v>RENATA MITIE TANAKA</v>
          </cell>
          <cell r="K527" t="str">
            <v>LUZINETE TAVARE</v>
          </cell>
          <cell r="L527" t="str">
            <v>CARLOS GAIDO</v>
          </cell>
          <cell r="M527" t="str">
            <v>SERGIO NUCITELLI</v>
          </cell>
          <cell r="N527" t="str">
            <v>LUCIMARA FRATTA</v>
          </cell>
        </row>
        <row r="528">
          <cell r="D528" t="str">
            <v>COTIA</v>
          </cell>
          <cell r="E528" t="str">
            <v>RICARDO BASTOS NOTO</v>
          </cell>
          <cell r="F528" t="str">
            <v>MARCOS CRISPIM DA SILVA</v>
          </cell>
          <cell r="G528" t="str">
            <v>GABRIELA ALVES VICENTINI</v>
          </cell>
          <cell r="H528" t="str">
            <v xml:space="preserve">SEM TRE </v>
          </cell>
          <cell r="I528" t="str">
            <v>IRIS COELHO DE AGUIAR KIRALY</v>
          </cell>
          <cell r="J528" t="str">
            <v>RENATA MITIE TANAKA</v>
          </cell>
          <cell r="K528" t="str">
            <v>DANIELE MOREIRA</v>
          </cell>
          <cell r="L528" t="str">
            <v>CARLOS GAIDO</v>
          </cell>
          <cell r="M528" t="str">
            <v>SERGIO NUCITELLI</v>
          </cell>
          <cell r="N528" t="str">
            <v>EDUARDO NEGRETTI</v>
          </cell>
        </row>
        <row r="529">
          <cell r="D529" t="str">
            <v>GRANJA VIANA</v>
          </cell>
          <cell r="E529" t="str">
            <v>RICARDO BASTOS NOTO</v>
          </cell>
          <cell r="F529" t="str">
            <v>MARCOS CRISPIM DA SILVA</v>
          </cell>
          <cell r="G529" t="str">
            <v>GABRIELA ALVES VICENTINI</v>
          </cell>
          <cell r="H529" t="str">
            <v xml:space="preserve">SEM TRE </v>
          </cell>
          <cell r="I529" t="str">
            <v>IRIS COELHO DE AGUIAR KIRALY</v>
          </cell>
          <cell r="J529" t="str">
            <v>RENATA MITIE TANAKA</v>
          </cell>
          <cell r="L529" t="str">
            <v>CARLOS GAIDO</v>
          </cell>
          <cell r="M529" t="str">
            <v>SERGIO NUCITELLI</v>
          </cell>
          <cell r="N529" t="str">
            <v>EDUARDO NEGRETTI</v>
          </cell>
        </row>
        <row r="530">
          <cell r="D530" t="str">
            <v>GUARULHOS</v>
          </cell>
          <cell r="E530" t="str">
            <v>RICARDO BASTOS NOTO</v>
          </cell>
          <cell r="F530" t="str">
            <v>MARCOS CRISPIM DA SILVA</v>
          </cell>
          <cell r="G530" t="str">
            <v>GABRIELA ALVES VICENTINI</v>
          </cell>
          <cell r="H530" t="str">
            <v xml:space="preserve">SEM TRE </v>
          </cell>
          <cell r="I530" t="str">
            <v>IRIS COELHO DE AGUIAR KIRALY</v>
          </cell>
          <cell r="J530" t="str">
            <v>RENATA MITIE TANAKA</v>
          </cell>
          <cell r="L530" t="str">
            <v>CARLOS GAIDO</v>
          </cell>
          <cell r="M530" t="str">
            <v>SERGIO NUCITELLI</v>
          </cell>
          <cell r="N530" t="str">
            <v>RICARDO RUTA CRUZ</v>
          </cell>
        </row>
        <row r="531">
          <cell r="D531" t="str">
            <v>HIRANT SANAZAR</v>
          </cell>
          <cell r="E531" t="str">
            <v>RICARDO BASTOS NOTO</v>
          </cell>
          <cell r="F531" t="str">
            <v>MARCOS CRISPIM DA SILVA</v>
          </cell>
          <cell r="G531" t="str">
            <v>GABRIELA ALVES VICENTINI</v>
          </cell>
          <cell r="H531" t="str">
            <v xml:space="preserve">SEM TRE </v>
          </cell>
          <cell r="I531" t="str">
            <v>IRIS COELHO DE AGUIAR KIRALY</v>
          </cell>
          <cell r="J531" t="str">
            <v>RENATA MITIE TANAKA</v>
          </cell>
          <cell r="K531" t="str">
            <v>LILIANE RIBEIRO</v>
          </cell>
          <cell r="L531" t="str">
            <v>CARLOS GAIDO</v>
          </cell>
          <cell r="M531" t="str">
            <v>SERGIO NUCITELLI</v>
          </cell>
          <cell r="N531" t="str">
            <v>LUCIMARA FRATTA</v>
          </cell>
        </row>
        <row r="532">
          <cell r="D532" t="str">
            <v>ITAPEVI</v>
          </cell>
          <cell r="E532" t="str">
            <v>RICARDO BASTOS NOTO</v>
          </cell>
          <cell r="F532" t="str">
            <v>MARCOS CRISPIM DA SILVA</v>
          </cell>
          <cell r="G532" t="str">
            <v>GABRIELA ALVES VICENTINI</v>
          </cell>
          <cell r="H532" t="str">
            <v xml:space="preserve">SEM TRE </v>
          </cell>
          <cell r="I532" t="str">
            <v>IRIS COELHO DE AGUIAR KIRALY</v>
          </cell>
          <cell r="J532" t="str">
            <v>RENATA MITIE TANAKA</v>
          </cell>
          <cell r="K532" t="str">
            <v>DANIELE MOREIRA</v>
          </cell>
          <cell r="L532" t="str">
            <v>CARLOS GAIDO</v>
          </cell>
          <cell r="M532" t="str">
            <v>SERGIO NUCITELLI</v>
          </cell>
          <cell r="N532" t="str">
            <v>EDUARDO NEGRETTI</v>
          </cell>
        </row>
        <row r="533">
          <cell r="D533" t="str">
            <v>OTÁVIO MESQUITA</v>
          </cell>
          <cell r="E533" t="str">
            <v>RICARDO BASTOS NOTO</v>
          </cell>
          <cell r="F533" t="str">
            <v>MARCOS CRISPIM DA SILVA</v>
          </cell>
          <cell r="G533" t="str">
            <v>GABRIELA ALVES VICENTINI</v>
          </cell>
          <cell r="H533" t="str">
            <v xml:space="preserve">SEM TRE </v>
          </cell>
          <cell r="I533" t="str">
            <v>IRIS COELHO DE AGUIAR KIRALY</v>
          </cell>
          <cell r="J533" t="str">
            <v>RENATA MITIE TANAKA</v>
          </cell>
          <cell r="L533" t="str">
            <v>CARLOS GAIDO</v>
          </cell>
          <cell r="M533" t="str">
            <v>SERGIO NUCITELLI</v>
          </cell>
          <cell r="N533" t="str">
            <v>BRUNA SANCHEZ DOMINGUES DE LIMA</v>
          </cell>
        </row>
        <row r="534">
          <cell r="D534" t="str">
            <v>RAPOSO TAVARES HAB</v>
          </cell>
          <cell r="E534" t="str">
            <v>RICARDO BASTOS NOTO</v>
          </cell>
          <cell r="F534" t="str">
            <v>MARCOS CRISPIM DA SILVA</v>
          </cell>
          <cell r="G534" t="str">
            <v>GABRIELA ALVES VICENTINI</v>
          </cell>
          <cell r="H534" t="str">
            <v xml:space="preserve">SEM TRE </v>
          </cell>
          <cell r="I534" t="str">
            <v>IRIS COELHO DE AGUIAR KIRALY</v>
          </cell>
          <cell r="J534" t="str">
            <v>RENATA MITIE TANAKA</v>
          </cell>
          <cell r="L534" t="str">
            <v>CARLOS GAIDO</v>
          </cell>
          <cell r="M534" t="str">
            <v>SERGIO NUCITELLI</v>
          </cell>
          <cell r="N534" t="str">
            <v>RICARDO RUTA CRUZ</v>
          </cell>
        </row>
        <row r="535">
          <cell r="D535" t="str">
            <v>RAPOSO TAVARES RAG</v>
          </cell>
          <cell r="E535" t="str">
            <v>RICARDO BASTOS NOTO</v>
          </cell>
          <cell r="F535" t="str">
            <v>MARCOS CRISPIM DA SILVA</v>
          </cell>
          <cell r="G535" t="str">
            <v>GABRIELA ALVES VICENTINI</v>
          </cell>
          <cell r="H535" t="str">
            <v xml:space="preserve">SEM TRE </v>
          </cell>
          <cell r="I535" t="str">
            <v>IRIS COELHO DE AGUIAR KIRALY</v>
          </cell>
          <cell r="J535" t="str">
            <v>RENATA MITIE TANAKA</v>
          </cell>
          <cell r="K535" t="str">
            <v>THAIS PAULA</v>
          </cell>
          <cell r="L535" t="str">
            <v>ALEXANDRE ARARIPE</v>
          </cell>
          <cell r="M535" t="str">
            <v>SERGIO NUCITELLI</v>
          </cell>
          <cell r="N535" t="str">
            <v>LUCIMARA FRATTA</v>
          </cell>
        </row>
        <row r="536">
          <cell r="D536" t="str">
            <v>SHOPPING METRÔ SANTA CRUZ</v>
          </cell>
          <cell r="E536" t="str">
            <v>RICARDO BASTOS NOTO</v>
          </cell>
          <cell r="F536" t="str">
            <v>MARCOS CRISPIM DA SILVA</v>
          </cell>
          <cell r="G536" t="str">
            <v>GABRIELA ALVES VICENTINI</v>
          </cell>
          <cell r="H536" t="str">
            <v xml:space="preserve">SEM TRE </v>
          </cell>
          <cell r="I536" t="str">
            <v>IRIS COELHO DE AGUIAR KIRALY</v>
          </cell>
          <cell r="J536" t="str">
            <v>RENATA MITIE TANAKA</v>
          </cell>
          <cell r="K536" t="str">
            <v>LUZINETE TAVARE</v>
          </cell>
          <cell r="L536" t="str">
            <v>CARLOS GAIDO</v>
          </cell>
          <cell r="M536" t="str">
            <v>SERGIO NUCITELLI</v>
          </cell>
          <cell r="N536" t="str">
            <v>LUCIMARA FRATTA</v>
          </cell>
        </row>
        <row r="537">
          <cell r="D537" t="str">
            <v>SHOPPING TUCURUVI</v>
          </cell>
          <cell r="E537" t="str">
            <v>RICARDO BASTOS NOTO</v>
          </cell>
          <cell r="F537" t="str">
            <v>MARCOS CRISPIM DA SILVA</v>
          </cell>
          <cell r="G537" t="str">
            <v>GABRIELA ALVES VICENTINI</v>
          </cell>
          <cell r="H537" t="str">
            <v xml:space="preserve">SEM TRE </v>
          </cell>
          <cell r="I537" t="str">
            <v>IRIS COELHO DE AGUIAR KIRALY</v>
          </cell>
          <cell r="J537" t="str">
            <v>RENATA MITIE TANAKA</v>
          </cell>
          <cell r="K537" t="str">
            <v>THAIS PAULA</v>
          </cell>
          <cell r="L537" t="str">
            <v>ALEXANDRE ARARIPE</v>
          </cell>
          <cell r="M537" t="str">
            <v>SERGIO NUCITELLI</v>
          </cell>
          <cell r="N537" t="str">
            <v>LUCIMARA FRATTA</v>
          </cell>
        </row>
        <row r="538">
          <cell r="D538" t="str">
            <v>TAMBORÉ</v>
          </cell>
          <cell r="E538" t="str">
            <v>RICARDO BASTOS NOTO</v>
          </cell>
          <cell r="F538" t="str">
            <v>MARCOS CRISPIM DA SILVA</v>
          </cell>
          <cell r="G538" t="str">
            <v>GABRIELA ALVES VICENTINI</v>
          </cell>
          <cell r="H538" t="str">
            <v xml:space="preserve">SEM TRE </v>
          </cell>
          <cell r="I538" t="str">
            <v>IRIS COELHO DE AGUIAR KIRALY</v>
          </cell>
          <cell r="J538" t="str">
            <v>RENATA MITIE TANAKA</v>
          </cell>
          <cell r="K538" t="str">
            <v>DIEGO OLIVEIRA</v>
          </cell>
          <cell r="L538" t="str">
            <v>CARLOS GAIDO</v>
          </cell>
          <cell r="M538" t="str">
            <v>SERGIO NUCITELLI</v>
          </cell>
          <cell r="N538" t="str">
            <v>FLAVIA TAVARES OLIVEIRA BERNE</v>
          </cell>
        </row>
        <row r="539">
          <cell r="D539" t="str">
            <v>TREMEMBÉ</v>
          </cell>
          <cell r="E539" t="str">
            <v>RICARDO BASTOS NOTO</v>
          </cell>
          <cell r="F539" t="str">
            <v>MARCOS CRISPIM DA SILVA</v>
          </cell>
          <cell r="G539" t="str">
            <v>GABRIELA ALVES VICENTINI</v>
          </cell>
          <cell r="H539" t="str">
            <v xml:space="preserve">SEM TRE </v>
          </cell>
          <cell r="I539" t="str">
            <v>IRIS COELHO DE AGUIAR KIRALY</v>
          </cell>
          <cell r="J539" t="str">
            <v>RENATA MITIE TANAKA</v>
          </cell>
          <cell r="K539" t="str">
            <v>LILIANE RIBEIRO</v>
          </cell>
          <cell r="L539" t="str">
            <v>CARLOS GAIDO</v>
          </cell>
          <cell r="M539" t="str">
            <v>SERGIO NUCITELLI</v>
          </cell>
          <cell r="N539" t="str">
            <v>LUCIMARA FRATTA</v>
          </cell>
        </row>
        <row r="540">
          <cell r="D540" t="str">
            <v>TREMEMBÉ 2</v>
          </cell>
          <cell r="E540" t="str">
            <v>RICARDO BASTOS NOTO</v>
          </cell>
          <cell r="F540" t="str">
            <v>MARCOS CRISPIM DA SILVA</v>
          </cell>
          <cell r="G540" t="str">
            <v>GABRIELA ALVES VICENTINI</v>
          </cell>
          <cell r="H540" t="str">
            <v xml:space="preserve">SEM TRE </v>
          </cell>
          <cell r="I540" t="str">
            <v>IRIS COELHO DE AGUIAR KIRALY</v>
          </cell>
          <cell r="J540" t="str">
            <v>RENATA MITIE TANAKA</v>
          </cell>
          <cell r="L540" t="str">
            <v>CARLOS GAIDO</v>
          </cell>
          <cell r="M540" t="str">
            <v>SERGIO NUCITELLI</v>
          </cell>
          <cell r="N540" t="str">
            <v>VALDIR MANOLIO FILHO</v>
          </cell>
        </row>
        <row r="541">
          <cell r="D541" t="str">
            <v>TUCURUVI</v>
          </cell>
          <cell r="E541" t="str">
            <v>RICARDO BASTOS NOTO</v>
          </cell>
          <cell r="F541" t="str">
            <v>MARCOS CRISPIM DA SILVA</v>
          </cell>
          <cell r="G541" t="str">
            <v>GABRIELA ALVES VICENTINI</v>
          </cell>
          <cell r="H541" t="str">
            <v xml:space="preserve">SEM TRE </v>
          </cell>
          <cell r="I541" t="str">
            <v>IRIS COELHO DE AGUIAR KIRALY</v>
          </cell>
          <cell r="J541" t="str">
            <v>RENATA MITIE TANAKA</v>
          </cell>
          <cell r="K541" t="str">
            <v>LILIANE RIBEIRO</v>
          </cell>
          <cell r="L541" t="str">
            <v>CARLOS GAIDO</v>
          </cell>
          <cell r="M541" t="str">
            <v>SERGIO NUCITELLI</v>
          </cell>
          <cell r="N541" t="str">
            <v>LUCIMARA FRATTA</v>
          </cell>
        </row>
        <row r="542">
          <cell r="D542" t="str">
            <v>VILA AUGUSTA</v>
          </cell>
          <cell r="E542" t="str">
            <v>RICARDO BASTOS NOTO</v>
          </cell>
          <cell r="F542" t="str">
            <v>MARCOS CRISPIM DA SILVA</v>
          </cell>
          <cell r="G542" t="str">
            <v>GABRIELA ALVES VICENTINI</v>
          </cell>
          <cell r="H542" t="str">
            <v xml:space="preserve">SEM TRE </v>
          </cell>
          <cell r="I542" t="str">
            <v>IRIS COELHO DE AGUIAR KIRALY</v>
          </cell>
          <cell r="J542" t="str">
            <v>RENATA MITIE TANAKA</v>
          </cell>
          <cell r="L542" t="str">
            <v>CARLOS GAIDO</v>
          </cell>
          <cell r="M542" t="str">
            <v>SERGIO NUCITELLI</v>
          </cell>
          <cell r="N542" t="str">
            <v>RICARDO RUTA CRUZ</v>
          </cell>
        </row>
        <row r="543">
          <cell r="D543" t="str">
            <v>CARAPICUÍBA 1 HAB</v>
          </cell>
          <cell r="E543" t="str">
            <v>RICARDO BASTOS NOTO</v>
          </cell>
          <cell r="F543" t="str">
            <v>ALEX SANDRO VIDEIRA</v>
          </cell>
          <cell r="G543" t="str">
            <v>LUIZ OTÁVIO PEDROSO DE OLIVEIRA</v>
          </cell>
          <cell r="H543" t="str">
            <v>DARCISO MARQUES NOBREGA JUNIOR</v>
          </cell>
          <cell r="I543" t="str">
            <v xml:space="preserve">SEM RH </v>
          </cell>
          <cell r="J543" t="str">
            <v>JENNIFER FERNADES DE PADUA CONCEICAO</v>
          </cell>
          <cell r="K543" t="str">
            <v>NATHALY SOUZA</v>
          </cell>
          <cell r="L543" t="str">
            <v>CARLOS GAIDO</v>
          </cell>
          <cell r="M543" t="str">
            <v>SERGIO NUCITELLI</v>
          </cell>
          <cell r="N543" t="str">
            <v>FLAVIA TAVARES OLIVEIRA BERNE</v>
          </cell>
        </row>
        <row r="544">
          <cell r="D544" t="str">
            <v>CARAPICUÍBA 2 - INOCÊNCIO SERÁFICO</v>
          </cell>
          <cell r="E544" t="str">
            <v>RICARDO BASTOS NOTO</v>
          </cell>
          <cell r="F544" t="str">
            <v>ALEX SANDRO VIDEIRA</v>
          </cell>
          <cell r="G544" t="str">
            <v>LUIZ OTÁVIO PEDROSO DE OLIVEIRA</v>
          </cell>
          <cell r="H544" t="str">
            <v>DARCISO MARQUES NOBREGA JUNIOR</v>
          </cell>
          <cell r="I544" t="str">
            <v xml:space="preserve">SEM RH </v>
          </cell>
          <cell r="J544" t="str">
            <v>JENNIFER FERNADES DE PADUA CONCEICAO</v>
          </cell>
          <cell r="K544" t="str">
            <v>NATHALY SOUZA</v>
          </cell>
          <cell r="L544" t="str">
            <v>CARLOS GAIDO</v>
          </cell>
          <cell r="M544" t="str">
            <v>SERGIO NUCITELLI</v>
          </cell>
          <cell r="N544" t="str">
            <v>FLAVIA TAVARES OLIVEIRA BERNE</v>
          </cell>
        </row>
        <row r="545">
          <cell r="D545" t="str">
            <v>CARAPICUÍBA RAG</v>
          </cell>
          <cell r="E545" t="str">
            <v>RICARDO BASTOS NOTO</v>
          </cell>
          <cell r="F545" t="str">
            <v>ALEX SANDRO VIDEIRA</v>
          </cell>
          <cell r="G545" t="str">
            <v>LUIZ OTÁVIO PEDROSO DE OLIVEIRA</v>
          </cell>
          <cell r="H545" t="str">
            <v>DARCISO MARQUES NOBREGA JUNIOR</v>
          </cell>
          <cell r="I545" t="str">
            <v xml:space="preserve">SEM RH </v>
          </cell>
          <cell r="J545" t="str">
            <v>JENNIFER FERNADES DE PADUA CONCEICAO</v>
          </cell>
          <cell r="K545" t="str">
            <v>DANIELE MOREIRA</v>
          </cell>
          <cell r="L545" t="str">
            <v>ALEXANDRE ARARIPE</v>
          </cell>
          <cell r="M545" t="str">
            <v>SERGIO NUCITELLI</v>
          </cell>
          <cell r="N545" t="str">
            <v>FLAVIA TAVARES OLIVEIRA BERNE</v>
          </cell>
        </row>
        <row r="546">
          <cell r="D546" t="str">
            <v>CARDOSO DE ALMEIDA</v>
          </cell>
          <cell r="E546" t="str">
            <v>RICARDO BASTOS NOTO</v>
          </cell>
          <cell r="F546" t="str">
            <v>ALEX SANDRO VIDEIRA</v>
          </cell>
          <cell r="G546" t="str">
            <v>LUIZ OTÁVIO PEDROSO DE OLIVEIRA</v>
          </cell>
          <cell r="H546" t="str">
            <v>DARCISO MARQUES NOBREGA JUNIOR</v>
          </cell>
          <cell r="I546" t="str">
            <v xml:space="preserve">SEM RH </v>
          </cell>
          <cell r="J546" t="str">
            <v>JENNIFER FERNADES DE PADUA CONCEICAO</v>
          </cell>
          <cell r="K546" t="str">
            <v>NATHALY SOUZA</v>
          </cell>
          <cell r="L546" t="str">
            <v>CARLOS GAIDO</v>
          </cell>
          <cell r="M546" t="str">
            <v>SERGIO NUCITELLI</v>
          </cell>
          <cell r="N546" t="str">
            <v>LUCIMARA FRATTA</v>
          </cell>
        </row>
        <row r="547">
          <cell r="D547" t="str">
            <v>CERRO CORÁ</v>
          </cell>
          <cell r="E547" t="str">
            <v>RICARDO BASTOS NOTO</v>
          </cell>
          <cell r="F547" t="str">
            <v>ALEX SANDRO VIDEIRA</v>
          </cell>
          <cell r="G547" t="str">
            <v>LUIZ OTÁVIO PEDROSO DE OLIVEIRA</v>
          </cell>
          <cell r="H547" t="str">
            <v>DARCISO MARQUES NOBREGA JUNIOR</v>
          </cell>
          <cell r="I547" t="str">
            <v xml:space="preserve">SEM RH </v>
          </cell>
          <cell r="J547" t="str">
            <v>JENNIFER FERNADES DE PADUA CONCEICAO</v>
          </cell>
          <cell r="K547" t="str">
            <v>NATHALY SOUZA</v>
          </cell>
          <cell r="L547" t="str">
            <v>CARLOS GAIDO</v>
          </cell>
          <cell r="M547" t="str">
            <v>SERGIO NUCITELLI</v>
          </cell>
          <cell r="N547" t="str">
            <v>LUCIMARA FRATTA</v>
          </cell>
        </row>
        <row r="548">
          <cell r="D548" t="str">
            <v>CORIFEU</v>
          </cell>
          <cell r="E548" t="str">
            <v>RICARDO BASTOS NOTO</v>
          </cell>
          <cell r="F548" t="str">
            <v>ALEX SANDRO VIDEIRA</v>
          </cell>
          <cell r="G548" t="str">
            <v>LUIZ OTÁVIO PEDROSO DE OLIVEIRA</v>
          </cell>
          <cell r="H548" t="str">
            <v>DARCISO MARQUES NOBREGA JUNIOR</v>
          </cell>
          <cell r="I548" t="str">
            <v xml:space="preserve">SEM RH </v>
          </cell>
          <cell r="J548" t="str">
            <v>JENNIFER FERNADES DE PADUA CONCEICAO</v>
          </cell>
          <cell r="K548" t="str">
            <v>NATHALY SOUZA</v>
          </cell>
          <cell r="L548" t="str">
            <v>CARLOS GAIDO</v>
          </cell>
          <cell r="M548" t="str">
            <v>SERGIO NUCITELLI</v>
          </cell>
          <cell r="N548" t="str">
            <v>LUCIMARA FRATTA</v>
          </cell>
        </row>
        <row r="549">
          <cell r="D549" t="str">
            <v>DEMARCHI</v>
          </cell>
          <cell r="E549" t="str">
            <v>RICARDO BASTOS NOTO</v>
          </cell>
          <cell r="F549" t="str">
            <v>ALEX SANDRO VIDEIRA</v>
          </cell>
          <cell r="G549" t="str">
            <v>LUIZ OTÁVIO PEDROSO DE OLIVEIRA</v>
          </cell>
          <cell r="H549" t="str">
            <v>DARCISO MARQUES NOBREGA JUNIOR</v>
          </cell>
          <cell r="I549" t="str">
            <v xml:space="preserve">SEM RH </v>
          </cell>
          <cell r="J549" t="str">
            <v>JENNIFER FERNADES DE PADUA CONCEICAO</v>
          </cell>
          <cell r="K549" t="str">
            <v>NATHALY SOUZA</v>
          </cell>
          <cell r="L549" t="str">
            <v>CARLOS GAIDO</v>
          </cell>
          <cell r="M549" t="str">
            <v>SERGIO NUCITELLI</v>
          </cell>
          <cell r="N549" t="str">
            <v>LUCIMARA FRATTA</v>
          </cell>
        </row>
        <row r="550">
          <cell r="D550" t="str">
            <v>MAUÁ</v>
          </cell>
          <cell r="E550" t="str">
            <v>RICARDO BASTOS NOTO</v>
          </cell>
          <cell r="F550" t="str">
            <v>ALEX SANDRO VIDEIRA</v>
          </cell>
          <cell r="G550" t="str">
            <v>LUIZ OTÁVIO PEDROSO DE OLIVEIRA</v>
          </cell>
          <cell r="H550" t="str">
            <v>DARCISO MARQUES NOBREGA JUNIOR</v>
          </cell>
          <cell r="I550" t="str">
            <v xml:space="preserve">SEM RH </v>
          </cell>
          <cell r="J550" t="str">
            <v>JENNIFER FERNADES DE PADUA CONCEICAO</v>
          </cell>
          <cell r="K550" t="str">
            <v>NATHALY SOUZA</v>
          </cell>
          <cell r="L550" t="str">
            <v>CARLOS GAIDO</v>
          </cell>
          <cell r="M550" t="str">
            <v>SERGIO NUCITELLI</v>
          </cell>
          <cell r="N550" t="str">
            <v>LUCIMARA FRATTA</v>
          </cell>
        </row>
        <row r="551">
          <cell r="D551" t="str">
            <v>PAULO FACCINI</v>
          </cell>
          <cell r="E551" t="str">
            <v>RICARDO BASTOS NOTO</v>
          </cell>
          <cell r="F551" t="str">
            <v>ALEX SANDRO VIDEIRA</v>
          </cell>
          <cell r="G551" t="str">
            <v>LUIZ OTÁVIO PEDROSO DE OLIVEIRA</v>
          </cell>
          <cell r="H551" t="str">
            <v>DARCISO MARQUES NOBREGA JUNIOR</v>
          </cell>
          <cell r="I551" t="str">
            <v xml:space="preserve">SEM RH </v>
          </cell>
          <cell r="J551" t="str">
            <v>JENNIFER FERNADES DE PADUA CONCEICAO</v>
          </cell>
          <cell r="K551" t="str">
            <v>DANIELE MOREIRA</v>
          </cell>
          <cell r="L551" t="str">
            <v>ALEXANDRE ARARIPE</v>
          </cell>
          <cell r="M551" t="str">
            <v>SERGIO NUCITELLI</v>
          </cell>
          <cell r="N551" t="str">
            <v>BRUNA SANCHEZ DOMINGUES DE LIMA</v>
          </cell>
        </row>
        <row r="552">
          <cell r="D552" t="str">
            <v>PEDROSO DE MORAES</v>
          </cell>
          <cell r="E552" t="str">
            <v>RICARDO BASTOS NOTO</v>
          </cell>
          <cell r="F552" t="str">
            <v>ALEX SANDRO VIDEIRA</v>
          </cell>
          <cell r="G552" t="str">
            <v>LUIZ OTÁVIO PEDROSO DE OLIVEIRA</v>
          </cell>
          <cell r="H552" t="str">
            <v>DARCISO MARQUES NOBREGA JUNIOR</v>
          </cell>
          <cell r="I552" t="str">
            <v xml:space="preserve">SEM RH </v>
          </cell>
          <cell r="J552" t="str">
            <v>JENNIFER FERNADES DE PADUA CONCEICAO</v>
          </cell>
          <cell r="K552" t="str">
            <v>NATHALY SOUZA</v>
          </cell>
          <cell r="L552" t="str">
            <v>CARLOS GAIDO</v>
          </cell>
          <cell r="M552" t="str">
            <v>SERGIO NUCITELLI</v>
          </cell>
          <cell r="N552" t="str">
            <v>LUCIMARA FRATTA</v>
          </cell>
        </row>
        <row r="553">
          <cell r="D553" t="str">
            <v>PRAÇA DOS BOMBEIROS</v>
          </cell>
          <cell r="E553" t="str">
            <v>RICARDO BASTOS NOTO</v>
          </cell>
          <cell r="F553" t="str">
            <v>ALEX SANDRO VIDEIRA</v>
          </cell>
          <cell r="G553" t="str">
            <v>LUIZ OTÁVIO PEDROSO DE OLIVEIRA</v>
          </cell>
          <cell r="H553" t="str">
            <v>DARCISO MARQUES NOBREGA JUNIOR</v>
          </cell>
          <cell r="I553" t="str">
            <v xml:space="preserve">SEM RH </v>
          </cell>
          <cell r="J553" t="str">
            <v>JENNIFER FERNADES DE PADUA CONCEICAO</v>
          </cell>
          <cell r="K553" t="str">
            <v>NATHALY SOUZA</v>
          </cell>
          <cell r="L553" t="str">
            <v>CARLOS GAIDO</v>
          </cell>
          <cell r="M553" t="str">
            <v>SERGIO NUCITELLI</v>
          </cell>
          <cell r="N553" t="str">
            <v>LUCIMARA FRATTA</v>
          </cell>
        </row>
        <row r="554">
          <cell r="D554" t="str">
            <v>SALIM FARAH MALUF</v>
          </cell>
          <cell r="E554" t="str">
            <v>RICARDO BASTOS NOTO</v>
          </cell>
          <cell r="F554" t="str">
            <v>ALEX SANDRO VIDEIRA</v>
          </cell>
          <cell r="G554" t="str">
            <v>LUIZ OTÁVIO PEDROSO DE OLIVEIRA</v>
          </cell>
          <cell r="H554" t="str">
            <v>DARCISO MARQUES NOBREGA JUNIOR</v>
          </cell>
          <cell r="I554" t="str">
            <v xml:space="preserve">SEM RH </v>
          </cell>
          <cell r="J554" t="str">
            <v>JENNIFER FERNADES DE PADUA CONCEICAO</v>
          </cell>
          <cell r="K554" t="str">
            <v>NATHALY SOUZA</v>
          </cell>
          <cell r="L554" t="str">
            <v>CARLOS GAIDO</v>
          </cell>
          <cell r="M554" t="str">
            <v>SERGIO NUCITELLI</v>
          </cell>
          <cell r="N554" t="str">
            <v>LUCIMARA FRATTA</v>
          </cell>
        </row>
        <row r="555">
          <cell r="D555" t="str">
            <v>SALIM FARAH MALUF RAG</v>
          </cell>
          <cell r="E555" t="str">
            <v>RICARDO BASTOS NOTO</v>
          </cell>
          <cell r="F555" t="str">
            <v>ALEX SANDRO VIDEIRA</v>
          </cell>
          <cell r="G555" t="str">
            <v>LUIZ OTÁVIO PEDROSO DE OLIVEIRA</v>
          </cell>
          <cell r="H555" t="str">
            <v>DARCISO MARQUES NOBREGA JUNIOR</v>
          </cell>
          <cell r="I555" t="str">
            <v xml:space="preserve">SEM RH </v>
          </cell>
          <cell r="J555" t="str">
            <v>JENNIFER FERNADES DE PADUA CONCEICAO</v>
          </cell>
          <cell r="K555" t="str">
            <v>THAIS PAULA</v>
          </cell>
          <cell r="L555" t="str">
            <v>ALEXANDRE ARARIPE</v>
          </cell>
          <cell r="M555" t="str">
            <v>SERGIO NUCITELLI</v>
          </cell>
          <cell r="N555" t="str">
            <v>LUCIMARA FRATTA</v>
          </cell>
        </row>
        <row r="556">
          <cell r="D556" t="str">
            <v>SHOPPING ITAQUERA HAB</v>
          </cell>
          <cell r="E556" t="str">
            <v>RICARDO BASTOS NOTO</v>
          </cell>
          <cell r="F556" t="str">
            <v>ALEX SANDRO VIDEIRA</v>
          </cell>
          <cell r="G556" t="str">
            <v>LUIZ OTÁVIO PEDROSO DE OLIVEIRA</v>
          </cell>
          <cell r="H556" t="str">
            <v>DARCISO MARQUES NOBREGA JUNIOR</v>
          </cell>
          <cell r="I556" t="str">
            <v xml:space="preserve">SEM RH </v>
          </cell>
          <cell r="J556" t="str">
            <v>JENNIFER FERNADES DE PADUA CONCEICAO</v>
          </cell>
          <cell r="K556" t="str">
            <v>NATHALY SOUZA</v>
          </cell>
          <cell r="L556" t="str">
            <v>CARLOS GAIDO</v>
          </cell>
          <cell r="M556" t="str">
            <v>SERGIO NUCITELLI</v>
          </cell>
          <cell r="N556" t="str">
            <v>VALDIR MANOLIO FILHO</v>
          </cell>
        </row>
        <row r="557">
          <cell r="D557" t="str">
            <v>SHOPPING ITAQUERA RAG</v>
          </cell>
          <cell r="E557" t="str">
            <v>RICARDO BASTOS NOTO</v>
          </cell>
          <cell r="F557" t="str">
            <v>ALEX SANDRO VIDEIRA</v>
          </cell>
          <cell r="G557" t="str">
            <v>LUIZ OTÁVIO PEDROSO DE OLIVEIRA</v>
          </cell>
          <cell r="H557" t="str">
            <v>DARCISO MARQUES NOBREGA JUNIOR</v>
          </cell>
          <cell r="I557" t="str">
            <v xml:space="preserve">SEM RH </v>
          </cell>
          <cell r="J557" t="str">
            <v>JENNIFER FERNADES DE PADUA CONCEICAO</v>
          </cell>
          <cell r="K557" t="str">
            <v>DANIELE MOREIRA</v>
          </cell>
          <cell r="L557" t="str">
            <v>ALEXANDRE ARARIPE</v>
          </cell>
          <cell r="M557" t="str">
            <v>SERGIO NUCITELLI</v>
          </cell>
          <cell r="N557" t="str">
            <v>RICARDO RUTA CRUZ</v>
          </cell>
        </row>
        <row r="558">
          <cell r="D558" t="str">
            <v>SHOPPING MAUÁ HAB</v>
          </cell>
          <cell r="E558" t="str">
            <v>RICARDO BASTOS NOTO</v>
          </cell>
          <cell r="F558" t="str">
            <v>ALEX SANDRO VIDEIRA</v>
          </cell>
          <cell r="G558" t="str">
            <v>LUIZ OTÁVIO PEDROSO DE OLIVEIRA</v>
          </cell>
          <cell r="H558" t="str">
            <v>DARCISO MARQUES NOBREGA JUNIOR</v>
          </cell>
          <cell r="I558" t="str">
            <v xml:space="preserve">SEM RH </v>
          </cell>
          <cell r="J558" t="str">
            <v>JENNIFER FERNADES DE PADUA CONCEICAO</v>
          </cell>
          <cell r="L558" t="str">
            <v>CARLOS GAIDO</v>
          </cell>
          <cell r="M558" t="str">
            <v>SERGIO NUCITELLI</v>
          </cell>
          <cell r="N558" t="str">
            <v>JESSICA LOZANO DOS SANTOS</v>
          </cell>
        </row>
        <row r="559">
          <cell r="D559" t="str">
            <v>SHOPPING MAUA RAG</v>
          </cell>
          <cell r="E559" t="str">
            <v>RICARDO BASTOS NOTO</v>
          </cell>
          <cell r="F559" t="str">
            <v>ALEX SANDRO VIDEIRA</v>
          </cell>
          <cell r="G559" t="str">
            <v>LUIZ OTÁVIO PEDROSO DE OLIVEIRA</v>
          </cell>
          <cell r="H559" t="str">
            <v>DARCISO MARQUES NOBREGA JUNIOR</v>
          </cell>
          <cell r="I559" t="str">
            <v xml:space="preserve">SEM RH </v>
          </cell>
          <cell r="J559" t="str">
            <v>JENNIFER FERNADES DE PADUA CONCEICAO</v>
          </cell>
          <cell r="K559" t="str">
            <v>DANIELE MOREIRA</v>
          </cell>
          <cell r="L559" t="str">
            <v>ALEXANDRE ARARIPE</v>
          </cell>
          <cell r="M559" t="str">
            <v>SERGIO NUCITELLI</v>
          </cell>
          <cell r="N559" t="str">
            <v>CARLA RAPANELLI VIEIRA</v>
          </cell>
        </row>
        <row r="560">
          <cell r="D560" t="str">
            <v>SHOPPING TATUAPÉ 2 HAB</v>
          </cell>
          <cell r="E560" t="str">
            <v>RICARDO BASTOS NOTO</v>
          </cell>
          <cell r="F560" t="str">
            <v>ALEX SANDRO VIDEIRA</v>
          </cell>
          <cell r="G560" t="str">
            <v>LUIZ OTÁVIO PEDROSO DE OLIVEIRA</v>
          </cell>
          <cell r="H560" t="str">
            <v>DARCISO MARQUES NOBREGA JUNIOR</v>
          </cell>
          <cell r="I560" t="str">
            <v xml:space="preserve">SEM RH </v>
          </cell>
          <cell r="J560" t="str">
            <v>JENNIFER FERNADES DE PADUA CONCEICAO</v>
          </cell>
          <cell r="K560" t="str">
            <v>NATHALY SOUZA</v>
          </cell>
          <cell r="L560" t="str">
            <v>CARLOS GAIDO</v>
          </cell>
          <cell r="M560" t="str">
            <v>SERGIO NUCITELLI</v>
          </cell>
          <cell r="N560" t="str">
            <v>JESSICA LOZANO DOS SANTOS</v>
          </cell>
        </row>
        <row r="561">
          <cell r="D561" t="str">
            <v>SHOPPING TATUAPÉ 2 RAG</v>
          </cell>
          <cell r="E561" t="str">
            <v>RICARDO BASTOS NOTO</v>
          </cell>
          <cell r="F561" t="str">
            <v>ALEX SANDRO VIDEIRA</v>
          </cell>
          <cell r="G561" t="str">
            <v>LUIZ OTÁVIO PEDROSO DE OLIVEIRA</v>
          </cell>
          <cell r="H561" t="str">
            <v>DARCISO MARQUES NOBREGA JUNIOR</v>
          </cell>
          <cell r="I561" t="str">
            <v xml:space="preserve">SEM RH </v>
          </cell>
          <cell r="J561" t="str">
            <v>JENNIFER FERNADES DE PADUA CONCEICAO</v>
          </cell>
          <cell r="K561" t="str">
            <v>DANIELE MOREIRA</v>
          </cell>
          <cell r="L561" t="str">
            <v>ALEXANDRE ARARIPE</v>
          </cell>
          <cell r="M561" t="str">
            <v>SERGIO NUCITELLI</v>
          </cell>
          <cell r="N561" t="str">
            <v>JESSICA LOZANO DOS SANTOS</v>
          </cell>
        </row>
        <row r="562">
          <cell r="D562" t="str">
            <v>SHOPPING UNIÃO OSASCO</v>
          </cell>
          <cell r="E562" t="str">
            <v>RICARDO BASTOS NOTO</v>
          </cell>
          <cell r="F562" t="str">
            <v>ALEX SANDRO VIDEIRA</v>
          </cell>
          <cell r="G562" t="str">
            <v>LUIZ OTÁVIO PEDROSO DE OLIVEIRA</v>
          </cell>
          <cell r="H562" t="str">
            <v>DARCISO MARQUES NOBREGA JUNIOR</v>
          </cell>
          <cell r="I562" t="str">
            <v xml:space="preserve">SEM RH </v>
          </cell>
          <cell r="J562" t="str">
            <v>JENNIFER FERNADES DE PADUA CONCEICAO</v>
          </cell>
          <cell r="K562" t="str">
            <v>NATHALY SOUZA</v>
          </cell>
          <cell r="L562" t="str">
            <v>CARLOS GAIDO</v>
          </cell>
          <cell r="M562" t="str">
            <v>SERGIO NUCITELLI</v>
          </cell>
          <cell r="N562" t="str">
            <v>VALDIR MANOLIO FILHO</v>
          </cell>
        </row>
        <row r="563">
          <cell r="D563" t="str">
            <v>ABRAÃO DE MORAIS</v>
          </cell>
          <cell r="E563" t="str">
            <v>RICARDO BASTOS NOTO</v>
          </cell>
          <cell r="F563" t="str">
            <v>THIAGO MARCATTO KAUPA</v>
          </cell>
          <cell r="G563" t="str">
            <v>RAFAEL PEREIRA DE ALMEIDA</v>
          </cell>
          <cell r="H563" t="str">
            <v>EDUARDO SANTANA MAXIMO DA SILVA</v>
          </cell>
          <cell r="I563" t="str">
            <v xml:space="preserve">SEM RH </v>
          </cell>
          <cell r="J563" t="str">
            <v>PRISCILA DE JESUS ALVES</v>
          </cell>
          <cell r="K563" t="str">
            <v>NATHALY SOUZA</v>
          </cell>
          <cell r="L563" t="str">
            <v>ALEXANDRE ARARIPE</v>
          </cell>
          <cell r="M563" t="str">
            <v>GUSTAVO ARAUJO</v>
          </cell>
          <cell r="N563" t="str">
            <v>LUCIMARA FRATTA</v>
          </cell>
        </row>
        <row r="564">
          <cell r="D564" t="str">
            <v>AEROPORTO</v>
          </cell>
          <cell r="E564" t="str">
            <v>RICARDO BASTOS NOTO</v>
          </cell>
          <cell r="F564" t="str">
            <v>THIAGO MARCATTO KAUPA</v>
          </cell>
          <cell r="G564" t="str">
            <v>RAFAEL PEREIRA DE ALMEIDA</v>
          </cell>
          <cell r="H564" t="str">
            <v>EDUARDO SANTANA MAXIMO DA SILVA</v>
          </cell>
          <cell r="I564" t="str">
            <v xml:space="preserve">SEM RH </v>
          </cell>
          <cell r="J564" t="str">
            <v>PRISCILA DE JESUS ALVES</v>
          </cell>
          <cell r="K564" t="str">
            <v>LUZINETE TAVARE</v>
          </cell>
          <cell r="L564" t="str">
            <v>CARLOS GAIDO</v>
          </cell>
          <cell r="M564" t="str">
            <v>GUSTAVO ARAUJO</v>
          </cell>
          <cell r="N564" t="str">
            <v>LUCIMARA FRATTA</v>
          </cell>
        </row>
        <row r="565">
          <cell r="D565" t="str">
            <v>CAMPO LIMPO</v>
          </cell>
          <cell r="E565" t="str">
            <v>RICARDO BASTOS NOTO</v>
          </cell>
          <cell r="F565" t="str">
            <v>THIAGO MARCATTO KAUPA</v>
          </cell>
          <cell r="G565" t="str">
            <v>RAFAEL PEREIRA DE ALMEIDA</v>
          </cell>
          <cell r="H565" t="str">
            <v>EDUARDO SANTANA MAXIMO DA SILVA</v>
          </cell>
          <cell r="I565" t="str">
            <v xml:space="preserve">SEM RH </v>
          </cell>
          <cell r="J565" t="str">
            <v>PRISCILA DE JESUS ALVES</v>
          </cell>
          <cell r="L565" t="str">
            <v>CARLOS GAIDO</v>
          </cell>
          <cell r="M565" t="str">
            <v>GUSTAVO ARAUJO</v>
          </cell>
          <cell r="N565" t="str">
            <v>RICARDO RUTA CRUZ</v>
          </cell>
        </row>
        <row r="566">
          <cell r="D566" t="str">
            <v>CARLOS LACERDA</v>
          </cell>
          <cell r="E566" t="str">
            <v>RICARDO BASTOS NOTO</v>
          </cell>
          <cell r="F566" t="str">
            <v>THIAGO MARCATTO KAUPA</v>
          </cell>
          <cell r="G566" t="str">
            <v>RAFAEL PEREIRA DE ALMEIDA</v>
          </cell>
          <cell r="H566" t="str">
            <v>EDUARDO SANTANA MAXIMO DA SILVA</v>
          </cell>
          <cell r="I566" t="str">
            <v xml:space="preserve">SEM RH </v>
          </cell>
          <cell r="J566" t="str">
            <v>PRISCILA DE JESUS ALVES</v>
          </cell>
          <cell r="L566" t="str">
            <v>ALEXANDRE ARARIPE</v>
          </cell>
          <cell r="M566" t="str">
            <v>GUSTAVO ARAUJO</v>
          </cell>
          <cell r="N566" t="str">
            <v>VALDIR MANOLIO FILHO</v>
          </cell>
        </row>
        <row r="567">
          <cell r="D567" t="str">
            <v>GENTIL DE MOURA RAG</v>
          </cell>
          <cell r="E567" t="str">
            <v>RICARDO BASTOS NOTO</v>
          </cell>
          <cell r="F567" t="str">
            <v>THIAGO MARCATTO KAUPA</v>
          </cell>
          <cell r="G567" t="str">
            <v>RAFAEL PEREIRA DE ALMEIDA</v>
          </cell>
          <cell r="H567" t="str">
            <v>EDUARDO SANTANA MAXIMO DA SILVA</v>
          </cell>
          <cell r="I567" t="str">
            <v xml:space="preserve">SEM RH </v>
          </cell>
          <cell r="J567" t="str">
            <v>PRISCILA DE JESUS ALVES</v>
          </cell>
          <cell r="K567" t="str">
            <v>DANIELE MOREIRA</v>
          </cell>
          <cell r="L567" t="str">
            <v>ALEXANDRE ARARIPE</v>
          </cell>
          <cell r="M567" t="str">
            <v>GUSTAVO ARAUJO</v>
          </cell>
          <cell r="N567" t="str">
            <v>LUCIMARA FRATTA</v>
          </cell>
        </row>
        <row r="568">
          <cell r="D568" t="str">
            <v>GIOVANNI GRONCHI</v>
          </cell>
          <cell r="E568" t="str">
            <v>RICARDO BASTOS NOTO</v>
          </cell>
          <cell r="F568" t="str">
            <v>THIAGO MARCATTO KAUPA</v>
          </cell>
          <cell r="G568" t="str">
            <v>RAFAEL PEREIRA DE ALMEIDA</v>
          </cell>
          <cell r="H568" t="str">
            <v>EDUARDO SANTANA MAXIMO DA SILVA</v>
          </cell>
          <cell r="I568" t="str">
            <v xml:space="preserve">SEM RH </v>
          </cell>
          <cell r="J568" t="str">
            <v>PRISCILA DE JESUS ALVES</v>
          </cell>
          <cell r="K568" t="str">
            <v>LUZINETE TAVARE</v>
          </cell>
          <cell r="L568" t="str">
            <v>CARLOS GAIDO</v>
          </cell>
          <cell r="M568" t="str">
            <v>GUSTAVO ARAUJO</v>
          </cell>
          <cell r="N568" t="str">
            <v>LUCIMARA FRATTA</v>
          </cell>
        </row>
        <row r="569">
          <cell r="D569" t="str">
            <v>GRAJAÚ</v>
          </cell>
          <cell r="E569" t="str">
            <v>RICARDO BASTOS NOTO</v>
          </cell>
          <cell r="F569" t="str">
            <v>THIAGO MARCATTO KAUPA</v>
          </cell>
          <cell r="G569" t="str">
            <v>RAFAEL PEREIRA DE ALMEIDA</v>
          </cell>
          <cell r="H569" t="str">
            <v>EDUARDO SANTANA MAXIMO DA SILVA</v>
          </cell>
          <cell r="I569" t="str">
            <v xml:space="preserve">SEM RH </v>
          </cell>
          <cell r="J569" t="str">
            <v>PRISCILA DE JESUS ALVES</v>
          </cell>
          <cell r="K569" t="str">
            <v>LUZINETE TAVARE</v>
          </cell>
          <cell r="L569" t="str">
            <v>CARLOS GAIDO</v>
          </cell>
          <cell r="M569" t="str">
            <v>GUSTAVO ARAUJO</v>
          </cell>
          <cell r="N569" t="str">
            <v>LUCIMARA FRATTA</v>
          </cell>
        </row>
        <row r="570">
          <cell r="D570" t="str">
            <v>GUARAPIRANGA</v>
          </cell>
          <cell r="E570" t="str">
            <v>RICARDO BASTOS NOTO</v>
          </cell>
          <cell r="F570" t="str">
            <v>THIAGO MARCATTO KAUPA</v>
          </cell>
          <cell r="G570" t="str">
            <v>RAFAEL PEREIRA DE ALMEIDA</v>
          </cell>
          <cell r="H570" t="str">
            <v>EDUARDO SANTANA MAXIMO DA SILVA</v>
          </cell>
          <cell r="I570" t="str">
            <v xml:space="preserve">SEM RH </v>
          </cell>
          <cell r="J570" t="str">
            <v>PRISCILA DE JESUS ALVES</v>
          </cell>
          <cell r="K570" t="str">
            <v>LUZINETE TAVARE</v>
          </cell>
          <cell r="L570" t="str">
            <v>CARLOS GAIDO</v>
          </cell>
          <cell r="M570" t="str">
            <v>GUSTAVO ARAUJO</v>
          </cell>
          <cell r="N570" t="str">
            <v>LUCIMARA FRATTA</v>
          </cell>
        </row>
        <row r="571">
          <cell r="D571" t="str">
            <v>GUARAPIRANGA RAG</v>
          </cell>
          <cell r="E571" t="str">
            <v>RICARDO BASTOS NOTO</v>
          </cell>
          <cell r="F571" t="str">
            <v>THIAGO MARCATTO KAUPA</v>
          </cell>
          <cell r="G571" t="str">
            <v>RAFAEL PEREIRA DE ALMEIDA</v>
          </cell>
          <cell r="H571" t="str">
            <v>EDUARDO SANTANA MAXIMO DA SILVA</v>
          </cell>
          <cell r="I571" t="str">
            <v xml:space="preserve">SEM RH </v>
          </cell>
          <cell r="J571" t="str">
            <v>PRISCILA DE JESUS ALVES</v>
          </cell>
          <cell r="K571" t="str">
            <v>THAIS PAULA</v>
          </cell>
          <cell r="L571" t="str">
            <v>ALEXANDRE ARARIPE</v>
          </cell>
          <cell r="M571" t="str">
            <v>GUSTAVO ARAUJO</v>
          </cell>
          <cell r="N571" t="str">
            <v>LUCIMARA FRATTA</v>
          </cell>
        </row>
        <row r="572">
          <cell r="D572" t="str">
            <v>INTERLAGOS</v>
          </cell>
          <cell r="E572" t="str">
            <v>RICARDO BASTOS NOTO</v>
          </cell>
          <cell r="F572" t="str">
            <v>THIAGO MARCATTO KAUPA</v>
          </cell>
          <cell r="G572" t="str">
            <v>RAFAEL PEREIRA DE ALMEIDA</v>
          </cell>
          <cell r="H572" t="str">
            <v>EDUARDO SANTANA MAXIMO DA SILVA</v>
          </cell>
          <cell r="I572" t="str">
            <v xml:space="preserve">SEM RH </v>
          </cell>
          <cell r="J572" t="str">
            <v>PRISCILA DE JESUS ALVES</v>
          </cell>
          <cell r="K572" t="str">
            <v>LUZINETE TAVARE</v>
          </cell>
          <cell r="L572" t="str">
            <v>CARLOS GAIDO</v>
          </cell>
          <cell r="M572" t="str">
            <v>GUSTAVO ARAUJO</v>
          </cell>
          <cell r="N572" t="str">
            <v>LUCIMARA FRATTA</v>
          </cell>
        </row>
        <row r="573">
          <cell r="D573" t="str">
            <v>ITAPECERICA</v>
          </cell>
          <cell r="E573" t="str">
            <v>RICARDO BASTOS NOTO</v>
          </cell>
          <cell r="F573" t="str">
            <v>THIAGO MARCATTO KAUPA</v>
          </cell>
          <cell r="G573" t="str">
            <v>RAFAEL PEREIRA DE ALMEIDA</v>
          </cell>
          <cell r="H573" t="str">
            <v>EDUARDO SANTANA MAXIMO DA SILVA</v>
          </cell>
          <cell r="I573" t="str">
            <v xml:space="preserve">SEM RH </v>
          </cell>
          <cell r="J573" t="str">
            <v>PRISCILA DE JESUS ALVES</v>
          </cell>
          <cell r="K573" t="str">
            <v>LUZINETE TAVARE</v>
          </cell>
          <cell r="L573" t="str">
            <v>CARLOS GAIDO</v>
          </cell>
          <cell r="M573" t="str">
            <v>GUSTAVO ARAUJO</v>
          </cell>
          <cell r="N573" t="str">
            <v>RICARDO RUTA CRUZ</v>
          </cell>
        </row>
        <row r="574">
          <cell r="D574" t="str">
            <v>PRAÇA FLORIANO PEIXOTO</v>
          </cell>
          <cell r="E574" t="str">
            <v>RICARDO BASTOS NOTO</v>
          </cell>
          <cell r="F574" t="str">
            <v>THIAGO MARCATTO KAUPA</v>
          </cell>
          <cell r="G574" t="str">
            <v>RAFAEL PEREIRA DE ALMEIDA</v>
          </cell>
          <cell r="H574" t="str">
            <v>EDUARDO SANTANA MAXIMO DA SILVA</v>
          </cell>
          <cell r="I574" t="str">
            <v xml:space="preserve">SEM RH </v>
          </cell>
          <cell r="J574" t="str">
            <v>PRISCILA DE JESUS ALVES</v>
          </cell>
          <cell r="K574" t="str">
            <v>LUZINETE TAVARE</v>
          </cell>
          <cell r="L574" t="str">
            <v>CARLOS GAIDO</v>
          </cell>
          <cell r="M574" t="str">
            <v>GUSTAVO ARAUJO</v>
          </cell>
          <cell r="N574" t="str">
            <v>LUCIMARA FRATTA</v>
          </cell>
        </row>
        <row r="575">
          <cell r="D575" t="str">
            <v>RICARDO JAFET</v>
          </cell>
          <cell r="E575" t="str">
            <v>RICARDO BASTOS NOTO</v>
          </cell>
          <cell r="F575" t="str">
            <v>THIAGO MARCATTO KAUPA</v>
          </cell>
          <cell r="G575" t="str">
            <v>RAFAEL PEREIRA DE ALMEIDA</v>
          </cell>
          <cell r="H575" t="str">
            <v>EDUARDO SANTANA MAXIMO DA SILVA</v>
          </cell>
          <cell r="I575" t="str">
            <v xml:space="preserve">SEM RH </v>
          </cell>
          <cell r="J575" t="str">
            <v>PRISCILA DE JESUS ALVES</v>
          </cell>
          <cell r="K575" t="str">
            <v>LILIANE RIBEIRO</v>
          </cell>
          <cell r="L575" t="str">
            <v>CARLOS GAIDO</v>
          </cell>
          <cell r="M575" t="str">
            <v>GUSTAVO ARAUJO</v>
          </cell>
          <cell r="N575" t="str">
            <v>LUCIMARA FRATTA</v>
          </cell>
        </row>
        <row r="576">
          <cell r="D576" t="str">
            <v>RUDGE RAMOS</v>
          </cell>
          <cell r="E576" t="str">
            <v>RICARDO BASTOS NOTO</v>
          </cell>
          <cell r="F576" t="str">
            <v>THIAGO MARCATTO KAUPA</v>
          </cell>
          <cell r="G576" t="str">
            <v>RAFAEL PEREIRA DE ALMEIDA</v>
          </cell>
          <cell r="H576" t="str">
            <v>EDUARDO SANTANA MAXIMO DA SILVA</v>
          </cell>
          <cell r="I576" t="str">
            <v xml:space="preserve">SEM RH </v>
          </cell>
          <cell r="J576" t="str">
            <v>PRISCILA DE JESUS ALVES</v>
          </cell>
          <cell r="K576" t="str">
            <v>NATHALY SOUZA</v>
          </cell>
          <cell r="L576" t="str">
            <v>ALEXANDRE ARARIPE</v>
          </cell>
          <cell r="M576" t="str">
            <v>GUSTAVO ARAUJO</v>
          </cell>
          <cell r="N576" t="str">
            <v>LUCIMARA FRATTA</v>
          </cell>
        </row>
        <row r="577">
          <cell r="D577" t="str">
            <v>SHOPPING CAMPO LIMPO</v>
          </cell>
          <cell r="E577" t="str">
            <v>RICARDO BASTOS NOTO</v>
          </cell>
          <cell r="F577" t="str">
            <v>THIAGO MARCATTO KAUPA</v>
          </cell>
          <cell r="G577" t="str">
            <v>RAFAEL PEREIRA DE ALMEIDA</v>
          </cell>
          <cell r="H577" t="str">
            <v>EDUARDO SANTANA MAXIMO DA SILVA</v>
          </cell>
          <cell r="I577" t="str">
            <v xml:space="preserve">SEM RH </v>
          </cell>
          <cell r="J577" t="str">
            <v>PRISCILA DE JESUS ALVES</v>
          </cell>
          <cell r="K577" t="str">
            <v>LUZINETE TAVARE</v>
          </cell>
          <cell r="L577" t="str">
            <v>CARLOS GAIDO</v>
          </cell>
          <cell r="M577" t="str">
            <v>GUSTAVO ARAUJO</v>
          </cell>
          <cell r="N577" t="str">
            <v>LUCIMARA FRATTA</v>
          </cell>
        </row>
        <row r="578">
          <cell r="D578" t="str">
            <v>SHOPPING INTERLAGOS HAB</v>
          </cell>
          <cell r="E578" t="str">
            <v>RICARDO BASTOS NOTO</v>
          </cell>
          <cell r="F578" t="str">
            <v>THIAGO MARCATTO KAUPA</v>
          </cell>
          <cell r="G578" t="str">
            <v>RAFAEL PEREIRA DE ALMEIDA</v>
          </cell>
          <cell r="H578" t="str">
            <v>EDUARDO SANTANA MAXIMO DA SILVA</v>
          </cell>
          <cell r="I578" t="str">
            <v xml:space="preserve">SEM RH </v>
          </cell>
          <cell r="J578" t="str">
            <v>PRISCILA DE JESUS ALVES</v>
          </cell>
          <cell r="K578" t="str">
            <v>LUZINETE TAVARE</v>
          </cell>
          <cell r="L578" t="str">
            <v>CARLOS GAIDO</v>
          </cell>
          <cell r="M578" t="str">
            <v>GUSTAVO ARAUJO</v>
          </cell>
          <cell r="N578" t="str">
            <v>LUCIMARA FRATTA</v>
          </cell>
        </row>
        <row r="579">
          <cell r="D579" t="str">
            <v>SHOPPING INTERLAGOS RAG</v>
          </cell>
          <cell r="E579" t="str">
            <v>RICARDO BASTOS NOTO</v>
          </cell>
          <cell r="F579" t="str">
            <v>THIAGO MARCATTO KAUPA</v>
          </cell>
          <cell r="G579" t="str">
            <v>RAFAEL PEREIRA DE ALMEIDA</v>
          </cell>
          <cell r="H579" t="str">
            <v>EDUARDO SANTANA MAXIMO DA SILVA</v>
          </cell>
          <cell r="I579" t="str">
            <v xml:space="preserve">SEM RH </v>
          </cell>
          <cell r="J579" t="str">
            <v>PRISCILA DE JESUS ALVES</v>
          </cell>
          <cell r="K579" t="str">
            <v>NATHALY SOUZA</v>
          </cell>
          <cell r="L579" t="str">
            <v>ALEXANDRE ARARIPE</v>
          </cell>
          <cell r="M579" t="str">
            <v>GUSTAVO ARAUJO</v>
          </cell>
          <cell r="N579" t="str">
            <v>LUCIMARA FRATTA</v>
          </cell>
        </row>
        <row r="580">
          <cell r="D580" t="str">
            <v>TEOTÔNIO VILELA</v>
          </cell>
          <cell r="E580" t="str">
            <v>RICARDO BASTOS NOTO</v>
          </cell>
          <cell r="F580" t="str">
            <v>THIAGO MARCATTO KAUPA</v>
          </cell>
          <cell r="G580" t="str">
            <v>RAFAEL PEREIRA DE ALMEIDA</v>
          </cell>
          <cell r="H580" t="str">
            <v>EDUARDO SANTANA MAXIMO DA SILVA</v>
          </cell>
          <cell r="I580" t="str">
            <v xml:space="preserve">SEM RH </v>
          </cell>
          <cell r="J580" t="str">
            <v>PRISCILA DE JESUS ALVES</v>
          </cell>
          <cell r="K580" t="str">
            <v>LUZINETE TAVARE</v>
          </cell>
          <cell r="L580" t="str">
            <v>CARLOS GAIDO</v>
          </cell>
          <cell r="M580" t="str">
            <v>GUSTAVO ARAUJO</v>
          </cell>
          <cell r="N580" t="str">
            <v>LUCIMARA FRATTA</v>
          </cell>
        </row>
        <row r="581">
          <cell r="D581" t="str">
            <v>VICENTE RAO RAG</v>
          </cell>
          <cell r="E581" t="str">
            <v>RICARDO BASTOS NOTO</v>
          </cell>
          <cell r="F581" t="str">
            <v>THIAGO MARCATTO KAUPA</v>
          </cell>
          <cell r="G581" t="str">
            <v>RAFAEL PEREIRA DE ALMEIDA</v>
          </cell>
          <cell r="H581" t="str">
            <v>EDUARDO SANTANA MAXIMO DA SILVA</v>
          </cell>
          <cell r="I581" t="str">
            <v xml:space="preserve">SEM RH </v>
          </cell>
          <cell r="J581" t="str">
            <v>PRISCILA DE JESUS ALVES</v>
          </cell>
          <cell r="L581" t="str">
            <v>ALEXANDRE ARARIPE</v>
          </cell>
          <cell r="M581" t="str">
            <v>GUSTAVO ARAUJO</v>
          </cell>
          <cell r="N581" t="str">
            <v>RAFAELA PINTO</v>
          </cell>
        </row>
        <row r="582">
          <cell r="D582" t="str">
            <v>VILA GUILHERME</v>
          </cell>
          <cell r="E582" t="str">
            <v>RICARDO BASTOS NOTO</v>
          </cell>
          <cell r="F582" t="str">
            <v>THIAGO MARCATTO KAUPA</v>
          </cell>
          <cell r="G582" t="str">
            <v>RAFAEL PEREIRA DE ALMEIDA</v>
          </cell>
          <cell r="H582" t="str">
            <v>EDUARDO SANTANA MAXIMO DA SILVA</v>
          </cell>
          <cell r="I582" t="str">
            <v xml:space="preserve">SEM RH </v>
          </cell>
          <cell r="J582" t="str">
            <v>PRISCILA DE JESUS ALVES</v>
          </cell>
          <cell r="L582" t="str">
            <v>CARLOS GAIDO</v>
          </cell>
          <cell r="M582" t="str">
            <v>GUSTAVO ARAUJO</v>
          </cell>
          <cell r="N582" t="str">
            <v>VALDIR MANOLIO FILHO</v>
          </cell>
        </row>
        <row r="583">
          <cell r="D583" t="str">
            <v>VITOR MANZINI</v>
          </cell>
          <cell r="E583" t="str">
            <v>RICARDO BASTOS NOTO</v>
          </cell>
          <cell r="F583" t="str">
            <v>THIAGO MARCATTO KAUPA</v>
          </cell>
          <cell r="G583" t="str">
            <v>RAFAEL PEREIRA DE ALMEIDA</v>
          </cell>
          <cell r="H583" t="str">
            <v>EDUARDO SANTANA MAXIMO DA SILVA</v>
          </cell>
          <cell r="I583" t="str">
            <v xml:space="preserve">SEM RH </v>
          </cell>
          <cell r="J583" t="str">
            <v>PRISCILA DE JESUS ALVES</v>
          </cell>
          <cell r="K583" t="str">
            <v>LUZINETE TAVARE</v>
          </cell>
          <cell r="L583" t="str">
            <v>CARLOS GAIDO</v>
          </cell>
          <cell r="M583" t="str">
            <v>GUSTAVO ARAUJO</v>
          </cell>
          <cell r="N583" t="str">
            <v>LUCIMARA FRATTA</v>
          </cell>
        </row>
        <row r="584">
          <cell r="D584" t="str">
            <v>WASHINGTON LUÍS</v>
          </cell>
          <cell r="E584" t="str">
            <v>RICARDO BASTOS NOTO</v>
          </cell>
          <cell r="F584" t="str">
            <v>THIAGO MARCATTO KAUPA</v>
          </cell>
          <cell r="G584" t="str">
            <v>RAFAEL PEREIRA DE ALMEIDA</v>
          </cell>
          <cell r="H584" t="str">
            <v>EDUARDO SANTANA MAXIMO DA SILVA</v>
          </cell>
          <cell r="I584" t="str">
            <v xml:space="preserve">SEM RH </v>
          </cell>
          <cell r="J584" t="str">
            <v>PRISCILA DE JESUS ALVES</v>
          </cell>
          <cell r="K584" t="str">
            <v>THAIS PAULA</v>
          </cell>
          <cell r="L584" t="str">
            <v>ALEXANDRE ARARIPE</v>
          </cell>
          <cell r="M584" t="str">
            <v>GUSTAVO ARAUJO</v>
          </cell>
          <cell r="N584" t="str">
            <v>LUCIMARA FRATTA</v>
          </cell>
        </row>
      </sheetData>
      <sheetData sheetId="1" refreshError="1"/>
      <sheetData sheetId="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lavio Ribeiro dos Santos" refreshedDate="43993.597137037039" createdVersion="5" refreshedVersion="5" minRefreshableVersion="3" recordCount="585" xr:uid="{00000000-000A-0000-FFFF-FFFF00000000}">
  <cacheSource type="worksheet">
    <worksheetSource ref="A1:J417" sheet="Cenário_Julho_vs1"/>
  </cacheSource>
  <cacheFields count="10">
    <cacheField name="REGIONAL" numFmtId="0">
      <sharedItems count="31">
        <s v="BAURU"/>
        <s v="BELEM"/>
        <s v="BELO HORIZONTE"/>
        <s v="BRASÍLIA"/>
        <s v="CURITIBA"/>
        <s v="FORTALEZA"/>
        <s v="GOIÂNIA"/>
        <s v="MANAUS"/>
        <s v="PORTO ALEGRE"/>
        <s v="RECIFE"/>
        <s v="RIBEIRÃO"/>
        <s v="RIO 01"/>
        <s v="RIO 02"/>
        <s v="RIO 03"/>
        <s v="SALVADOR"/>
        <s v="SP ABC"/>
        <s v="SP BAIXADA SANTISTA"/>
        <s v="SP CENTRO"/>
        <s v="SP SOROCABA"/>
        <s v="SP VALE DO PARAÍBA"/>
        <s v="SP ZONA LESTE"/>
        <s v="SP ZONA NORTE"/>
        <s v="SP ZONA OESTE"/>
        <s v="SP ZONA SUL"/>
        <s v="REX SP 1"/>
        <s v="REX SP 2"/>
        <s v="REX SP 4"/>
        <s v="REX SP 3"/>
        <s v="REX RIO 1"/>
        <s v="REX RIO 2"/>
        <s v="SÃO PAULO"/>
      </sharedItems>
    </cacheField>
    <cacheField name="REDE" numFmtId="0">
      <sharedItems count="4">
        <s v="HAB"/>
        <s v="RAG"/>
        <s v="REX"/>
        <s v="CHU"/>
      </sharedItems>
    </cacheField>
    <cacheField name="Nº" numFmtId="0">
      <sharedItems containsMixedTypes="1" containsNumber="1" containsInteger="1" minValue="1" maxValue="507"/>
    </cacheField>
    <cacheField name="LOJAS" numFmtId="0">
      <sharedItems/>
    </cacheField>
    <cacheField name="SUPERINTENDENTE DE OPERAÇÕES" numFmtId="0">
      <sharedItems/>
    </cacheField>
    <cacheField name="GERENTE DE OPERAÇÕES" numFmtId="0">
      <sharedItems containsBlank="1" count="29">
        <s v="FABIO DO CARMO GANASSIN"/>
        <s v="ANDERSON SANTANA TEIXEIRA"/>
        <s v="JOSÉ EUDES SOUZA LEAL"/>
        <s v="ADEVAIR BRAZ DE AQUINO"/>
        <s v="FABRICIO TUCUNDUVA KMIEC"/>
        <s v="EDNA LOUREIRO"/>
        <s v="JOSÉ VIEIRA"/>
        <s v="LUIS EDUARDO DA CUNHA MENDES"/>
        <s v="FELIPE GUSTAVO DA SILVA LINS"/>
        <s v="AGOSTINHO CESAR FUENTES"/>
        <s v="SERGIO RICARDO VIEIRA MENDES"/>
        <s v="ICLEMAR MULLER"/>
        <s v="WALTER BRAZ PARAIZO"/>
        <s v="FLÁVIO PONTES GUIMARÃES"/>
        <s v="GRAZIELA PIRES DE SOUZA"/>
        <s v="ROSANGELA COSTA DE GOUVEIA MENEZES"/>
        <s v="RAPHAEL DE CAMPOS"/>
        <s v="RENE FERREIRA PINTO JUNIOR"/>
        <s v="EVELYN PUCCI DA COSTA SANTOS"/>
        <s v="MARCOS CRISPIM DA SILVA"/>
        <s v="ALEX SANDRO VIDEIRA"/>
        <s v="THIAGO MARCATTO KAUPA"/>
        <s v="ANA BEATRIZ DE ANDRADE RECHE"/>
        <s v="PATRICIA CORREA"/>
        <s v="KLEBER ARAUJO LIMA"/>
        <s v="FABIO LUIZ DO NASCIMENTO"/>
        <s v="MOSANA DE AZEVEDO MARINS"/>
        <m/>
        <s v="DANIELA BASSO"/>
      </sharedItems>
    </cacheField>
    <cacheField name="GESTOR" numFmtId="0">
      <sharedItems/>
    </cacheField>
    <cacheField name="INSTRUTOR" numFmtId="0">
      <sharedItems/>
    </cacheField>
    <cacheField name="RH" numFmtId="0">
      <sharedItems/>
    </cacheField>
    <cacheField name="QUALIDAD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5">
  <r>
    <x v="0"/>
    <x v="0"/>
    <n v="149"/>
    <s v="ARAÇATUBA"/>
    <s v="RICARDO BASTOS NOTO"/>
    <x v="0"/>
    <s v="ADALBERTO FERNANDO CORREA DA SILVA"/>
    <s v="RODRIGO ENRIQUE PEREIRA "/>
    <s v="THALITA CRISTINA FRANCISCON CARDOSO"/>
    <s v="PATRICIA COSTA PRADO"/>
  </r>
  <r>
    <x v="0"/>
    <x v="0"/>
    <n v="183"/>
    <s v="ARARAQUARA"/>
    <s v="RICARDO BASTOS NOTO"/>
    <x v="0"/>
    <s v="ADALBERTO FERNANDO CORREA DA SILVA"/>
    <s v="RODRIGO ENRIQUE PEREIRA "/>
    <s v="THALITA CRISTINA FRANCISCON CARDOSO"/>
    <s v="PATRICIA COSTA PRADO"/>
  </r>
  <r>
    <x v="0"/>
    <x v="0"/>
    <n v="274"/>
    <s v="BADY BASSITT"/>
    <s v="RICARDO BASTOS NOTO"/>
    <x v="0"/>
    <s v="ADALBERTO FERNANDO CORREA DA SILVA"/>
    <s v="RODRIGO ENRIQUE PEREIRA "/>
    <s v="THALITA CRISTINA FRANCISCON CARDOSO"/>
    <s v="PATRICIA COSTA PRADO"/>
  </r>
  <r>
    <x v="0"/>
    <x v="1"/>
    <s v="R-027"/>
    <s v="BAURU"/>
    <s v="RICARDO BASTOS NOTO"/>
    <x v="0"/>
    <s v="ADALBERTO FERNANDO CORREA DA SILVA"/>
    <s v="RODRIGO ENRIQUE PEREIRA "/>
    <s v="THALITA CRISTINA FRANCISCON CARDOSO"/>
    <s v="PATRICIA COSTA PRADO"/>
  </r>
  <r>
    <x v="0"/>
    <x v="0"/>
    <n v="197"/>
    <s v="BAURU 28 MINUTOS"/>
    <s v="RICARDO BASTOS NOTO"/>
    <x v="0"/>
    <s v="ADALBERTO FERNANDO CORREA DA SILVA"/>
    <s v="RODRIGO ENRIQUE PEREIRA "/>
    <s v="THALITA CRISTINA FRANCISCON CARDOSO"/>
    <s v="PATRICIA COSTA PRADO"/>
  </r>
  <r>
    <x v="0"/>
    <x v="0"/>
    <n v="108"/>
    <s v="BAURU HAB"/>
    <s v="RICARDO BASTOS NOTO"/>
    <x v="0"/>
    <s v="ADALBERTO FERNANDO CORREA DA SILVA"/>
    <s v="RODRIGO ENRIQUE PEREIRA "/>
    <s v="THALITA CRISTINA FRANCISCON CARDOSO"/>
    <s v="PATRICIA COSTA PRADO"/>
  </r>
  <r>
    <x v="0"/>
    <x v="0"/>
    <n v="354"/>
    <s v="JAÚ"/>
    <s v="RICARDO BASTOS NOTO"/>
    <x v="0"/>
    <s v="ADALBERTO FERNANDO CORREA DA SILVA"/>
    <s v="RODRIGO ENRIQUE PEREIRA "/>
    <s v="THALITA CRISTINA FRANCISCON CARDOSO"/>
    <s v="PATRICIA COSTA PRADO"/>
  </r>
  <r>
    <x v="0"/>
    <x v="0"/>
    <n v="146"/>
    <s v="MARÍLIA"/>
    <s v="RICARDO BASTOS NOTO"/>
    <x v="0"/>
    <s v="ADALBERTO FERNANDO CORREA DA SILVA"/>
    <s v="RODRIGO ENRIQUE PEREIRA "/>
    <s v="THALITA CRISTINA FRANCISCON CARDOSO"/>
    <s v="PATRICIA COSTA PRADO"/>
  </r>
  <r>
    <x v="0"/>
    <x v="0"/>
    <n v="190"/>
    <s v="PRESIDENTE PRUDENTE"/>
    <s v="RICARDO BASTOS NOTO"/>
    <x v="0"/>
    <s v="ADALBERTO FERNANDO CORREA DA SILVA"/>
    <s v="RODRIGO ENRIQUE PEREIRA "/>
    <s v="THALITA CRISTINA FRANCISCON CARDOSO"/>
    <s v="PATRICIA COSTA PRADO"/>
  </r>
  <r>
    <x v="0"/>
    <x v="0"/>
    <n v="273"/>
    <s v="SÃO CARLOS"/>
    <s v="RICARDO BASTOS NOTO"/>
    <x v="0"/>
    <s v="ADALBERTO FERNANDO CORREA DA SILVA"/>
    <s v="RODRIGO ENRIQUE PEREIRA "/>
    <s v="THALITA CRISTINA FRANCISCON CARDOSO"/>
    <s v="PATRICIA COSTA PRADO"/>
  </r>
  <r>
    <x v="0"/>
    <x v="0"/>
    <n v="86"/>
    <s v="SÃO JOSÉ DO RIO PRETO"/>
    <s v="RICARDO BASTOS NOTO"/>
    <x v="0"/>
    <s v="ADALBERTO FERNANDO CORREA DA SILVA"/>
    <s v="RODRIGO ENRIQUE PEREIRA "/>
    <s v="THALITA CRISTINA FRANCISCON CARDOSO"/>
    <s v="PATRICIA COSTA PRADO"/>
  </r>
  <r>
    <x v="0"/>
    <x v="0"/>
    <n v="397"/>
    <s v="SHOPPING CIDADE NORTE"/>
    <s v="RICARDO BASTOS NOTO"/>
    <x v="0"/>
    <s v="ADALBERTO FERNANDO CORREA DA SILVA"/>
    <s v="RODRIGO ENRIQUE PEREIRA "/>
    <s v="THALITA CRISTINA FRANCISCON CARDOSO"/>
    <s v="PATRICIA COSTA PRADO"/>
  </r>
  <r>
    <x v="0"/>
    <x v="0"/>
    <n v="335"/>
    <s v="SHOPPING UBERLÂNDIA"/>
    <s v="RICARDO BASTOS NOTO"/>
    <x v="0"/>
    <s v="ADALBERTO FERNANDO CORREA DA SILVA"/>
    <s v="RODRIGO ENRIQUE PEREIRA "/>
    <s v="THALITA CRISTINA FRANCISCON CARDOSO"/>
    <s v="PATRICIA COSTA PRADO"/>
  </r>
  <r>
    <x v="0"/>
    <x v="0"/>
    <n v="316"/>
    <s v="UBERABA"/>
    <s v="RICARDO BASTOS NOTO"/>
    <x v="0"/>
    <s v="ADALBERTO FERNANDO CORREA DA SILVA"/>
    <s v="RODRIGO ENRIQUE PEREIRA "/>
    <s v="THALITA CRISTINA FRANCISCON CARDOSO"/>
    <s v="PATRICIA COSTA PRADO"/>
  </r>
  <r>
    <x v="0"/>
    <x v="0"/>
    <n v="79"/>
    <s v="UBERLÂNDIA"/>
    <s v="RICARDO BASTOS NOTO"/>
    <x v="0"/>
    <s v="ADALBERTO FERNANDO CORREA DA SILVA"/>
    <s v="RODRIGO ENRIQUE PEREIRA "/>
    <s v="THALITA CRISTINA FRANCISCON CARDOSO"/>
    <s v="PATRICIA COSTA PRADO"/>
  </r>
  <r>
    <x v="1"/>
    <x v="0"/>
    <n v="194"/>
    <s v="NAZARÉ"/>
    <s v="LUIZ HENRIQUE GONÇALVES MENDES"/>
    <x v="1"/>
    <s v="SEM GESTOR"/>
    <s v="ROBSON DEAN ROCHA PINTO"/>
    <s v="NEIDE SARA BEIO ELMESCANY"/>
    <s v="LETICIA MARTINEZ FREDERICO"/>
  </r>
  <r>
    <x v="1"/>
    <x v="0"/>
    <n v="318"/>
    <s v="PEDREIRA"/>
    <s v="LUIZ HENRIQUE GONÇALVES MENDES"/>
    <x v="1"/>
    <s v="SEM GESTOR"/>
    <s v="ROBSON DEAN ROCHA PINTO"/>
    <s v="NEIDE SARA BEIO ELMESCANY"/>
    <s v="LETICIA MARTINEZ FREDERICO"/>
  </r>
  <r>
    <x v="1"/>
    <x v="0"/>
    <n v="338"/>
    <s v="SHOPPING BOULEVARD BELÉM"/>
    <s v="LUIZ HENRIQUE GONÇALVES MENDES"/>
    <x v="1"/>
    <s v="SEM GESTOR"/>
    <s v="ROBSON DEAN ROCHA PINTO"/>
    <s v="NEIDE SARA BEIO ELMESCANY"/>
    <s v="LETICIA MARTINEZ FREDERICO"/>
  </r>
  <r>
    <x v="1"/>
    <x v="0"/>
    <n v="298"/>
    <s v="SHOPPING CASTANHEIRA"/>
    <s v="LUIZ HENRIQUE GONÇALVES MENDES"/>
    <x v="1"/>
    <s v="SEM GESTOR"/>
    <s v="ROBSON DEAN ROCHA PINTO"/>
    <s v="NEIDE SARA BEIO ELMESCANY"/>
    <s v="LETICIA MARTINEZ FREDERICO"/>
  </r>
  <r>
    <x v="1"/>
    <x v="0"/>
    <n v="449"/>
    <s v="SHOPPING GRÃO PARÁ"/>
    <s v="LUIZ HENRIQUE GONÇALVES MENDES"/>
    <x v="1"/>
    <s v="SEM GESTOR"/>
    <s v="ROBSON DEAN ROCHA PINTO"/>
    <s v="NEIDE SARA BEIO ELMESCANY"/>
    <s v="LETICIA MARTINEZ FREDERICO"/>
  </r>
  <r>
    <x v="1"/>
    <x v="0"/>
    <n v="324"/>
    <s v="SHOPPING PÁTIO BELÉM"/>
    <s v="LUIZ HENRIQUE GONÇALVES MENDES"/>
    <x v="1"/>
    <s v="SEM GESTOR"/>
    <s v="ROBSON DEAN ROCHA PINTO"/>
    <s v="NEIDE SARA BEIO ELMESCANY"/>
    <s v="LETICIA MARTINEZ FREDERICO"/>
  </r>
  <r>
    <x v="2"/>
    <x v="0"/>
    <n v="255"/>
    <s v="ACAIACA"/>
    <s v="LUIZ HENRIQUE GONÇALVES MENDES"/>
    <x v="2"/>
    <s v="CARLOS ROBERTO SAMPAIO SOBRINHO"/>
    <s v="MARCOS VINICIUS REIS FERREIRA"/>
    <s v="SEM RH "/>
    <s v="MARCOS VINICIUS REIS FERREIRA"/>
  </r>
  <r>
    <x v="2"/>
    <x v="0"/>
    <n v="247"/>
    <s v="BETIM"/>
    <s v="LUIZ HENRIQUE GONÇALVES MENDES"/>
    <x v="2"/>
    <s v="CARLOS ROBERTO SAMPAIO SOBRINHO"/>
    <s v="MARCOS VINICIUS REIS FERREIRA"/>
    <s v="SEM RH "/>
    <s v="MARCOS VINICIUS REIS FERREIRA"/>
  </r>
  <r>
    <x v="2"/>
    <x v="0"/>
    <n v="260"/>
    <s v="CIDADE NOVA"/>
    <s v="LUIZ HENRIQUE GONÇALVES MENDES"/>
    <x v="2"/>
    <s v="CARLOS ROBERTO SAMPAIO SOBRINHO"/>
    <s v="MARCOS VINICIUS REIS FERREIRA"/>
    <s v="SEM RH "/>
    <s v="MARCOS VINICIUS REIS FERREIRA"/>
  </r>
  <r>
    <x v="2"/>
    <x v="0"/>
    <n v="226"/>
    <s v="ELDORADO"/>
    <s v="LUIZ HENRIQUE GONÇALVES MENDES"/>
    <x v="2"/>
    <s v="CARLOS ROBERTO SAMPAIO SOBRINHO"/>
    <s v="MARCOS VINICIUS REIS FERREIRA"/>
    <s v="SEM RH "/>
    <s v="MARCOS VINICIUS REIS FERREIRA"/>
  </r>
  <r>
    <x v="2"/>
    <x v="0"/>
    <n v="233"/>
    <s v="ITAÚ POWER SHOPPING"/>
    <s v="LUIZ HENRIQUE GONÇALVES MENDES"/>
    <x v="2"/>
    <s v="CARLOS ROBERTO SAMPAIO SOBRINHO"/>
    <s v="MARCOS VINICIUS REIS FERREIRA"/>
    <s v="SEM RH "/>
    <s v="MARCOS VINICIUS REIS FERREIRA"/>
  </r>
  <r>
    <x v="2"/>
    <x v="0"/>
    <n v="254"/>
    <s v="SHOPPING CIDADE"/>
    <s v="LUIZ HENRIQUE GONÇALVES MENDES"/>
    <x v="2"/>
    <s v="CARLOS ROBERTO SAMPAIO SOBRINHO"/>
    <s v="MARCOS VINICIUS REIS FERREIRA"/>
    <s v="SEM RH "/>
    <s v="MARCOS VINICIUS REIS FERREIRA"/>
  </r>
  <r>
    <x v="2"/>
    <x v="0"/>
    <n v="248"/>
    <s v="VENDA NOVA"/>
    <s v="LUIZ HENRIQUE GONÇALVES MENDES"/>
    <x v="2"/>
    <s v="CARLOS ROBERTO SAMPAIO SOBRINHO"/>
    <s v="MARCOS VINICIUS REIS FERREIRA"/>
    <s v="SEM RH "/>
    <s v="MARCOS VINICIUS REIS FERREIRA"/>
  </r>
  <r>
    <x v="3"/>
    <x v="0"/>
    <n v="371"/>
    <s v="AFONSO PENA"/>
    <s v="LUIZ HENRIQUE GONÇALVES MENDES"/>
    <x v="3"/>
    <s v="SEM GESTOR"/>
    <s v="SEM TRE "/>
    <s v="SEM RH "/>
    <s v="TATIANE SAMANTA PEREIRA"/>
  </r>
  <r>
    <x v="3"/>
    <x v="0"/>
    <n v="402"/>
    <s v="ASA SUL"/>
    <s v="LUIZ HENRIQUE GONÇALVES MENDES"/>
    <x v="3"/>
    <s v="SEM GESTOR"/>
    <s v="SEM TRE "/>
    <s v="SEM RH "/>
    <s v="TATIANE SAMANTA PEREIRA"/>
  </r>
  <r>
    <x v="3"/>
    <x v="0"/>
    <n v="284"/>
    <s v="EPTG ÁGUAS CLARAS"/>
    <s v="LUIZ HENRIQUE GONÇALVES MENDES"/>
    <x v="3"/>
    <s v="SEM GESTOR"/>
    <s v="SEM TRE "/>
    <s v="SEM RH "/>
    <s v="TATIANE SAMANTA PEREIRA"/>
  </r>
  <r>
    <x v="3"/>
    <x v="0"/>
    <n v="424"/>
    <s v="SHOPPING JK"/>
    <s v="LUIZ HENRIQUE GONÇALVES MENDES"/>
    <x v="3"/>
    <s v="SEM GESTOR"/>
    <s v="SEM TRE "/>
    <s v="SEM RH "/>
    <s v="TATIANE SAMANTA PEREIRA"/>
  </r>
  <r>
    <x v="3"/>
    <x v="0"/>
    <n v="288"/>
    <s v="SUDOESTE"/>
    <s v="LUIZ HENRIQUE GONÇALVES MENDES"/>
    <x v="3"/>
    <s v="SEM GESTOR"/>
    <s v="SEM TRE "/>
    <s v="SEM RH "/>
    <s v="TATIANE SAMANTA PEREIRA"/>
  </r>
  <r>
    <x v="3"/>
    <x v="0"/>
    <n v="323"/>
    <s v="TAGUATINGA SHOPPING"/>
    <s v="LUIZ HENRIQUE GONÇALVES MENDES"/>
    <x v="3"/>
    <s v="SEM GESTOR"/>
    <s v="SEM TRE "/>
    <s v="SEM RH "/>
    <s v="TATIANE SAMANTA PEREIRA"/>
  </r>
  <r>
    <x v="3"/>
    <x v="0"/>
    <n v="140"/>
    <s v="W03"/>
    <s v="LUIZ HENRIQUE GONÇALVES MENDES"/>
    <x v="3"/>
    <s v="SEM GESTOR"/>
    <s v="SEM TRE "/>
    <s v="SEM RH "/>
    <s v="TATIANE SAMANTA PEREIRA"/>
  </r>
  <r>
    <x v="4"/>
    <x v="0"/>
    <n v="268"/>
    <s v="BACACHERI"/>
    <s v="RICARDO BASTOS NOTO"/>
    <x v="4"/>
    <s v="REINALDO SCUDERO JUNIOR"/>
    <s v="EIRIQUE APARECIDO DE CASTRO"/>
    <s v="SEM RH "/>
    <s v="ANDRESSA CRISTINA ZENI DE LIMA"/>
  </r>
  <r>
    <x v="4"/>
    <x v="0"/>
    <n v="470"/>
    <s v="BLUMENAU"/>
    <s v="RICARDO BASTOS NOTO"/>
    <x v="4"/>
    <s v="REINALDO SCUDERO JUNIOR"/>
    <s v="EIRIQUE APARECIDO DE CASTRO"/>
    <s v="SEM RH "/>
    <s v="ANDRESSA CRISTINA ZENI DE LIMA"/>
  </r>
  <r>
    <x v="4"/>
    <x v="0"/>
    <n v="243"/>
    <s v="CARLOS GOMES"/>
    <s v="RICARDO BASTOS NOTO"/>
    <x v="4"/>
    <s v="THAIANA BARBARA HINGST"/>
    <s v="EIRIQUE APARECIDO DE CASTRO"/>
    <s v="SEM RH "/>
    <s v="ANDRESSA CRISTINA ZENI DE LIMA"/>
  </r>
  <r>
    <x v="4"/>
    <x v="0"/>
    <n v="220"/>
    <s v="CATUAÍ SHOPPING CENTER"/>
    <s v="RICARDO BASTOS NOTO"/>
    <x v="4"/>
    <s v="THAIANA BARBARA HINGST"/>
    <s v="EIRIQUE APARECIDO DE CASTRO"/>
    <s v="SEM RH "/>
    <s v="ANDRESSA CRISTINA ZENI DE LIMA"/>
  </r>
  <r>
    <x v="4"/>
    <x v="0"/>
    <n v="469"/>
    <s v="CURITIBA - CENTRO"/>
    <s v="RICARDO BASTOS NOTO"/>
    <x v="4"/>
    <s v="REINALDO SCUDERO JUNIOR"/>
    <s v="EIRIQUE APARECIDO DE CASTRO"/>
    <s v="SEM RH "/>
    <s v="ANDRESSA CRISTINA ZENI DE LIMA"/>
  </r>
  <r>
    <x v="4"/>
    <x v="0"/>
    <n v="70"/>
    <s v="CURITIBA 2 - HAUER"/>
    <s v="RICARDO BASTOS NOTO"/>
    <x v="4"/>
    <s v="REINALDO SCUDERO JUNIOR"/>
    <s v="EIRIQUE APARECIDO DE CASTRO"/>
    <s v="SEM RH "/>
    <s v="ANDRESSA CRISTINA ZENI DE LIMA"/>
  </r>
  <r>
    <x v="4"/>
    <x v="0"/>
    <n v="121"/>
    <s v="FLORIANÓPOLIS"/>
    <s v="RICARDO BASTOS NOTO"/>
    <x v="4"/>
    <s v="REINALDO SCUDERO JUNIOR"/>
    <s v="EIRIQUE APARECIDO DE CASTRO"/>
    <s v="SEM RH "/>
    <s v="ANDRESSA CRISTINA ZENI DE LIMA"/>
  </r>
  <r>
    <x v="4"/>
    <x v="0"/>
    <n v="310"/>
    <s v="JOINVILLE"/>
    <s v="RICARDO BASTOS NOTO"/>
    <x v="4"/>
    <s v="REINALDO SCUDERO JUNIOR"/>
    <s v="EIRIQUE APARECIDO DE CASTRO"/>
    <s v="SEM RH "/>
    <s v="ANDRESSA CRISTINA ZENI DE LIMA"/>
  </r>
  <r>
    <x v="4"/>
    <x v="0"/>
    <n v="186"/>
    <s v="PINHAIS"/>
    <s v="RICARDO BASTOS NOTO"/>
    <x v="4"/>
    <s v="THAIANA BARBARA HINGST"/>
    <s v="EIRIQUE APARECIDO DE CASTRO"/>
    <s v="SEM RH "/>
    <s v="ANDRESSA CRISTINA ZENI DE LIMA"/>
  </r>
  <r>
    <x v="4"/>
    <x v="0"/>
    <n v="446"/>
    <s v="PONTA GROSSA"/>
    <s v="RICARDO BASTOS NOTO"/>
    <x v="4"/>
    <s v="THAIANA BARBARA HINGST"/>
    <s v="EIRIQUE APARECIDO DE CASTRO"/>
    <s v="SEM RH "/>
    <s v="ANDRESSA CRISTINA ZENI DE LIMA"/>
  </r>
  <r>
    <x v="4"/>
    <x v="1"/>
    <s v="R-042"/>
    <s v="PORTÃO"/>
    <s v="RICARDO BASTOS NOTO"/>
    <x v="4"/>
    <s v="THAIANA BARBARA HINGST"/>
    <s v="EIRIQUE APARECIDO DE CASTRO"/>
    <s v="SEM RH "/>
    <s v="ANDRESSA CRISTINA ZENI DE LIMA"/>
  </r>
  <r>
    <x v="4"/>
    <x v="0"/>
    <n v="277"/>
    <s v="PORTÃO HAB"/>
    <s v="RICARDO BASTOS NOTO"/>
    <x v="4"/>
    <s v="THAIANA BARBARA HINGST"/>
    <s v="EIRIQUE APARECIDO DE CASTRO"/>
    <s v="SEM RH "/>
    <s v="ANDRESSA CRISTINA ZENI DE LIMA"/>
  </r>
  <r>
    <x v="4"/>
    <x v="0"/>
    <n v="189"/>
    <s v="PRESIDENTE KENNEDY"/>
    <s v="RICARDO BASTOS NOTO"/>
    <x v="4"/>
    <s v="THAIANA BARBARA HINGST"/>
    <s v="EIRIQUE APARECIDO DE CASTRO"/>
    <s v="SEM RH "/>
    <s v="ANDRESSA CRISTINA ZENI DE LIMA"/>
  </r>
  <r>
    <x v="4"/>
    <x v="0"/>
    <n v="387"/>
    <s v="SANTOS DUMONT"/>
    <s v="RICARDO BASTOS NOTO"/>
    <x v="4"/>
    <s v="THAIANA BARBARA HINGST"/>
    <s v="EIRIQUE APARECIDO DE CASTRO"/>
    <s v="SEM RH "/>
    <s v="ANDRESSA CRISTINA ZENI DE LIMA"/>
  </r>
  <r>
    <x v="4"/>
    <x v="0"/>
    <n v="286"/>
    <s v="SÃO JOSÉ DOS PINHAIS"/>
    <s v="RICARDO BASTOS NOTO"/>
    <x v="4"/>
    <s v="REINALDO SCUDERO JUNIOR"/>
    <s v="EIRIQUE APARECIDO DE CASTRO"/>
    <s v="SEM RH "/>
    <s v="ANDRESSA CRISTINA ZENI DE LIMA"/>
  </r>
  <r>
    <x v="4"/>
    <x v="0"/>
    <n v="181"/>
    <s v="SILVA JARDIM"/>
    <s v="RICARDO BASTOS NOTO"/>
    <x v="4"/>
    <s v="THAIANA BARBARA HINGST"/>
    <s v="EIRIQUE APARECIDO DE CASTRO"/>
    <s v="SEM RH "/>
    <s v="ANDRESSA CRISTINA ZENI DE LIMA"/>
  </r>
  <r>
    <x v="4"/>
    <x v="0"/>
    <n v="172"/>
    <s v="TARUMÃ"/>
    <s v="RICARDO BASTOS NOTO"/>
    <x v="4"/>
    <s v="REINALDO SCUDERO JUNIOR"/>
    <s v="EIRIQUE APARECIDO DE CASTRO"/>
    <s v="SEM RH "/>
    <s v="ANDRESSA CRISTINA ZENI DE LIMA"/>
  </r>
  <r>
    <x v="4"/>
    <x v="0"/>
    <n v="118"/>
    <s v="TORRES HAB"/>
    <s v="RICARDO BASTOS NOTO"/>
    <x v="4"/>
    <s v="REINALDO SCUDERO JUNIOR"/>
    <s v="EIRIQUE APARECIDO DE CASTRO"/>
    <s v="SEM RH "/>
    <s v="ANDRESSA CRISTINA ZENI DE LIMA"/>
  </r>
  <r>
    <x v="4"/>
    <x v="0"/>
    <n v="379"/>
    <s v="XAXIM"/>
    <s v="RICARDO BASTOS NOTO"/>
    <x v="4"/>
    <s v="THAIANA BARBARA HINGST"/>
    <s v="EIRIQUE APARECIDO DE CASTRO"/>
    <s v="SEM RH "/>
    <s v="ANDRESSA CRISTINA ZENI DE LIMA"/>
  </r>
  <r>
    <x v="5"/>
    <x v="0"/>
    <n v="67"/>
    <s v="BARÃO DE STUDART"/>
    <s v="LUIZ HENRIQUE GONÇALVES MENDES"/>
    <x v="5"/>
    <s v="BRUNO ALISSON DOS SANTOS TAVARES RODRIGUES"/>
    <s v="DEIVIDE FIRMINO FERREIRA"/>
    <s v="DEBORA RAQUEL ALEXANDRE DE ALMEIDA"/>
    <s v="ISADORA DA SILVA LIMA"/>
  </r>
  <r>
    <x v="5"/>
    <x v="0"/>
    <n v="84"/>
    <s v="BEZERRA DE MENEZES"/>
    <s v="LUIZ HENRIQUE GONÇALVES MENDES"/>
    <x v="5"/>
    <s v="BRUNO ALISSON DOS SANTOS TAVARES RODRIGUES"/>
    <s v="DEIVIDE FIRMINO FERREIRA"/>
    <s v="DEBORA RAQUEL ALEXANDRE DE ALMEIDA"/>
    <s v="ISADORA DA SILVA LIMA"/>
  </r>
  <r>
    <x v="5"/>
    <x v="0"/>
    <n v="411"/>
    <s v="MARAPONGA"/>
    <s v="LUIZ HENRIQUE GONÇALVES MENDES"/>
    <x v="5"/>
    <s v="BRUNO ALISSON DOS SANTOS TAVARES RODRIGUES"/>
    <s v="DEIVIDE FIRMINO FERREIRA"/>
    <s v="DEBORA RAQUEL ALEXANDRE DE ALMEIDA"/>
    <s v="ISADORA DA SILVA LIMA"/>
  </r>
  <r>
    <x v="5"/>
    <x v="0"/>
    <n v="492"/>
    <s v="MESSEJANA II"/>
    <s v="LUIZ HENRIQUE GONÇALVES MENDES"/>
    <x v="5"/>
    <s v="BRUNO ALISSON DOS SANTOS TAVARES RODRIGUES"/>
    <s v="DEIVIDE FIRMINO FERREIRA"/>
    <s v="DEBORA RAQUEL ALEXANDRE DE ALMEIDA"/>
    <s v="ISADORA DA SILVA LIMA"/>
  </r>
  <r>
    <x v="5"/>
    <x v="0"/>
    <n v="312"/>
    <s v="NORTH SHOPPING"/>
    <s v="LUIZ HENRIQUE GONÇALVES MENDES"/>
    <x v="5"/>
    <s v="BRUNO ALISSON DOS SANTOS TAVARES RODRIGUES"/>
    <s v="DEIVIDE FIRMINO FERREIRA"/>
    <s v="DEBORA RAQUEL ALEXANDRE DE ALMEIDA"/>
    <s v="ISADORA DA SILVA LIMA"/>
  </r>
  <r>
    <x v="5"/>
    <x v="0"/>
    <n v="87"/>
    <s v="PARANGABA"/>
    <s v="LUIZ HENRIQUE GONÇALVES MENDES"/>
    <x v="5"/>
    <s v="BRUNO ALISSON DOS SANTOS TAVARES RODRIGUES"/>
    <s v="DEIVIDE FIRMINO FERREIRA"/>
    <s v="DEBORA RAQUEL ALEXANDRE DE ALMEIDA"/>
    <s v="ISADORA DA SILVA LIMA"/>
  </r>
  <r>
    <x v="5"/>
    <x v="0"/>
    <n v="451"/>
    <s v="PÁTIO COCÓ"/>
    <s v="LUIZ HENRIQUE GONÇALVES MENDES"/>
    <x v="5"/>
    <s v="DEIVIDE FIRMINO FERREIRA"/>
    <s v="DEIVIDE FIRMINO FERREIRA"/>
    <s v="DEBORA RAQUEL ALEXANDRE DE ALMEIDA"/>
    <s v="ISADORA DA SILVA LIMA"/>
  </r>
  <r>
    <x v="5"/>
    <x v="0"/>
    <n v="435"/>
    <s v="SHOPPING PARANGABA"/>
    <s v="LUIZ HENRIQUE GONÇALVES MENDES"/>
    <x v="5"/>
    <s v="DEIVIDE FIRMINO FERREIRA"/>
    <s v="DEIVIDE FIRMINO FERREIRA"/>
    <s v="DEBORA RAQUEL ALEXANDRE DE ALMEIDA"/>
    <s v="ISADORA DA SILVA LIMA"/>
  </r>
  <r>
    <x v="5"/>
    <x v="0"/>
    <n v="156"/>
    <s v="TREZE DE MAIO"/>
    <s v="LUIZ HENRIQUE GONÇALVES MENDES"/>
    <x v="5"/>
    <s v="DEIVIDE FIRMINO FERREIRA"/>
    <s v="DEIVIDE FIRMINO FERREIRA"/>
    <s v="DEBORA RAQUEL ALEXANDRE DE ALMEIDA"/>
    <s v="ISADORA DA SILVA LIMA"/>
  </r>
  <r>
    <x v="5"/>
    <x v="0"/>
    <n v="111"/>
    <s v="WASHINGTON SOARES"/>
    <s v="LUIZ HENRIQUE GONÇALVES MENDES"/>
    <x v="5"/>
    <s v="DEIVIDE FIRMINO FERREIRA"/>
    <s v="DEIVIDE FIRMINO FERREIRA"/>
    <s v="DEBORA RAQUEL ALEXANDRE DE ALMEIDA"/>
    <s v="ISADORA DA SILVA LIMA"/>
  </r>
  <r>
    <x v="6"/>
    <x v="0"/>
    <n v="303"/>
    <s v="BURITI SHOPPING"/>
    <s v="LUIZ HENRIQUE GONÇALVES MENDES"/>
    <x v="3"/>
    <s v="SEM GESTOR"/>
    <s v="MARA NUBIA DE ALMEIDA FERNANDES"/>
    <s v="SEM RH "/>
    <s v="TATIANE SAMANTA PEREIRA"/>
  </r>
  <r>
    <x v="6"/>
    <x v="0"/>
    <n v="382"/>
    <s v="RIO VERDE"/>
    <s v="LUIZ HENRIQUE GONÇALVES MENDES"/>
    <x v="3"/>
    <s v="SEM GESTOR"/>
    <s v="MARA NUBIA DE ALMEIDA FERNANDES"/>
    <s v="SEM RH "/>
    <s v="TATIANE SAMANTA PEREIRA"/>
  </r>
  <r>
    <x v="6"/>
    <x v="0"/>
    <n v="204"/>
    <s v="SETOR OESTE"/>
    <s v="LUIZ HENRIQUE GONÇALVES MENDES"/>
    <x v="3"/>
    <s v="SEM GESTOR"/>
    <s v="MARA NUBIA DE ALMEIDA FERNANDES"/>
    <s v="SEM RH "/>
    <s v="TATIANE SAMANTA PEREIRA"/>
  </r>
  <r>
    <x v="6"/>
    <x v="0"/>
    <n v="95"/>
    <s v="SHOPPING FLAMBOYANT"/>
    <s v="LUIZ HENRIQUE GONÇALVES MENDES"/>
    <x v="3"/>
    <s v="SEM GESTOR"/>
    <s v="MARA NUBIA DE ALMEIDA FERNANDES"/>
    <s v="SEM RH "/>
    <s v="TATIANE SAMANTA PEREIRA"/>
  </r>
  <r>
    <x v="7"/>
    <x v="1"/>
    <s v="R-053"/>
    <s v="ADRIANÓPOLIS"/>
    <s v="LUIZ HENRIQUE GONÇALVES MENDES"/>
    <x v="6"/>
    <s v="RICHARD AMERICO OMENA BRYAN"/>
    <s v="ANDREZA DO VALE QUEIROZ"/>
    <s v="ANDREZA DO VALE QUEIROZ"/>
    <s v="LUCILIA DOS ANJOS MELO"/>
  </r>
  <r>
    <x v="7"/>
    <x v="0"/>
    <n v="339"/>
    <s v="AMAZONAS SHOPPING"/>
    <s v="LUIZ HENRIQUE GONÇALVES MENDES"/>
    <x v="6"/>
    <s v="RICHARD AMERICO OMENA BRYAN"/>
    <s v="ANDREZA DO VALE QUEIROZ"/>
    <s v="ANDREZA DO VALE QUEIROZ"/>
    <s v="LUCILIA DOS ANJOS MELO"/>
  </r>
  <r>
    <x v="7"/>
    <x v="1"/>
    <s v="R-083"/>
    <s v="AMAZONAS SHOPPING CENTER"/>
    <s v="LUIZ HENRIQUE GONÇALVES MENDES"/>
    <x v="6"/>
    <s v="RICHARD AMERICO OMENA BRYAN"/>
    <s v="ANDREZA DO VALE QUEIROZ"/>
    <s v="ANDREZA DO VALE QUEIROZ"/>
    <s v="LUCILIA DOS ANJOS MELO"/>
  </r>
  <r>
    <x v="7"/>
    <x v="0"/>
    <n v="322"/>
    <s v="NEW CITY MANAUS"/>
    <s v="LUIZ HENRIQUE GONÇALVES MENDES"/>
    <x v="6"/>
    <s v="RICHARD AMERICO OMENA BRYAN"/>
    <s v="ANDREZA DO VALE QUEIROZ"/>
    <s v="ANDREZA DO VALE QUEIROZ"/>
    <s v="LUCILIA DOS ANJOS MELO"/>
  </r>
  <r>
    <x v="7"/>
    <x v="0"/>
    <n v="267"/>
    <s v="PARQUE 10 DE NOVEMBRO"/>
    <s v="LUIZ HENRIQUE GONÇALVES MENDES"/>
    <x v="6"/>
    <s v="RICHARD AMERICO OMENA BRYAN"/>
    <s v="ANDREZA DO VALE QUEIROZ"/>
    <s v="ANDREZA DO VALE QUEIROZ"/>
    <s v="LUCILIA DOS ANJOS MELO"/>
  </r>
  <r>
    <x v="7"/>
    <x v="1"/>
    <s v="R-056"/>
    <s v="PEDRO TEIXEIRA"/>
    <s v="LUIZ HENRIQUE GONÇALVES MENDES"/>
    <x v="6"/>
    <s v="RICHARD AMERICO OMENA BRYAN"/>
    <s v="ANDREZA DO VALE QUEIROZ"/>
    <s v="ANDREZA DO VALE QUEIROZ"/>
    <s v="LUCILIA DOS ANJOS MELO"/>
  </r>
  <r>
    <x v="7"/>
    <x v="0"/>
    <n v="297"/>
    <s v="SHOPPING MANAUARA"/>
    <s v="LUIZ HENRIQUE GONÇALVES MENDES"/>
    <x v="6"/>
    <s v="RICHARD AMERICO OMENA BRYAN"/>
    <s v="ANDREZA DO VALE QUEIROZ"/>
    <s v="ANDREZA DO VALE QUEIROZ"/>
    <s v="LUCILIA DOS ANJOS MELO"/>
  </r>
  <r>
    <x v="8"/>
    <x v="0"/>
    <n v="452"/>
    <s v="ASSIS BRASIL HAB"/>
    <s v="RICARDO BASTOS NOTO"/>
    <x v="7"/>
    <s v="SEM GESTOR"/>
    <s v="SEM TRE "/>
    <s v="SEM RH "/>
    <s v="FABIANA DASSOLER"/>
  </r>
  <r>
    <x v="8"/>
    <x v="0"/>
    <n v="345"/>
    <s v="CANOAS"/>
    <s v="RICARDO BASTOS NOTO"/>
    <x v="7"/>
    <s v="SEM GESTOR"/>
    <s v="SEM TRE "/>
    <s v="SEM RH "/>
    <s v="FABIANA DASSOLER"/>
  </r>
  <r>
    <x v="8"/>
    <x v="0"/>
    <n v="453"/>
    <s v="MOSTARDEIRO HAB"/>
    <s v="RICARDO BASTOS NOTO"/>
    <x v="7"/>
    <s v="SEM GESTOR"/>
    <s v="SEM TRE "/>
    <s v="SEM RH "/>
    <s v="FABIANA DASSOLER"/>
  </r>
  <r>
    <x v="9"/>
    <x v="0"/>
    <n v="152"/>
    <s v="ABDIAS DE CARVALHO"/>
    <s v="LUIZ HENRIQUE GONÇALVES MENDES"/>
    <x v="8"/>
    <s v="RODRIGO RUFINO FRANCA DA SILVA"/>
    <s v="ANDERSON RODRIGUES DO NASCIMENTO DE PAULA"/>
    <s v="NATALIA MARIA MONTEIRO BUARQUE DE MORAES"/>
    <s v="VAGA"/>
  </r>
  <r>
    <x v="9"/>
    <x v="0"/>
    <n v="433"/>
    <s v="BANCÁRIOS"/>
    <s v="LUIZ HENRIQUE GONÇALVES MENDES"/>
    <x v="8"/>
    <s v="RODRIGO RUFINO FRANCA DA SILVA"/>
    <s v="ANDERSON RODRIGUES DO NASCIMENTO DE PAULA"/>
    <s v="NATALIA MARIA MONTEIRO BUARQUE DE MORAES"/>
    <s v="VAGA"/>
  </r>
  <r>
    <x v="9"/>
    <x v="0"/>
    <n v="289"/>
    <s v="BOA VIAGEM"/>
    <s v="LUIZ HENRIQUE GONÇALVES MENDES"/>
    <x v="8"/>
    <s v="RODRIGO RUFINO FRANCA DA SILVA"/>
    <s v="ANDERSON RODRIGUES DO NASCIMENTO DE PAULA"/>
    <s v="NATALIA MARIA MONTEIRO BUARQUE DE MORAES"/>
    <s v="VAGA"/>
  </r>
  <r>
    <x v="9"/>
    <x v="0"/>
    <n v="363"/>
    <s v="CARUARU"/>
    <s v="LUIZ HENRIQUE GONÇALVES MENDES"/>
    <x v="8"/>
    <s v="RODRIGO RUFINO FRANCA DA SILVA"/>
    <s v="ANDERSON RODRIGUES DO NASCIMENTO DE PAULA"/>
    <s v="NATALIA MARIA MONTEIRO BUARQUE DE MORAES"/>
    <s v="VAGA"/>
  </r>
  <r>
    <x v="9"/>
    <x v="0"/>
    <n v="344"/>
    <s v="JATIÚCA"/>
    <s v="LUIZ HENRIQUE GONÇALVES MENDES"/>
    <x v="8"/>
    <s v="RODRIGO RUFINO FRANCA DA SILVA"/>
    <s v="ANDERSON RODRIGUES DO NASCIMENTO DE PAULA"/>
    <s v="NATALIA MARIA MONTEIRO BUARQUE DE MORAES"/>
    <s v="VAGA"/>
  </r>
  <r>
    <x v="9"/>
    <x v="0"/>
    <n v="504"/>
    <s v="MAG SHOPPING"/>
    <s v="LUIZ HENRIQUE GONÇALVES MENDES"/>
    <x v="8"/>
    <s v="RODRIGO RUFINO FRANCA DA SILVA"/>
    <s v="ANDERSON RODRIGUES DO NASCIMENTO DE PAULA"/>
    <s v="NATALIA MARIA MONTEIRO BUARQUE DE MORAES"/>
    <s v="VAGA"/>
  </r>
  <r>
    <x v="9"/>
    <x v="0"/>
    <n v="283"/>
    <s v="OLINDA"/>
    <s v="LUIZ HENRIQUE GONÇALVES MENDES"/>
    <x v="8"/>
    <s v="RODRIGO RUFINO FRANCA DA SILVA"/>
    <s v="ANDERSON RODRIGUES DO NASCIMENTO DE PAULA"/>
    <s v="NATALIA MARIA MONTEIRO BUARQUE DE MORAES"/>
    <s v="VAGA"/>
  </r>
  <r>
    <x v="9"/>
    <x v="0"/>
    <n v="486"/>
    <s v="PATTEO OLINDA"/>
    <s v="LUIZ HENRIQUE GONÇALVES MENDES"/>
    <x v="8"/>
    <s v="RODRIGO RUFINO FRANCA DA SILVA"/>
    <s v="ANDERSON RODRIGUES DO NASCIMENTO DE PAULA"/>
    <s v="NATALIA MARIA MONTEIRO BUARQUE DE MORAES"/>
    <s v="VAGA"/>
  </r>
  <r>
    <x v="9"/>
    <x v="0"/>
    <n v="487"/>
    <s v="PETROLINA"/>
    <s v="LUIZ HENRIQUE GONÇALVES MENDES"/>
    <x v="8"/>
    <s v="RODRIGO RUFINO FRANCA DA SILVA"/>
    <s v="ANDERSON RODRIGUES DO NASCIMENTO DE PAULA"/>
    <s v="NATALIA MARIA MONTEIRO BUARQUE DE MORAES"/>
    <s v="VAGA"/>
  </r>
  <r>
    <x v="9"/>
    <x v="0"/>
    <n v="133"/>
    <s v="PIEDADE"/>
    <s v="LUIZ HENRIQUE GONÇALVES MENDES"/>
    <x v="8"/>
    <s v="RODRIGO RUFINO FRANCA DA SILVA"/>
    <s v="ANDERSON RODRIGUES DO NASCIMENTO DE PAULA"/>
    <s v="NATALIA MARIA MONTEIRO BUARQUE DE MORAES"/>
    <s v="VAGA"/>
  </r>
  <r>
    <x v="9"/>
    <x v="0"/>
    <n v="127"/>
    <s v="ROSA E SILVA"/>
    <s v="LUIZ HENRIQUE GONÇALVES MENDES"/>
    <x v="8"/>
    <s v="RODRIGO RUFINO FRANCA DA SILVA"/>
    <s v="ANDERSON RODRIGUES DO NASCIMENTO DE PAULA"/>
    <s v="NATALIA MARIA MONTEIRO BUARQUE DE MORAES"/>
    <s v="VAGA"/>
  </r>
  <r>
    <x v="9"/>
    <x v="0"/>
    <n v="249"/>
    <s v="SALGADO FILHO"/>
    <s v="LUIZ HENRIQUE GONÇALVES MENDES"/>
    <x v="8"/>
    <s v="RODRIGO RUFINO FRANCA DA SILVA"/>
    <s v="ANDERSON RODRIGUES DO NASCIMENTO DE PAULA"/>
    <s v="NATALIA MARIA MONTEIRO BUARQUE DE MORAES"/>
    <s v="VAGA"/>
  </r>
  <r>
    <x v="9"/>
    <x v="0"/>
    <n v="212"/>
    <s v="SHOPPING BOA VISTA"/>
    <s v="LUIZ HENRIQUE GONÇALVES MENDES"/>
    <x v="8"/>
    <s v="RODRIGO RUFINO FRANCA DA SILVA"/>
    <s v="ANDERSON RODRIGUES DO NASCIMENTO DE PAULA"/>
    <s v="NATALIA MARIA MONTEIRO BUARQUE DE MORAES"/>
    <s v="VAGA"/>
  </r>
  <r>
    <x v="9"/>
    <x v="0"/>
    <n v="296"/>
    <s v="SHOPPING GUARARAPES"/>
    <s v="LUIZ HENRIQUE GONÇALVES MENDES"/>
    <x v="8"/>
    <s v="RODRIGO RUFINO FRANCA DA SILVA"/>
    <s v="ANDERSON RODRIGUES DO NASCIMENTO DE PAULA"/>
    <s v="NATALIA MARIA MONTEIRO BUARQUE DE MORAES"/>
    <s v="VAGA"/>
  </r>
  <r>
    <x v="9"/>
    <x v="0"/>
    <n v="266"/>
    <s v="SHOPPING MIDWAY MALL"/>
    <s v="LUIZ HENRIQUE GONÇALVES MENDES"/>
    <x v="8"/>
    <s v="RODRIGO RUFINO FRANCA DA SILVA"/>
    <s v="ANDERSON RODRIGUES DO NASCIMENTO DE PAULA"/>
    <s v="NATALIA MARIA MONTEIRO BUARQUE DE MORAES"/>
    <s v="VAGA"/>
  </r>
  <r>
    <x v="9"/>
    <x v="0"/>
    <n v="161"/>
    <s v="SHOPPING RECIFE"/>
    <s v="LUIZ HENRIQUE GONÇALVES MENDES"/>
    <x v="8"/>
    <s v="RODRIGO RUFINO FRANCA DA SILVA"/>
    <s v="ANDERSON RODRIGUES DO NASCIMENTO DE PAULA"/>
    <s v="NATALIA MARIA MONTEIRO BUARQUE DE MORAES"/>
    <s v="VAGA"/>
  </r>
  <r>
    <x v="9"/>
    <x v="0"/>
    <n v="245"/>
    <s v="SHOPPING TACARUNA"/>
    <s v="LUIZ HENRIQUE GONÇALVES MENDES"/>
    <x v="8"/>
    <s v="RODRIGO RUFINO FRANCA DA SILVA"/>
    <s v="ANDERSON RODRIGUES DO NASCIMENTO DE PAULA"/>
    <s v="NATALIA MARIA MONTEIRO BUARQUE DE MORAES"/>
    <s v="VAGA"/>
  </r>
  <r>
    <x v="10"/>
    <x v="0"/>
    <n v="187"/>
    <s v="AMERICANA"/>
    <s v="RICARDO BASTOS NOTO"/>
    <x v="9"/>
    <s v="WESLLEY GUSTAVO DA SILVA"/>
    <s v="MARCELO DA SILVA SOUZA DE OLIVEIRA"/>
    <s v="SEM RH "/>
    <s v="LARISSA DE ALMEIDA FEDEL DA SILVA"/>
  </r>
  <r>
    <x v="10"/>
    <x v="0"/>
    <n v="75"/>
    <s v="CAMPINAS 2 - NORTE SUL"/>
    <s v="RICARDO BASTOS NOTO"/>
    <x v="9"/>
    <s v="FRANKLIN BUENO LIBANIO"/>
    <s v="MARCELO DA SILVA SOUZA DE OLIVEIRA"/>
    <s v="SEM RH "/>
    <s v="LARISSA DE ALMEIDA FEDEL DA SILVA"/>
  </r>
  <r>
    <x v="10"/>
    <x v="0"/>
    <n v="77"/>
    <s v="CAMPINAS 3 - JONH BOYD DUNLUP"/>
    <s v="RICARDO BASTOS NOTO"/>
    <x v="9"/>
    <s v="FRANKLIN BUENO LIBANIO"/>
    <s v="MARCELO DA SILVA SOUZA DE OLIVEIRA"/>
    <s v="SEM RH "/>
    <s v="LARISSA DE ALMEIDA FEDEL DA SILVA"/>
  </r>
  <r>
    <x v="10"/>
    <x v="0"/>
    <n v="144"/>
    <s v="CAMPINAS 4"/>
    <s v="RICARDO BASTOS NOTO"/>
    <x v="9"/>
    <s v="FRANKLIN BUENO LIBANIO"/>
    <s v="MARCELO DA SILVA SOUZA DE OLIVEIRA"/>
    <s v="SEM RH "/>
    <s v="LARISSA DE ALMEIDA FEDEL DA SILVA"/>
  </r>
  <r>
    <x v="10"/>
    <x v="0"/>
    <n v="180"/>
    <s v="CAMPINAS 5 - SHOPPING DOM PEDRO"/>
    <s v="RICARDO BASTOS NOTO"/>
    <x v="9"/>
    <s v="FRANKLIN BUENO LIBANIO"/>
    <s v="MARCELO DA SILVA SOUZA DE OLIVEIRA"/>
    <s v="SEM RH "/>
    <s v="LARISSA DE ALMEIDA FEDEL DA SILVA"/>
  </r>
  <r>
    <x v="10"/>
    <x v="0"/>
    <n v="214"/>
    <s v="CAMPINAS 6 - SHOPPING CAMPINAS"/>
    <s v="RICARDO BASTOS NOTO"/>
    <x v="9"/>
    <s v="FRANKLIN BUENO LIBANIO"/>
    <s v="MARCELO DA SILVA SOUZA DE OLIVEIRA"/>
    <s v="SEM RH "/>
    <s v="LARISSA DE ALMEIDA FEDEL DA SILVA"/>
  </r>
  <r>
    <x v="10"/>
    <x v="0"/>
    <n v="80"/>
    <s v="FRANCA"/>
    <s v="RICARDO BASTOS NOTO"/>
    <x v="9"/>
    <s v="WESLLEY GUSTAVO DA SILVA"/>
    <s v="MARCELO DA SILVA SOUZA DE OLIVEIRA"/>
    <s v="SEM RH "/>
    <s v="LARISSA DE ALMEIDA FEDEL DA SILVA"/>
  </r>
  <r>
    <x v="10"/>
    <x v="0"/>
    <n v="199"/>
    <s v="LIMEIRA"/>
    <s v="RICARDO BASTOS NOTO"/>
    <x v="9"/>
    <s v="WESLLEY GUSTAVO DA SILVA"/>
    <s v="MARCELO DA SILVA SOUZA DE OLIVEIRA"/>
    <s v="SEM RH "/>
    <s v="LARISSA DE ALMEIDA FEDEL DA SILVA"/>
  </r>
  <r>
    <x v="10"/>
    <x v="0"/>
    <n v="395"/>
    <s v="OURO VERDE"/>
    <s v="RICARDO BASTOS NOTO"/>
    <x v="9"/>
    <s v="FRANKLIN BUENO LIBANIO"/>
    <s v="MARCELO DA SILVA SOUZA DE OLIVEIRA"/>
    <s v="SEM RH "/>
    <s v="LARISSA DE ALMEIDA FEDEL DA SILVA"/>
  </r>
  <r>
    <x v="10"/>
    <x v="0"/>
    <n v="475"/>
    <s v="PASSOS"/>
    <s v="RICARDO BASTOS NOTO"/>
    <x v="9"/>
    <s v="WESLLEY GUSTAVO DA SILVA"/>
    <s v="MARCELO DA SILVA SOUZA DE OLIVEIRA"/>
    <s v="SEM RH "/>
    <s v="LARISSA DE ALMEIDA FEDEL DA SILVA"/>
  </r>
  <r>
    <x v="10"/>
    <x v="0"/>
    <n v="27"/>
    <s v="PIRACICABA 1"/>
    <s v="RICARDO BASTOS NOTO"/>
    <x v="9"/>
    <s v="FRANKLIN BUENO LIBANIO"/>
    <s v="MARCELO DA SILVA SOUZA DE OLIVEIRA"/>
    <s v="SEM RH "/>
    <s v="LARISSA DE ALMEIDA FEDEL DA SILVA"/>
  </r>
  <r>
    <x v="10"/>
    <x v="0"/>
    <n v="271"/>
    <s v="PIRACICABA 2 - RUI BARBOSA"/>
    <s v="RICARDO BASTOS NOTO"/>
    <x v="9"/>
    <s v="FRANKLIN BUENO LIBANIO"/>
    <s v="MARCELO DA SILVA SOUZA DE OLIVEIRA"/>
    <s v="SEM RH "/>
    <s v="LARISSA DE ALMEIDA FEDEL DA SILVA"/>
  </r>
  <r>
    <x v="10"/>
    <x v="0"/>
    <n v="62"/>
    <s v="RIBEIRÃO PRETO 1 HAB"/>
    <s v="RICARDO BASTOS NOTO"/>
    <x v="9"/>
    <s v="WESLLEY GUSTAVO DA SILVA"/>
    <s v="MARCELO DA SILVA SOUZA DE OLIVEIRA"/>
    <s v="SEM RH "/>
    <s v="LARISSA DE ALMEIDA FEDEL DA SILVA"/>
  </r>
  <r>
    <x v="10"/>
    <x v="0"/>
    <n v="73"/>
    <s v="RIBEIRÃO PRETO 2"/>
    <s v="RICARDO BASTOS NOTO"/>
    <x v="9"/>
    <s v="WESLLEY GUSTAVO DA SILVA"/>
    <s v="MARCELO DA SILVA SOUZA DE OLIVEIRA"/>
    <s v="SEM RH "/>
    <s v="LARISSA DE ALMEIDA FEDEL DA SILVA"/>
  </r>
  <r>
    <x v="10"/>
    <x v="0"/>
    <n v="112"/>
    <s v="RIBEIRÃO PRETO 3 - NOVO SHOPPING"/>
    <s v="RICARDO BASTOS NOTO"/>
    <x v="9"/>
    <s v="WESLLEY GUSTAVO DA SILVA"/>
    <s v="MARCELO DA SILVA SOUZA DE OLIVEIRA"/>
    <s v="SEM RH "/>
    <s v="LARISSA DE ALMEIDA FEDEL DA SILVA"/>
  </r>
  <r>
    <x v="10"/>
    <x v="1"/>
    <s v="R-036"/>
    <s v="RIBEIRÃO PRETO RAG"/>
    <s v="RICARDO BASTOS NOTO"/>
    <x v="9"/>
    <s v="WESLLEY GUSTAVO DA SILVA"/>
    <s v="MARCELO DA SILVA SOUZA DE OLIVEIRA"/>
    <s v="SEM RH "/>
    <s v="LARISSA DE ALMEIDA FEDEL DA SILVA"/>
  </r>
  <r>
    <x v="10"/>
    <x v="1"/>
    <s v="R-014"/>
    <s v="SHOPPING DOM PEDRO"/>
    <s v="RICARDO BASTOS NOTO"/>
    <x v="9"/>
    <s v="FRANKLIN BUENO LIBANIO"/>
    <s v="MARCELO DA SILVA SOUZA DE OLIVEIRA"/>
    <s v="SEM RH "/>
    <s v="LARISSA DE ALMEIDA FEDEL DA SILVA"/>
  </r>
  <r>
    <x v="10"/>
    <x v="0"/>
    <n v="398"/>
    <s v="SHOPPING HORTOLÂNDIA"/>
    <s v="RICARDO BASTOS NOTO"/>
    <x v="9"/>
    <s v="FRANKLIN BUENO LIBANIO"/>
    <s v="MARCELO DA SILVA SOUZA DE OLIVEIRA"/>
    <s v="SEM RH "/>
    <s v="LARISSA DE ALMEIDA FEDEL DA SILVA"/>
  </r>
  <r>
    <x v="10"/>
    <x v="0"/>
    <n v="506"/>
    <s v="SHOPPING PARKCITY SUMARÉ (QUIOSQUE)"/>
    <s v="RICARDO BASTOS NOTO"/>
    <x v="9"/>
    <s v="WESLLEY GUSTAVO DA SILVA"/>
    <s v="MARCELO DA SILVA SOUZA DE OLIVEIRA"/>
    <s v="SEM RH "/>
    <s v="LARISSA DE ALMEIDA FEDEL DA SILVA"/>
  </r>
  <r>
    <x v="10"/>
    <x v="1"/>
    <s v="R-035"/>
    <s v="SHOPPING PARQUE DAS BANDEIRAS"/>
    <s v="RICARDO BASTOS NOTO"/>
    <x v="9"/>
    <s v="FRANKLIN BUENO LIBANIO"/>
    <s v="MARCELO DA SILVA SOUZA DE OLIVEIRA"/>
    <s v="SEM RH "/>
    <s v="LARISSA DE ALMEIDA FEDEL DA SILVA"/>
  </r>
  <r>
    <x v="10"/>
    <x v="0"/>
    <n v="482"/>
    <s v="SUMARÉ"/>
    <s v="RICARDO BASTOS NOTO"/>
    <x v="9"/>
    <s v="WESLLEY GUSTAVO DA SILVA"/>
    <s v="MARCELO DA SILVA SOUZA DE OLIVEIRA"/>
    <s v="SEM RH "/>
    <s v="LARISSA DE ALMEIDA FEDEL DA SILVA"/>
  </r>
  <r>
    <x v="11"/>
    <x v="0"/>
    <n v="478"/>
    <s v="BANGU 2"/>
    <s v="LUIZ HENRIQUE GONÇALVES MENDES"/>
    <x v="10"/>
    <s v="SEM GESTOR"/>
    <s v="JOSÉ DENILSON DA SILVA"/>
    <s v="BIANCA FERREIRA DE SOUZA"/>
    <s v="CRISTINA CUSTÓDIO ALVES SANTOS DE OLIVEIRA"/>
  </r>
  <r>
    <x v="11"/>
    <x v="0"/>
    <n v="142"/>
    <s v="DUQUE DE CAXIAS"/>
    <s v="LUIZ HENRIQUE GONÇALVES MENDES"/>
    <x v="10"/>
    <s v="SEM GESTOR"/>
    <s v="JOSÉ DENILSON DA SILVA"/>
    <s v="BIANCA FERREIRA DE SOUZA"/>
    <s v="CRISTINA CUSTÓDIO ALVES SANTOS DE OLIVEIRA"/>
  </r>
  <r>
    <x v="11"/>
    <x v="0"/>
    <n v="134"/>
    <s v="IRAJÁ"/>
    <s v="LUIZ HENRIQUE GONÇALVES MENDES"/>
    <x v="10"/>
    <s v="SEM GESTOR"/>
    <s v="JOSÉ DENILSON DA SILVA"/>
    <s v="BIANCA FERREIRA DE SOUZA"/>
    <s v="CRISTINA CUSTÓDIO ALVES SANTOS DE OLIVEIRA"/>
  </r>
  <r>
    <x v="11"/>
    <x v="0"/>
    <n v="147"/>
    <s v="NILÓPOLIS"/>
    <s v="LUIZ HENRIQUE GONÇALVES MENDES"/>
    <x v="10"/>
    <s v="SEM GESTOR"/>
    <s v="JOSÉ DENILSON DA SILVA"/>
    <s v="BIANCA FERREIRA DE SOUZA"/>
    <s v="CRISTINA CUSTÓDIO ALVES SANTOS DE OLIVEIRA"/>
  </r>
  <r>
    <x v="11"/>
    <x v="0"/>
    <n v="83"/>
    <s v="NORTE SHOPPING"/>
    <s v="LUIZ HENRIQUE GONÇALVES MENDES"/>
    <x v="10"/>
    <s v="SEM GESTOR"/>
    <s v="JOSÉ DENILSON DA SILVA"/>
    <s v="BIANCA FERREIRA DE SOUZA"/>
    <s v="CRISTINA CUSTÓDIO ALVES SANTOS DE OLIVEIRA"/>
  </r>
  <r>
    <x v="11"/>
    <x v="0"/>
    <n v="128"/>
    <s v="REALENGO"/>
    <s v="LUIZ HENRIQUE GONÇALVES MENDES"/>
    <x v="10"/>
    <s v="SEM GESTOR"/>
    <s v="JOSÉ DENILSON DA SILVA"/>
    <s v="BIANCA FERREIRA DE SOUZA"/>
    <s v="CRISTINA CUSTÓDIO ALVES SANTOS DE OLIVEIRA"/>
  </r>
  <r>
    <x v="11"/>
    <x v="0"/>
    <n v="355"/>
    <s v="SANTA CRUZ"/>
    <s v="LUIZ HENRIQUE GONÇALVES MENDES"/>
    <x v="10"/>
    <s v="SEM GESTOR"/>
    <s v="JOSÉ DENILSON DA SILVA"/>
    <s v="BIANCA FERREIRA DE SOUZA"/>
    <s v="CRISTINA CUSTÓDIO ALVES SANTOS DE OLIVEIRA"/>
  </r>
  <r>
    <x v="11"/>
    <x v="0"/>
    <n v="485"/>
    <s v="SENADOR VASCONCELOS"/>
    <s v="LUIZ HENRIQUE GONÇALVES MENDES"/>
    <x v="10"/>
    <s v="SEM GESTOR"/>
    <s v="JOSÉ DENILSON DA SILVA"/>
    <s v="BIANCA FERREIRA DE SOUZA"/>
    <s v="CRISTINA CUSTÓDIO ALVES SANTOS DE OLIVEIRA"/>
  </r>
  <r>
    <x v="11"/>
    <x v="0"/>
    <n v="158"/>
    <s v="SHOPPING GRANDE RIO"/>
    <s v="LUIZ HENRIQUE GONÇALVES MENDES"/>
    <x v="10"/>
    <s v="SEM GESTOR"/>
    <s v="JOSÉ DENILSON DA SILVA"/>
    <s v="BIANCA FERREIRA DE SOUZA"/>
    <s v="CRISTINA CUSTÓDIO ALVES SANTOS DE OLIVEIRA"/>
  </r>
  <r>
    <x v="11"/>
    <x v="0"/>
    <n v="145"/>
    <s v="TIROL"/>
    <s v="LUIZ HENRIQUE GONÇALVES MENDES"/>
    <x v="10"/>
    <s v="SEM GESTOR"/>
    <s v="JOSÉ DENILSON DA SILVA"/>
    <s v="BIANCA FERREIRA DE SOUZA"/>
    <s v="CRISTINA CUSTÓDIO ALVES SANTOS DE OLIVEIRA"/>
  </r>
  <r>
    <x v="11"/>
    <x v="0"/>
    <n v="454"/>
    <s v="VILA KENNEDY"/>
    <s v="LUIZ HENRIQUE GONÇALVES MENDES"/>
    <x v="10"/>
    <s v="SEM GESTOR"/>
    <s v="JOSÉ DENILSON DA SILVA"/>
    <s v="BIANCA FERREIRA DE SOUZA"/>
    <s v="CRISTINA CUSTÓDIO ALVES SANTOS DE OLIVEIRA"/>
  </r>
  <r>
    <x v="12"/>
    <x v="0"/>
    <n v="320"/>
    <s v="AMÉRICAS"/>
    <s v="LUIZ HENRIQUE GONÇALVES MENDES"/>
    <x v="11"/>
    <s v="LUCAS RODRIGUES AUGUSTO BARBOSA"/>
    <s v="ANTONIO CARLOS OLIVEIRA DO CARMO"/>
    <s v="LUANA HELENA DUARTE"/>
    <s v="RAQUEL DE SOUSA MOI DA FONSECA"/>
  </r>
  <r>
    <x v="12"/>
    <x v="0"/>
    <n v="123"/>
    <s v="AVENIDA BRASIL"/>
    <s v="LUIZ HENRIQUE GONÇALVES MENDES"/>
    <x v="11"/>
    <s v="LUCAS RODRIGUES AUGUSTO BARBOSA"/>
    <s v="ANTONIO CARLOS OLIVEIRA DO CARMO"/>
    <s v="LUANA HELENA DUARTE"/>
    <s v="RAQUEL DE SOUSA MOI DA FONSECA"/>
  </r>
  <r>
    <x v="12"/>
    <x v="1"/>
    <s v="R-080"/>
    <s v="AVENIDA DAS AMERICAS"/>
    <s v="LUIZ HENRIQUE GONÇALVES MENDES"/>
    <x v="11"/>
    <s v="LUCAS RODRIGUES AUGUSTO BARBOSA"/>
    <s v="ANTONIO CARLOS OLIVEIRA DO CARMO"/>
    <s v="LUANA HELENA DUARTE"/>
    <s v="RAQUEL DE SOUSA MOI DA FONSECA"/>
  </r>
  <r>
    <x v="12"/>
    <x v="0"/>
    <n v="100"/>
    <s v="BELFORD ROXO"/>
    <s v="LUIZ HENRIQUE GONÇALVES MENDES"/>
    <x v="11"/>
    <s v="LUCAS RODRIGUES AUGUSTO BARBOSA"/>
    <s v="ANTONIO CARLOS OLIVEIRA DO CARMO"/>
    <s v="LUANA HELENA DUARTE"/>
    <s v="RAQUEL DE SOUSA MOI DA FONSECA"/>
  </r>
  <r>
    <x v="12"/>
    <x v="0"/>
    <n v="91"/>
    <s v="CAMPINHO"/>
    <s v="LUIZ HENRIQUE GONÇALVES MENDES"/>
    <x v="11"/>
    <s v="LUCAS RODRIGUES AUGUSTO BARBOSA"/>
    <s v="ANTONIO CARLOS OLIVEIRA DO CARMO"/>
    <s v="LUANA HELENA DUARTE"/>
    <s v="RAQUEL DE SOUSA MOI DA FONSECA"/>
  </r>
  <r>
    <x v="12"/>
    <x v="0"/>
    <n v="69"/>
    <s v="CAMPO GRANDE 1"/>
    <s v="LUIZ HENRIQUE GONÇALVES MENDES"/>
    <x v="11"/>
    <s v="LUCAS RODRIGUES AUGUSTO BARBOSA"/>
    <s v="ANTONIO CARLOS OLIVEIRA DO CARMO"/>
    <s v="LUANA HELENA DUARTE"/>
    <s v="RAQUEL DE SOUSA MOI DA FONSECA"/>
  </r>
  <r>
    <x v="12"/>
    <x v="0"/>
    <n v="209"/>
    <s v="CAMPO GRANDE 2"/>
    <s v="LUIZ HENRIQUE GONÇALVES MENDES"/>
    <x v="11"/>
    <s v="LUCAS RODRIGUES AUGUSTO BARBOSA"/>
    <s v="ANTONIO CARLOS OLIVEIRA DO CARMO"/>
    <s v="LUANA HELENA DUARTE"/>
    <s v="RAQUEL DE SOUSA MOI DA FONSECA"/>
  </r>
  <r>
    <x v="12"/>
    <x v="0"/>
    <n v="465"/>
    <s v="CENTRAL DO BRASIL"/>
    <s v="LUIZ HENRIQUE GONÇALVES MENDES"/>
    <x v="11"/>
    <s v="LUCAS RODRIGUES AUGUSTO BARBOSA"/>
    <s v="ANTONIO CARLOS OLIVEIRA DO CARMO"/>
    <s v="LUANA HELENA DUARTE"/>
    <s v="RAQUEL DE SOUSA MOI DA FONSECA"/>
  </r>
  <r>
    <x v="12"/>
    <x v="0"/>
    <n v="114"/>
    <s v="ESTRADA DOS BANDEIRANTES"/>
    <s v="LUIZ HENRIQUE GONÇALVES MENDES"/>
    <x v="11"/>
    <s v="LUCAS RODRIGUES AUGUSTO BARBOSA"/>
    <s v="ANTONIO CARLOS OLIVEIRA DO CARMO"/>
    <s v="LUANA HELENA DUARTE"/>
    <s v="RAQUEL DE SOUSA MOI DA FONSECA"/>
  </r>
  <r>
    <x v="12"/>
    <x v="0"/>
    <n v="72"/>
    <s v="ILHA DO GOVERNADOR"/>
    <s v="LUIZ HENRIQUE GONÇALVES MENDES"/>
    <x v="11"/>
    <s v="LUCAS RODRIGUES AUGUSTO BARBOSA"/>
    <s v="ANTONIO CARLOS OLIVEIRA DO CARMO"/>
    <s v="LUANA HELENA DUARTE"/>
    <s v="RAQUEL DE SOUSA MOI DA FONSECA"/>
  </r>
  <r>
    <x v="12"/>
    <x v="0"/>
    <n v="200"/>
    <s v="INTENDENTE MAGALHÃES"/>
    <s v="LUIZ HENRIQUE GONÇALVES MENDES"/>
    <x v="11"/>
    <s v="LUCAS RODRIGUES AUGUSTO BARBOSA"/>
    <s v="ANTONIO CARLOS OLIVEIRA DO CARMO"/>
    <s v="LUANA HELENA DUARTE"/>
    <s v="RAQUEL DE SOUSA MOI DA FONSECA"/>
  </r>
  <r>
    <x v="12"/>
    <x v="0"/>
    <n v="497"/>
    <s v="MADUREIRA"/>
    <s v="LUIZ HENRIQUE GONÇALVES MENDES"/>
    <x v="11"/>
    <s v="LUCAS RODRIGUES AUGUSTO BARBOSA"/>
    <s v="ANTONIO CARLOS OLIVEIRA DO CARMO"/>
    <s v="LUANA HELENA DUARTE"/>
    <s v="RAQUEL DE SOUSA MOI DA FONSECA"/>
  </r>
  <r>
    <x v="12"/>
    <x v="0"/>
    <n v="81"/>
    <s v="MÉIER"/>
    <s v="LUIZ HENRIQUE GONÇALVES MENDES"/>
    <x v="11"/>
    <s v="LUCAS RODRIGUES AUGUSTO BARBOSA"/>
    <s v="ANTONIO CARLOS OLIVEIRA DO CARMO"/>
    <s v="LUANA HELENA DUARTE"/>
    <s v="RAQUEL DE SOUSA MOI DA FONSECA"/>
  </r>
  <r>
    <x v="12"/>
    <x v="0"/>
    <n v="502"/>
    <s v="PAVUNA"/>
    <s v="LUIZ HENRIQUE GONÇALVES MENDES"/>
    <x v="11"/>
    <s v="LUCAS RODRIGUES AUGUSTO BARBOSA"/>
    <s v="ANTONIO CARLOS OLIVEIRA DO CARMO"/>
    <s v="LUANA HELENA DUARTE"/>
    <s v="RAQUEL DE SOUSA MOI DA FONSECA"/>
  </r>
  <r>
    <x v="12"/>
    <x v="0"/>
    <n v="162"/>
    <s v="PILARES"/>
    <s v="LUIZ HENRIQUE GONÇALVES MENDES"/>
    <x v="11"/>
    <s v="LUCAS RODRIGUES AUGUSTO BARBOSA"/>
    <s v="ANTONIO CARLOS OLIVEIRA DO CARMO"/>
    <s v="LUANA HELENA DUARTE"/>
    <s v="RAQUEL DE SOUSA MOI DA FONSECA"/>
  </r>
  <r>
    <x v="12"/>
    <x v="0"/>
    <n v="78"/>
    <s v="PRESIDENTE VARGAS"/>
    <s v="LUIZ HENRIQUE GONÇALVES MENDES"/>
    <x v="11"/>
    <s v="LUCAS RODRIGUES AUGUSTO BARBOSA"/>
    <s v="ANTONIO CARLOS OLIVEIRA DO CARMO"/>
    <s v="LUANA HELENA DUARTE"/>
    <s v="RAQUEL DE SOUSA MOI DA FONSECA"/>
  </r>
  <r>
    <x v="12"/>
    <x v="0"/>
    <n v="308"/>
    <s v="QUIOSQUE ORLA RIO"/>
    <s v="LUIZ HENRIQUE GONÇALVES MENDES"/>
    <x v="11"/>
    <s v="LUCAS RODRIGUES AUGUSTO BARBOSA"/>
    <s v="ANTONIO CARLOS OLIVEIRA DO CARMO"/>
    <s v="LUANA HELENA DUARTE"/>
    <s v="RAQUEL DE SOUSA MOI DA FONSECA"/>
  </r>
  <r>
    <x v="12"/>
    <x v="0"/>
    <n v="153"/>
    <s v="SÃO BOAVENTURA"/>
    <s v="LUIZ HENRIQUE GONÇALVES MENDES"/>
    <x v="11"/>
    <s v="LUCAS RODRIGUES AUGUSTO BARBOSA"/>
    <s v="ANTONIO CARLOS OLIVEIRA DO CARMO"/>
    <s v="LUANA HELENA DUARTE"/>
    <s v="RAQUEL DE SOUSA MOI DA FONSECA"/>
  </r>
  <r>
    <x v="12"/>
    <x v="0"/>
    <n v="116"/>
    <s v="SÃO GONÇALO"/>
    <s v="LUIZ HENRIQUE GONÇALVES MENDES"/>
    <x v="11"/>
    <s v="LUCAS RODRIGUES AUGUSTO BARBOSA"/>
    <s v="ANTONIO CARLOS OLIVEIRA DO CARMO"/>
    <s v="LUANA HELENA DUARTE"/>
    <s v="RAQUEL DE SOUSA MOI DA FONSECA"/>
  </r>
  <r>
    <x v="13"/>
    <x v="0"/>
    <n v="174"/>
    <s v="BICÃO"/>
    <s v="LUIZ HENRIQUE GONÇALVES MENDES"/>
    <x v="12"/>
    <s v="SEM GESTOR"/>
    <s v="JEFERSON MONTEIRO DA SILVA"/>
    <s v="JAQUELINE COSTA SIQUEIRA"/>
    <s v="THAIS FERREIRA DA FONSECA MORAES"/>
  </r>
  <r>
    <x v="13"/>
    <x v="0"/>
    <n v="461"/>
    <s v="CAMPO GRANDE 3"/>
    <s v="LUIZ HENRIQUE GONÇALVES MENDES"/>
    <x v="12"/>
    <s v="SEM GESTOR"/>
    <s v="JEFERSON MONTEIRO DA SILVA"/>
    <s v="JAQUELINE COSTA SIQUEIRA"/>
    <s v="THAIS FERREIRA DA FONSECA MORAES"/>
  </r>
  <r>
    <x v="13"/>
    <x v="0"/>
    <n v="507"/>
    <s v="CAMPOS SALES"/>
    <s v="LUIZ HENRIQUE GONÇALVES MENDES"/>
    <x v="12"/>
    <s v="SEM GESTOR"/>
    <s v="JEFERSON MONTEIRO DA SILVA"/>
    <s v="JAQUELINE COSTA SIQUEIRA"/>
    <s v="THAIS FERREIRA DA FONSECA MORAES"/>
  </r>
  <r>
    <x v="13"/>
    <x v="0"/>
    <n v="293"/>
    <s v="INOÃ"/>
    <s v="LUIZ HENRIQUE GONÇALVES MENDES"/>
    <x v="12"/>
    <s v="SEM GESTOR"/>
    <s v="JEFERSON MONTEIRO DA SILVA"/>
    <s v="JAQUELINE COSTA SIQUEIRA"/>
    <s v="THAIS FERREIRA DA FONSECA MORAES"/>
  </r>
  <r>
    <x v="13"/>
    <x v="0"/>
    <n v="417"/>
    <s v="ITABORAÍ"/>
    <s v="LUIZ HENRIQUE GONÇALVES MENDES"/>
    <x v="12"/>
    <s v="SEM GESTOR"/>
    <s v="JEFERSON MONTEIRO DA SILVA"/>
    <s v="JAQUELINE COSTA SIQUEIRA"/>
    <s v="THAIS FERREIRA DA FONSECA MORAES"/>
  </r>
  <r>
    <x v="13"/>
    <x v="0"/>
    <n v="448"/>
    <s v="ITAGUAÍ"/>
    <s v="LUIZ HENRIQUE GONÇALVES MENDES"/>
    <x v="12"/>
    <s v="SEM GESTOR"/>
    <s v="JEFERSON MONTEIRO DA SILVA"/>
    <s v="JAQUELINE COSTA SIQUEIRA"/>
    <s v="THAIS FERREIRA DA FONSECA MORAES"/>
  </r>
  <r>
    <x v="13"/>
    <x v="0"/>
    <n v="246"/>
    <s v="MACAÉ"/>
    <s v="LUIZ HENRIQUE GONÇALVES MENDES"/>
    <x v="12"/>
    <s v="SEM GESTOR"/>
    <s v="JEFERSON MONTEIRO DA SILVA"/>
    <s v="JAQUELINE COSTA SIQUEIRA"/>
    <s v="THAIS FERREIRA DA FONSECA MORAES"/>
  </r>
  <r>
    <x v="13"/>
    <x v="0"/>
    <n v="229"/>
    <s v="RAINHA CENTER CAXIAS"/>
    <s v="LUIZ HENRIQUE GONÇALVES MENDES"/>
    <x v="12"/>
    <s v="SEM GESTOR"/>
    <s v="JEFERSON MONTEIRO DA SILVA"/>
    <s v="JAQUELINE COSTA SIQUEIRA"/>
    <s v="THAIS FERREIRA DA FONSECA MORAES"/>
  </r>
  <r>
    <x v="13"/>
    <x v="0"/>
    <n v="391"/>
    <s v="SHOPPING BANGU"/>
    <s v="LUIZ HENRIQUE GONÇALVES MENDES"/>
    <x v="12"/>
    <s v="SEM GESTOR"/>
    <s v="JEFERSON MONTEIRO DA SILVA"/>
    <s v="JAQUELINE COSTA SIQUEIRA"/>
    <s v="THAIS FERREIRA DA FONSECA MORAES"/>
  </r>
  <r>
    <x v="13"/>
    <x v="0"/>
    <n v="500"/>
    <s v="SHOPPING BAY MARKET"/>
    <s v="LUIZ HENRIQUE GONÇALVES MENDES"/>
    <x v="12"/>
    <s v="SEM GESTOR"/>
    <s v="JEFERSON MONTEIRO DA SILVA"/>
    <s v="JAQUELINE COSTA SIQUEIRA"/>
    <s v="THAIS FERREIRA DA FONSECA MORAES"/>
  </r>
  <r>
    <x v="13"/>
    <x v="0"/>
    <n v="367"/>
    <s v="SHOPPING BOULEVARD SÃO GONÇALO"/>
    <s v="LUIZ HENRIQUE GONÇALVES MENDES"/>
    <x v="12"/>
    <s v="SEM GESTOR"/>
    <s v="JEFERSON MONTEIRO DA SILVA"/>
    <s v="JAQUELINE COSTA SIQUEIRA"/>
    <s v="THAIS FERREIRA DA FONSECA MORAES"/>
  </r>
  <r>
    <x v="13"/>
    <x v="0"/>
    <n v="165"/>
    <s v="SHOPPING CARIOCA"/>
    <s v="LUIZ HENRIQUE GONÇALVES MENDES"/>
    <x v="12"/>
    <s v="SEM GESTOR"/>
    <s v="JEFERSON MONTEIRO DA SILVA"/>
    <s v="JAQUELINE COSTA SIQUEIRA"/>
    <s v="THAIS FERREIRA DA FONSECA MORAES"/>
  </r>
  <r>
    <x v="13"/>
    <x v="0"/>
    <n v="236"/>
    <s v="SHOPPING SÃO GONÇALO"/>
    <s v="LUIZ HENRIQUE GONÇALVES MENDES"/>
    <x v="12"/>
    <s v="SEM GESTOR"/>
    <s v="JEFERSON MONTEIRO DA SILVA"/>
    <s v="JAQUELINE COSTA SIQUEIRA"/>
    <s v="THAIS FERREIRA DA FONSECA MORAES"/>
  </r>
  <r>
    <x v="13"/>
    <x v="0"/>
    <n v="122"/>
    <s v="VIA DUTRA"/>
    <s v="LUIZ HENRIQUE GONÇALVES MENDES"/>
    <x v="12"/>
    <s v="SEM GESTOR"/>
    <s v="JEFERSON MONTEIRO DA SILVA"/>
    <s v="JAQUELINE COSTA SIQUEIRA"/>
    <s v="THAIS FERREIRA DA FONSECA MORAES"/>
  </r>
  <r>
    <x v="13"/>
    <x v="0"/>
    <n v="460"/>
    <s v="VILAR DOS TELES"/>
    <s v="LUIZ HENRIQUE GONÇALVES MENDES"/>
    <x v="12"/>
    <s v="SEM GESTOR"/>
    <s v="JEFERSON MONTEIRO DA SILVA"/>
    <s v="JAQUELINE COSTA SIQUEIRA"/>
    <s v="THAIS FERREIRA DA FONSECA MORAES"/>
  </r>
  <r>
    <x v="14"/>
    <x v="0"/>
    <n v="227"/>
    <s v="DIQUE TORORÓ"/>
    <s v="LUIZ HENRIQUE GONÇALVES MENDES"/>
    <x v="8"/>
    <s v="SEM GESTOR"/>
    <s v="SEM TRE "/>
    <s v="SEM RH "/>
    <s v="VAGA"/>
  </r>
  <r>
    <x v="14"/>
    <x v="0"/>
    <n v="154"/>
    <s v="PITUBA"/>
    <s v="LUIZ HENRIQUE GONÇALVES MENDES"/>
    <x v="8"/>
    <s v="SEM GESTOR"/>
    <s v="SEM TRE "/>
    <s v="SEM RH "/>
    <s v="VAGA"/>
  </r>
  <r>
    <x v="14"/>
    <x v="0"/>
    <n v="230"/>
    <s v="SHOPPING IGUATEMI"/>
    <s v="LUIZ HENRIQUE GONÇALVES MENDES"/>
    <x v="8"/>
    <s v="SEM GESTOR"/>
    <s v="SEM TRE "/>
    <s v="SEM RH "/>
    <s v="VAGA"/>
  </r>
  <r>
    <x v="15"/>
    <x v="0"/>
    <n v="28"/>
    <s v="AFONSO BRAZ"/>
    <s v="RICARDO BASTOS NOTO"/>
    <x v="13"/>
    <s v="LEANDRO LANDIOSE BODRA"/>
    <s v="MARICELIO FELIX DOS SANTOS"/>
    <s v="THATIANE FERREIRA DE MATOS RANSI"/>
    <s v="TIARE SANTANA MENDONCA"/>
  </r>
  <r>
    <x v="15"/>
    <x v="1"/>
    <s v="R-003"/>
    <s v="ALAMEDA SANTOS"/>
    <s v="RICARDO BASTOS NOTO"/>
    <x v="13"/>
    <s v="LEANDRO LANDIOSE BODRA"/>
    <s v="MARICELIO FELIX DOS SANTOS"/>
    <s v="THATIANE FERREIRA DE MATOS RANSI"/>
    <s v="TIARE SANTANA MENDONCA"/>
  </r>
  <r>
    <x v="15"/>
    <x v="0"/>
    <n v="71"/>
    <s v="ANCHIETA"/>
    <s v="RICARDO BASTOS NOTO"/>
    <x v="13"/>
    <s v="LEANDRO LANDIOSE BODRA"/>
    <s v="MARICELIO FELIX DOS SANTOS"/>
    <s v="THATIANE FERREIRA DE MATOS RANSI"/>
    <s v="TIARE SANTANA MENDONCA"/>
  </r>
  <r>
    <x v="15"/>
    <x v="0"/>
    <n v="173"/>
    <s v="ANDRÉ RAMALHO"/>
    <s v="RICARDO BASTOS NOTO"/>
    <x v="13"/>
    <s v="LEANDRO LANDIOSE BODRA"/>
    <s v="MARICELIO FELIX DOS SANTOS"/>
    <s v="THATIANE FERREIRA DE MATOS RANSI"/>
    <s v="TIARE SANTANA MENDONCA"/>
  </r>
  <r>
    <x v="15"/>
    <x v="0"/>
    <n v="31"/>
    <s v="AUGUSTA HAB"/>
    <s v="RICARDO BASTOS NOTO"/>
    <x v="13"/>
    <s v="LEANDRO LANDIOSE BODRA"/>
    <s v="MARICELIO FELIX DOS SANTOS"/>
    <s v="THATIANE FERREIRA DE MATOS RANSI"/>
    <s v="TIARE SANTANA MENDONCA"/>
  </r>
  <r>
    <x v="15"/>
    <x v="0"/>
    <n v="92"/>
    <s v="BRAZ LEME HAB"/>
    <s v="RICARDO BASTOS NOTO"/>
    <x v="13"/>
    <s v="LEANDRO LANDIOSE BODRA"/>
    <s v="MARICELIO FELIX DOS SANTOS"/>
    <s v="THATIANE FERREIRA DE MATOS RANSI"/>
    <s v="TIARE SANTANA MENDONCA"/>
  </r>
  <r>
    <x v="15"/>
    <x v="0"/>
    <n v="34"/>
    <s v="CLÉLIA"/>
    <s v="RICARDO BASTOS NOTO"/>
    <x v="13"/>
    <s v="LEANDRO LANDIOSE BODRA"/>
    <s v="MARICELIO FELIX DOS SANTOS"/>
    <s v="THATIANE FERREIRA DE MATOS RANSI"/>
    <s v="TIARE SANTANA MENDONCA"/>
  </r>
  <r>
    <x v="15"/>
    <x v="0"/>
    <n v="51"/>
    <s v="CUPECÊ HAB"/>
    <s v="RICARDO BASTOS NOTO"/>
    <x v="13"/>
    <s v="LEANDRO LANDIOSE BODRA"/>
    <s v="MARICELIO FELIX DOS SANTOS"/>
    <s v="THATIANE FERREIRA DE MATOS RANSI"/>
    <s v="TIARE SANTANA MENDONCA"/>
  </r>
  <r>
    <x v="15"/>
    <x v="0"/>
    <n v="307"/>
    <s v="DIADEMA"/>
    <s v="RICARDO BASTOS NOTO"/>
    <x v="13"/>
    <s v="LEANDRO LANDIOSE BODRA"/>
    <s v="MARICELIO FELIX DOS SANTOS"/>
    <s v="THATIANE FERREIRA DE MATOS RANSI"/>
    <s v="TIARE SANTANA MENDONCA"/>
  </r>
  <r>
    <x v="15"/>
    <x v="1"/>
    <s v="R-015"/>
    <s v="GIOVANNI PIRELLI"/>
    <s v="RICARDO BASTOS NOTO"/>
    <x v="13"/>
    <s v="LEANDRO LANDIOSE BODRA"/>
    <s v="MARICELIO FELIX DOS SANTOS"/>
    <s v="THATIANE FERREIRA DE MATOS RANSI"/>
    <s v="TIARE SANTANA MENDONCA"/>
  </r>
  <r>
    <x v="15"/>
    <x v="0"/>
    <n v="41"/>
    <s v="ITABERABA"/>
    <s v="RICARDO BASTOS NOTO"/>
    <x v="13"/>
    <s v="LEANDRO LANDIOSE BODRA"/>
    <s v="MARICELIO FELIX DOS SANTOS"/>
    <s v="THATIANE FERREIRA DE MATOS RANSI"/>
    <s v="TIARE SANTANA MENDONCA"/>
  </r>
  <r>
    <x v="15"/>
    <x v="1"/>
    <s v="R-021"/>
    <s v="JABAQUARA RAG"/>
    <s v="RICARDO BASTOS NOTO"/>
    <x v="13"/>
    <s v="LEANDRO LANDIOSE BODRA"/>
    <s v="MARICELIO FELIX DOS SANTOS"/>
    <s v="THATIANE FERREIRA DE MATOS RANSI"/>
    <s v="TIARE SANTANA MENDONCA"/>
  </r>
  <r>
    <x v="15"/>
    <x v="1"/>
    <s v="R-043"/>
    <s v="LIBERDADE RAG"/>
    <s v="RICARDO BASTOS NOTO"/>
    <x v="13"/>
    <s v="LEANDRO LANDIOSE BODRA"/>
    <s v="MARICELIO FELIX DOS SANTOS"/>
    <s v="THATIANE FERREIRA DE MATOS RANSI"/>
    <s v="TIARE SANTANA MENDONCA"/>
  </r>
  <r>
    <x v="15"/>
    <x v="0"/>
    <n v="5"/>
    <s v="LINS DE VASCONCELOS"/>
    <s v="RICARDO BASTOS NOTO"/>
    <x v="13"/>
    <s v="LEANDRO LANDIOSE BODRA"/>
    <s v="MARICELIO FELIX DOS SANTOS"/>
    <s v="THATIANE FERREIRA DE MATOS RANSI"/>
    <s v="TIARE SANTANA MENDONCA"/>
  </r>
  <r>
    <x v="15"/>
    <x v="0"/>
    <n v="494"/>
    <s v="PIMENTAS"/>
    <s v="RICARDO BASTOS NOTO"/>
    <x v="13"/>
    <s v="LEANDRO LANDIOSE BODRA"/>
    <s v="MARICELIO FELIX DOS SANTOS"/>
    <s v="THATIANE FERREIRA DE MATOS RANSI"/>
    <s v="TIARE SANTANA MENDONCA"/>
  </r>
  <r>
    <x v="15"/>
    <x v="0"/>
    <n v="253"/>
    <s v="PIRAPORINHA"/>
    <s v="RICARDO BASTOS NOTO"/>
    <x v="13"/>
    <s v="LEANDRO LANDIOSE BODRA"/>
    <s v="MARICELIO FELIX DOS SANTOS"/>
    <s v="THATIANE FERREIRA DE MATOS RANSI"/>
    <s v="TIARE SANTANA MENDONCA"/>
  </r>
  <r>
    <x v="15"/>
    <x v="0"/>
    <n v="40"/>
    <s v="PIRITUBA"/>
    <s v="RICARDO BASTOS NOTO"/>
    <x v="13"/>
    <s v="LEANDRO LANDIOSE BODRA"/>
    <s v="MARICELIO FELIX DOS SANTOS"/>
    <s v="THATIANE FERREIRA DE MATOS RANSI"/>
    <s v="TIARE SANTANA MENDONCA"/>
  </r>
  <r>
    <x v="15"/>
    <x v="0"/>
    <n v="3"/>
    <s v="RODRIGUES ALVES"/>
    <s v="RICARDO BASTOS NOTO"/>
    <x v="13"/>
    <s v="LEANDRO LANDIOSE BODRA"/>
    <s v="MARICELIO FELIX DOS SANTOS"/>
    <s v="THATIANE FERREIRA DE MATOS RANSI"/>
    <s v="TIARE SANTANA MENDONCA"/>
  </r>
  <r>
    <x v="15"/>
    <x v="0"/>
    <n v="340"/>
    <s v="SACOMÃ"/>
    <s v="RICARDO BASTOS NOTO"/>
    <x v="13"/>
    <s v="LEANDRO LANDIOSE BODRA"/>
    <s v="MARICELIO FELIX DOS SANTOS"/>
    <s v="THATIANE FERREIRA DE MATOS RANSI"/>
    <s v="TIARE SANTANA MENDONCA"/>
  </r>
  <r>
    <x v="15"/>
    <x v="0"/>
    <n v="488"/>
    <s v="TANCREDO NEVES 2"/>
    <s v="RICARDO BASTOS NOTO"/>
    <x v="13"/>
    <s v="LEANDRO LANDIOSE BODRA"/>
    <s v="MARICELIO FELIX DOS SANTOS"/>
    <s v="THATIANE FERREIRA DE MATOS RANSI"/>
    <s v="TIARE SANTANA MENDONCA"/>
  </r>
  <r>
    <x v="15"/>
    <x v="1"/>
    <s v="R-033"/>
    <s v="TANCREDO NEVES RAG"/>
    <s v="RICARDO BASTOS NOTO"/>
    <x v="13"/>
    <s v="LEANDRO LANDIOSE BODRA"/>
    <s v="MARICELIO FELIX DOS SANTOS"/>
    <s v="THATIANE FERREIRA DE MATOS RANSI"/>
    <s v="TIARE SANTANA MENDONCA"/>
  </r>
  <r>
    <x v="15"/>
    <x v="0"/>
    <n v="132"/>
    <s v="VIEIRA DE MORAIS"/>
    <s v="RICARDO BASTOS NOTO"/>
    <x v="13"/>
    <s v="LEANDRO LANDIOSE BODRA"/>
    <s v="MARICELIO FELIX DOS SANTOS"/>
    <s v="THATIANE FERREIRA DE MATOS RANSI"/>
    <s v="TIARE SANTANA MENDONCA"/>
  </r>
  <r>
    <x v="15"/>
    <x v="0"/>
    <n v="265"/>
    <s v="YERVANT"/>
    <s v="RICARDO BASTOS NOTO"/>
    <x v="13"/>
    <s v="LEANDRO LANDIOSE BODRA"/>
    <s v="MARICELIO FELIX DOS SANTOS"/>
    <s v="THATIANE FERREIRA DE MATOS RANSI"/>
    <s v="TIARE SANTANA MENDONCA"/>
  </r>
  <r>
    <x v="16"/>
    <x v="1"/>
    <s v="R-044"/>
    <s v="ANA COSTA"/>
    <s v="RICARDO BASTOS NOTO"/>
    <x v="14"/>
    <s v="SILAS RIBEIRO MAXIMINO"/>
    <s v="SEM TRE "/>
    <s v="PRISCILLA SOUSA LIRA"/>
    <s v="ADRIANA FERNANDES TEIXEIRA COLOMBO"/>
  </r>
  <r>
    <x v="16"/>
    <x v="0"/>
    <n v="443"/>
    <s v="CIDADE OCIAN"/>
    <s v="RICARDO BASTOS NOTO"/>
    <x v="14"/>
    <s v="SILAS RIBEIRO MAXIMINO"/>
    <s v="SEM TRE "/>
    <s v="PRISCILLA SOUSA LIRA"/>
    <s v="ADRIANA FERNANDES TEIXEIRA COLOMBO"/>
  </r>
  <r>
    <x v="16"/>
    <x v="0"/>
    <n v="16"/>
    <s v="DOMINGOS DE MORAIS"/>
    <s v="RICARDO BASTOS NOTO"/>
    <x v="14"/>
    <s v="SILAS RIBEIRO MAXIMINO"/>
    <s v="SEM TRE "/>
    <s v="PRISCILLA SOUSA LIRA"/>
    <s v="ADRIANA FERNANDES TEIXEIRA COLOMBO"/>
  </r>
  <r>
    <x v="16"/>
    <x v="0"/>
    <n v="311"/>
    <s v="GIOVANI BREDA"/>
    <s v="RICARDO BASTOS NOTO"/>
    <x v="14"/>
    <s v="SILAS RIBEIRO MAXIMINO"/>
    <s v="SEM TRE "/>
    <s v="PRISCILLA SOUSA LIRA"/>
    <s v="ADRIANA FERNANDES TEIXEIRA COLOMBO"/>
  </r>
  <r>
    <x v="16"/>
    <x v="0"/>
    <n v="301"/>
    <s v="GUARUJÁ"/>
    <s v="RICARDO BASTOS NOTO"/>
    <x v="14"/>
    <s v="SILAS RIBEIRO MAXIMINO"/>
    <s v="SEM TRE "/>
    <s v="PRISCILLA SOUSA LIRA"/>
    <s v="ADRIANA FERNANDES TEIXEIRA COLOMBO"/>
  </r>
  <r>
    <x v="16"/>
    <x v="0"/>
    <n v="313"/>
    <s v="HENRIQUE SCHAUMANN"/>
    <s v="RICARDO BASTOS NOTO"/>
    <x v="14"/>
    <s v="SILAS RIBEIRO MAXIMINO"/>
    <s v="SEM TRE "/>
    <s v="PRISCILLA SOUSA LIRA"/>
    <s v="ADRIANA FERNANDES TEIXEIRA COLOMBO"/>
  </r>
  <r>
    <x v="16"/>
    <x v="0"/>
    <n v="369"/>
    <s v="ITAMARATI HAB"/>
    <s v="RICARDO BASTOS NOTO"/>
    <x v="14"/>
    <s v="SILAS RIBEIRO MAXIMINO"/>
    <s v="SEM TRE "/>
    <s v="PRISCILLA SOUSA LIRA"/>
    <s v="ADRIANA FERNANDES TEIXEIRA COLOMBO"/>
  </r>
  <r>
    <x v="16"/>
    <x v="1"/>
    <s v="R-019"/>
    <s v="ITAMARATI RAG"/>
    <s v="RICARDO BASTOS NOTO"/>
    <x v="14"/>
    <s v="SILAS RIBEIRO MAXIMINO"/>
    <s v="SEM TRE "/>
    <s v="PRISCILLA SOUSA LIRA"/>
    <s v="ADRIANA FERNANDES TEIXEIRA COLOMBO"/>
  </r>
  <r>
    <x v="16"/>
    <x v="0"/>
    <n v="378"/>
    <s v="ITANHAÉM"/>
    <s v="RICARDO BASTOS NOTO"/>
    <x v="14"/>
    <s v="SILAS RIBEIRO MAXIMINO"/>
    <s v="SEM TRE "/>
    <s v="PRISCILLA SOUSA LIRA"/>
    <s v="ADRIANA FERNANDES TEIXEIRA COLOMBO"/>
  </r>
  <r>
    <x v="16"/>
    <x v="0"/>
    <n v="36"/>
    <s v="JABAQUARA HAB"/>
    <s v="RICARDO BASTOS NOTO"/>
    <x v="14"/>
    <s v="SILAS RIBEIRO MAXIMINO"/>
    <s v="SEM TRE "/>
    <s v="PRISCILLA SOUSA LIRA"/>
    <s v="ADRIANA FERNANDES TEIXEIRA COLOMBO"/>
  </r>
  <r>
    <x v="16"/>
    <x v="0"/>
    <n v="213"/>
    <s v="PEREIRA BARRETO"/>
    <s v="RICARDO BASTOS NOTO"/>
    <x v="14"/>
    <s v="SILAS RIBEIRO MAXIMINO"/>
    <s v="SEM TRE "/>
    <s v="PRISCILLA SOUSA LIRA"/>
    <s v="ADRIANA FERNANDES TEIXEIRA COLOMBO"/>
  </r>
  <r>
    <x v="16"/>
    <x v="0"/>
    <n v="484"/>
    <s v="PERUÍBE"/>
    <s v="RICARDO BASTOS NOTO"/>
    <x v="14"/>
    <s v="SILAS RIBEIRO MAXIMINO"/>
    <s v="SEM TRE "/>
    <s v="PRISCILLA SOUSA LIRA"/>
    <s v="ADRIANA FERNANDES TEIXEIRA COLOMBO"/>
  </r>
  <r>
    <x v="16"/>
    <x v="0"/>
    <n v="185"/>
    <s v="PRAIA GRANDE HAB"/>
    <s v="RICARDO BASTOS NOTO"/>
    <x v="14"/>
    <s v="SILAS RIBEIRO MAXIMINO"/>
    <s v="SEM TRE "/>
    <s v="PRISCILLA SOUSA LIRA"/>
    <s v="ADRIANA FERNANDES TEIXEIRA COLOMBO"/>
  </r>
  <r>
    <x v="16"/>
    <x v="0"/>
    <n v="407"/>
    <s v="RIBEIRÃO PIRES"/>
    <s v="RICARDO BASTOS NOTO"/>
    <x v="14"/>
    <s v="SILAS RIBEIRO MAXIMINO"/>
    <s v="SEM TRE "/>
    <s v="PRISCILLA SOUSA LIRA"/>
    <s v="ADRIANA FERNANDES TEIXEIRA COLOMBO"/>
  </r>
  <r>
    <x v="16"/>
    <x v="0"/>
    <n v="6"/>
    <s v="SANTO ANDRÉ 1"/>
    <s v="RICARDO BASTOS NOTO"/>
    <x v="14"/>
    <s v="SILAS RIBEIRO MAXIMINO"/>
    <s v="SEM TRE "/>
    <s v="PRISCILLA SOUSA LIRA"/>
    <s v="ADRIANA FERNANDES TEIXEIRA COLOMBO"/>
  </r>
  <r>
    <x v="16"/>
    <x v="0"/>
    <n v="17"/>
    <s v="SANTO ANDRÉ 2"/>
    <s v="RICARDO BASTOS NOTO"/>
    <x v="14"/>
    <s v="SILAS RIBEIRO MAXIMINO"/>
    <s v="SEM TRE "/>
    <s v="PRISCILLA SOUSA LIRA"/>
    <s v="ADRIANA FERNANDES TEIXEIRA COLOMBO"/>
  </r>
  <r>
    <x v="16"/>
    <x v="0"/>
    <n v="57"/>
    <s v="SANTO ANDRÉ 3"/>
    <s v="RICARDO BASTOS NOTO"/>
    <x v="14"/>
    <s v="SILAS RIBEIRO MAXIMINO"/>
    <s v="SEM TRE "/>
    <s v="PRISCILLA SOUSA LIRA"/>
    <s v="ADRIANA FERNANDES TEIXEIRA COLOMBO"/>
  </r>
  <r>
    <x v="16"/>
    <x v="0"/>
    <n v="457"/>
    <s v="SANTOS HAB"/>
    <s v="RICARDO BASTOS NOTO"/>
    <x v="14"/>
    <s v="SILAS RIBEIRO MAXIMINO"/>
    <s v="SEM TRE "/>
    <s v="PRISCILLA SOUSA LIRA"/>
    <s v="ADRIANA FERNANDES TEIXEIRA COLOMBO"/>
  </r>
  <r>
    <x v="16"/>
    <x v="0"/>
    <n v="54"/>
    <s v="SÃO BERNARDO DO CAMPO"/>
    <s v="RICARDO BASTOS NOTO"/>
    <x v="14"/>
    <s v="SILAS RIBEIRO MAXIMINO"/>
    <s v="SEM TRE "/>
    <s v="PRISCILLA SOUSA LIRA"/>
    <s v="ADRIANA FERNANDES TEIXEIRA COLOMBO"/>
  </r>
  <r>
    <x v="16"/>
    <x v="1"/>
    <s v="R-039"/>
    <s v="SÃO BERNARDO RAG"/>
    <s v="RICARDO BASTOS NOTO"/>
    <x v="14"/>
    <s v="SILAS RIBEIRO MAXIMINO"/>
    <s v="SEM TRE "/>
    <s v="PRISCILLA SOUSA LIRA"/>
    <s v="ADRIANA FERNANDES TEIXEIRA COLOMBO"/>
  </r>
  <r>
    <x v="16"/>
    <x v="0"/>
    <n v="380"/>
    <s v="SÃO VICENTE 2"/>
    <s v="RICARDO BASTOS NOTO"/>
    <x v="14"/>
    <s v="SILAS RIBEIRO MAXIMINO"/>
    <s v="SEM TRE "/>
    <s v="PRISCILLA SOUSA LIRA"/>
    <s v="ADRIANA FERNANDES TEIXEIRA COLOMBO"/>
  </r>
  <r>
    <x v="16"/>
    <x v="0"/>
    <n v="337"/>
    <s v="VICENTE DE CARVALHO"/>
    <s v="RICARDO BASTOS NOTO"/>
    <x v="14"/>
    <s v="SILAS RIBEIRO MAXIMINO"/>
    <s v="SEM TRE "/>
    <s v="PRISCILLA SOUSA LIRA"/>
    <s v="ADRIANA FERNANDES TEIXEIRA COLOMBO"/>
  </r>
  <r>
    <x v="17"/>
    <x v="0"/>
    <n v="48"/>
    <s v="ALPHAVILLE"/>
    <s v="RICARDO BASTOS NOTO"/>
    <x v="15"/>
    <s v="DIEGO EVARISTO DA CUNHA"/>
    <s v="LEANDRO DIAS GOMES"/>
    <s v="SEM RH "/>
    <s v="SILMARA TRALDI FERREIRA RODRIGUES"/>
  </r>
  <r>
    <x v="17"/>
    <x v="1"/>
    <s v="R-082"/>
    <s v="ALPHAVILLE RAG"/>
    <s v="RICARDO BASTOS NOTO"/>
    <x v="15"/>
    <s v="DIEGO EVARISTO DA CUNHA"/>
    <s v="LEANDRO DIAS GOMES"/>
    <s v="SEM RH "/>
    <s v="SILMARA TRALDI FERREIRA RODRIGUES"/>
  </r>
  <r>
    <x v="17"/>
    <x v="0"/>
    <n v="119"/>
    <s v="EDGAR FACÓ HAB"/>
    <s v="RICARDO BASTOS NOTO"/>
    <x v="15"/>
    <s v="DIEGO EVARISTO DA CUNHA"/>
    <s v="LEANDRO DIAS GOMES"/>
    <s v="SEM RH "/>
    <s v="SILMARA TRALDI FERREIRA RODRIGUES"/>
  </r>
  <r>
    <x v="17"/>
    <x v="1"/>
    <s v="R-006"/>
    <s v="EDGAR FACÓ RAG"/>
    <s v="RICARDO BASTOS NOTO"/>
    <x v="15"/>
    <s v="DIEGO EVARISTO DA CUNHA"/>
    <s v="LEANDRO DIAS GOMES"/>
    <s v="SEM RH "/>
    <s v="SILMARA TRALDI FERREIRA RODRIGUES"/>
  </r>
  <r>
    <x v="17"/>
    <x v="0"/>
    <n v="117"/>
    <s v="ELISEU DE ALMEIDA"/>
    <s v="RICARDO BASTOS NOTO"/>
    <x v="15"/>
    <s v="DIEGO EVARISTO DA CUNHA"/>
    <s v="LEANDRO DIAS GOMES"/>
    <s v="SEM RH "/>
    <s v="SILMARA TRALDI FERREIRA RODRIGUES"/>
  </r>
  <r>
    <x v="17"/>
    <x v="0"/>
    <n v="450"/>
    <s v="EMBU DAS ARTES"/>
    <s v="RICARDO BASTOS NOTO"/>
    <x v="15"/>
    <s v="DIEGO EVARISTO DA CUNHA"/>
    <s v="LEANDRO DIAS GOMES"/>
    <s v="SEM RH "/>
    <s v="SILMARA TRALDI FERREIRA RODRIGUES"/>
  </r>
  <r>
    <x v="17"/>
    <x v="0"/>
    <n v="130"/>
    <s v="FERRAZ DE VASCONCELOS"/>
    <s v="RICARDO BASTOS NOTO"/>
    <x v="15"/>
    <s v="DIEGO EVARISTO DA CUNHA"/>
    <s v="LEANDRO DIAS GOMES"/>
    <s v="SEM RH "/>
    <s v="SILMARA TRALDI FERREIRA RODRIGUES"/>
  </r>
  <r>
    <x v="17"/>
    <x v="0"/>
    <n v="32"/>
    <s v="FÓRUM - SETE DE SETEMBRO"/>
    <s v="RICARDO BASTOS NOTO"/>
    <x v="15"/>
    <s v="DIEGO EVARISTO DA CUNHA"/>
    <s v="LEANDRO DIAS GOMES"/>
    <s v="SEM RH "/>
    <s v="SILMARA TRALDI FERREIRA RODRIGUES"/>
  </r>
  <r>
    <x v="17"/>
    <x v="0"/>
    <n v="33"/>
    <s v="FRANCISCO MORATO"/>
    <s v="RICARDO BASTOS NOTO"/>
    <x v="15"/>
    <s v="DIEGO EVARISTO DA CUNHA"/>
    <s v="LEANDRO DIAS GOMES"/>
    <s v="SEM RH "/>
    <s v="SILMARA TRALDI FERREIRA RODRIGUES"/>
  </r>
  <r>
    <x v="17"/>
    <x v="0"/>
    <n v="53"/>
    <s v="IPIRANGA"/>
    <s v="RICARDO BASTOS NOTO"/>
    <x v="15"/>
    <s v="DIEGO EVARISTO DA CUNHA"/>
    <s v="LEANDRO DIAS GOMES"/>
    <s v="SEM RH "/>
    <s v="SILMARA TRALDI FERREIRA RODRIGUES"/>
  </r>
  <r>
    <x v="17"/>
    <x v="1"/>
    <s v="R-072"/>
    <s v="ITAQUERA II"/>
    <s v="RICARDO BASTOS NOTO"/>
    <x v="15"/>
    <s v="DIEGO EVARISTO DA CUNHA"/>
    <s v="LEANDRO DIAS GOMES"/>
    <s v="SEM RH "/>
    <s v="SILMARA TRALDI FERREIRA RODRIGUES"/>
  </r>
  <r>
    <x v="17"/>
    <x v="0"/>
    <n v="38"/>
    <s v="LIBERDADE 1 HAB"/>
    <s v="RICARDO BASTOS NOTO"/>
    <x v="15"/>
    <s v="DIEGO EVARISTO DA CUNHA"/>
    <s v="LEANDRO DIAS GOMES"/>
    <s v="SEM RH "/>
    <s v="SILMARA TRALDI FERREIRA RODRIGUES"/>
  </r>
  <r>
    <x v="17"/>
    <x v="0"/>
    <n v="55"/>
    <s v="M BOI MIRIM"/>
    <s v="RICARDO BASTOS NOTO"/>
    <x v="15"/>
    <s v="DIEGO EVARISTO DA CUNHA"/>
    <s v="LEANDRO DIAS GOMES"/>
    <s v="SEM RH "/>
    <s v="SILMARA TRALDI FERREIRA RODRIGUES"/>
  </r>
  <r>
    <x v="17"/>
    <x v="1"/>
    <s v="R-002"/>
    <s v="MORUMBI RAG"/>
    <s v="RICARDO BASTOS NOTO"/>
    <x v="15"/>
    <s v="DIEGO EVARISTO DA CUNHA"/>
    <s v="LEANDRO DIAS GOMES"/>
    <s v="SEM RH "/>
    <s v="SILMARA TRALDI FERREIRA RODRIGUES"/>
  </r>
  <r>
    <x v="17"/>
    <x v="1"/>
    <s v="R-076"/>
    <s v="POÁ RAG"/>
    <s v="RICARDO BASTOS NOTO"/>
    <x v="15"/>
    <s v="DIEGO EVARISTO DA CUNHA"/>
    <s v="LEANDRO DIAS GOMES"/>
    <s v="SEM RH "/>
    <s v="SILMARA TRALDI FERREIRA RODRIGUES"/>
  </r>
  <r>
    <x v="17"/>
    <x v="0"/>
    <s v="HCO-001"/>
    <s v="RADIAL (POSTO H)"/>
    <s v="RICARDO BASTOS NOTO"/>
    <x v="15"/>
    <s v="DIEGO EVARISTO DA CUNHA"/>
    <s v="LEANDRO DIAS GOMES"/>
    <s v="SEM RH "/>
    <s v="SILMARA TRALDI FERREIRA RODRIGUES"/>
  </r>
  <r>
    <x v="17"/>
    <x v="0"/>
    <n v="30"/>
    <s v="RADIAL 1"/>
    <s v="RICARDO BASTOS NOTO"/>
    <x v="15"/>
    <s v="DIEGO EVARISTO DA CUNHA"/>
    <s v="LEANDRO DIAS GOMES"/>
    <s v="SEM RH "/>
    <s v="SILMARA TRALDI FERREIRA RODRIGUES"/>
  </r>
  <r>
    <x v="17"/>
    <x v="1"/>
    <s v="R-067"/>
    <s v="RADIAL RAG"/>
    <s v="RICARDO BASTOS NOTO"/>
    <x v="15"/>
    <s v="DIEGO EVARISTO DA CUNHA"/>
    <s v="LEANDRO DIAS GOMES"/>
    <s v="SEM RH "/>
    <s v="SILMARA TRALDI FERREIRA RODRIGUES"/>
  </r>
  <r>
    <x v="17"/>
    <x v="0"/>
    <n v="365"/>
    <s v="RIO BRANCO"/>
    <s v="RICARDO BASTOS NOTO"/>
    <x v="15"/>
    <s v="DIEGO EVARISTO DA CUNHA"/>
    <s v="LEANDRO DIAS GOMES"/>
    <s v="SEM RH "/>
    <s v="SILMARA TRALDI FERREIRA RODRIGUES"/>
  </r>
  <r>
    <x v="17"/>
    <x v="0"/>
    <n v="4"/>
    <s v="SÃO CAETANO HAB"/>
    <s v="RICARDO BASTOS NOTO"/>
    <x v="15"/>
    <s v="DIEGO EVARISTO DA CUNHA"/>
    <s v="LEANDRO DIAS GOMES"/>
    <s v="SEM RH "/>
    <s v="SILMARA TRALDI FERREIRA RODRIGUES"/>
  </r>
  <r>
    <x v="17"/>
    <x v="1"/>
    <s v="R-001"/>
    <s v="SÃO CAETANO RAG"/>
    <s v="RICARDO BASTOS NOTO"/>
    <x v="15"/>
    <s v="DIEGO EVARISTO DA CUNHA"/>
    <s v="LEANDRO DIAS GOMES"/>
    <s v="SEM RH "/>
    <s v="SILMARA TRALDI FERREIRA RODRIGUES"/>
  </r>
  <r>
    <x v="17"/>
    <x v="1"/>
    <s v="R-075"/>
    <s v="SHOPPING ARICANDUVA RAG"/>
    <s v="RICARDO BASTOS NOTO"/>
    <x v="15"/>
    <s v="DIEGO EVARISTO DA CUNHA"/>
    <s v="LEANDRO DIAS GOMES"/>
    <s v="SEM RH "/>
    <s v="SILMARA TRALDI FERREIRA RODRIGUES"/>
  </r>
  <r>
    <x v="17"/>
    <x v="1"/>
    <s v="R-046"/>
    <s v="TIETÊ PLAZA SHOPPING"/>
    <s v="RICARDO BASTOS NOTO"/>
    <x v="15"/>
    <s v="DIEGO EVARISTO DA CUNHA"/>
    <s v="LEANDRO DIAS GOMES"/>
    <s v="SEM RH "/>
    <s v="SILMARA TRALDI FERREIRA RODRIGUES"/>
  </r>
  <r>
    <x v="18"/>
    <x v="0"/>
    <n v="474"/>
    <s v="ATIBAIA"/>
    <s v="RICARDO BASTOS NOTO"/>
    <x v="16"/>
    <s v="PATRICIA MASSON DA ROCHA"/>
    <s v="JANAINA CARDOZO DOS SANTOS"/>
    <s v="ANDRESSA DAYANE ROBERTI"/>
    <s v="LAURA AZEVEDO"/>
  </r>
  <r>
    <x v="18"/>
    <x v="0"/>
    <n v="164"/>
    <s v="BRAGANÇA PAULISTA"/>
    <s v="RICARDO BASTOS NOTO"/>
    <x v="16"/>
    <s v="PATRICIA MASSON DA ROCHA"/>
    <s v="JANAINA CARDOZO DOS SANTOS"/>
    <s v="ANDRESSA DAYANE ROBERTI"/>
    <s v="LAURA AZEVEDO"/>
  </r>
  <r>
    <x v="18"/>
    <x v="0"/>
    <n v="37"/>
    <s v="CAMPINAS 1"/>
    <s v="RICARDO BASTOS NOTO"/>
    <x v="16"/>
    <s v="PATRICIA MASSON DA ROCHA"/>
    <s v="JANAINA CARDOZO DOS SANTOS"/>
    <s v="ANDRESSA DAYANE ROBERTI"/>
    <s v="LAURA AZEVEDO"/>
  </r>
  <r>
    <x v="18"/>
    <x v="0"/>
    <n v="225"/>
    <s v="INDAIATUBA"/>
    <s v="RICARDO BASTOS NOTO"/>
    <x v="16"/>
    <s v="PATRICIA MASSON DA ROCHA"/>
    <s v="JANAINA CARDOZO DOS SANTOS"/>
    <s v="ANDRESSA DAYANE ROBERTI"/>
    <s v="LAURA AZEVEDO"/>
  </r>
  <r>
    <x v="18"/>
    <x v="0"/>
    <n v="370"/>
    <s v="ITATIBA"/>
    <s v="RICARDO BASTOS NOTO"/>
    <x v="16"/>
    <s v="PATRICIA MASSON DA ROCHA"/>
    <s v="JANAINA CARDOZO DOS SANTOS"/>
    <s v="ANDRESSA DAYANE ROBERTI"/>
    <s v="LAURA AZEVEDO"/>
  </r>
  <r>
    <x v="18"/>
    <x v="0"/>
    <n v="438"/>
    <s v="ITAVUVU HAB"/>
    <s v="RICARDO BASTOS NOTO"/>
    <x v="16"/>
    <s v="PATRICIA MASSON DA ROCHA"/>
    <s v="JANAINA CARDOZO DOS SANTOS"/>
    <s v="ANDRESSA DAYANE ROBERTI"/>
    <s v="LAURA AZEVEDO"/>
  </r>
  <r>
    <x v="18"/>
    <x v="0"/>
    <n v="63"/>
    <s v="JUNDIAÍ 1"/>
    <s v="RICARDO BASTOS NOTO"/>
    <x v="16"/>
    <s v="PATRICIA MASSON DA ROCHA"/>
    <s v="JANAINA CARDOZO DOS SANTOS"/>
    <s v="ANDRESSA DAYANE ROBERTI"/>
    <s v="LAURA AZEVEDO"/>
  </r>
  <r>
    <x v="18"/>
    <x v="0"/>
    <n v="103"/>
    <s v="JUNDIAÍ 2"/>
    <s v="RICARDO BASTOS NOTO"/>
    <x v="16"/>
    <s v="PATRICIA MASSON DA ROCHA"/>
    <s v="JANAINA CARDOZO DOS SANTOS"/>
    <s v="ANDRESSA DAYANE ROBERTI"/>
    <s v="LAURA AZEVEDO"/>
  </r>
  <r>
    <x v="18"/>
    <x v="0"/>
    <n v="440"/>
    <s v="POUSO ALEGRE"/>
    <s v="RICARDO BASTOS NOTO"/>
    <x v="16"/>
    <s v="PATRICIA MASSON DA ROCHA"/>
    <s v="JANAINA CARDOZO DOS SANTOS"/>
    <s v="ANDRESSA DAYANE ROBERTI"/>
    <s v="LAURA AZEVEDO"/>
  </r>
  <r>
    <x v="18"/>
    <x v="0"/>
    <n v="160"/>
    <s v="RIO CLARO"/>
    <s v="RICARDO BASTOS NOTO"/>
    <x v="16"/>
    <s v="PATRICIA MASSON DA ROCHA"/>
    <s v="JANAINA CARDOZO DOS SANTOS"/>
    <s v="ANDRESSA DAYANE ROBERTI"/>
    <s v="LAURA AZEVEDO"/>
  </r>
  <r>
    <x v="18"/>
    <x v="0"/>
    <n v="177"/>
    <s v="SHOPPING ITU"/>
    <s v="RICARDO BASTOS NOTO"/>
    <x v="16"/>
    <s v="PATRICIA MASSON DA ROCHA"/>
    <s v="JANAINA CARDOZO DOS SANTOS"/>
    <s v="ANDRESSA DAYANE ROBERTI"/>
    <s v="LAURA AZEVEDO"/>
  </r>
  <r>
    <x v="18"/>
    <x v="1"/>
    <s v="R-008"/>
    <s v="SOROCABA - CAMPOLIM"/>
    <s v="RICARDO BASTOS NOTO"/>
    <x v="16"/>
    <s v="PATRICIA MASSON DA ROCHA"/>
    <s v="JANAINA CARDOZO DOS SANTOS"/>
    <s v="ANDRESSA DAYANE ROBERTI"/>
    <s v="LAURA AZEVEDO"/>
  </r>
  <r>
    <x v="18"/>
    <x v="0"/>
    <n v="241"/>
    <s v="SOROCABA 3"/>
    <s v="RICARDO BASTOS NOTO"/>
    <x v="16"/>
    <s v="PATRICIA MASSON DA ROCHA"/>
    <s v="JANAINA CARDOZO DOS SANTOS"/>
    <s v="ANDRESSA DAYANE ROBERTI"/>
    <s v="LAURA AZEVEDO"/>
  </r>
  <r>
    <x v="18"/>
    <x v="0"/>
    <n v="373"/>
    <s v="SOROCABA 4 - GENERAL CARNEIRO"/>
    <s v="RICARDO BASTOS NOTO"/>
    <x v="16"/>
    <s v="PATRICIA MASSON DA ROCHA"/>
    <s v="JANAINA CARDOZO DOS SANTOS"/>
    <s v="ANDRESSA DAYANE ROBERTI"/>
    <s v="LAURA AZEVEDO"/>
  </r>
  <r>
    <x v="18"/>
    <x v="0"/>
    <n v="413"/>
    <s v="TATUÍ"/>
    <s v="RICARDO BASTOS NOTO"/>
    <x v="16"/>
    <s v="PATRICIA MASSON DA ROCHA"/>
    <s v="JANAINA CARDOZO DOS SANTOS"/>
    <s v="ANDRESSA DAYANE ROBERTI"/>
    <s v="LAURA AZEVEDO"/>
  </r>
  <r>
    <x v="18"/>
    <x v="0"/>
    <n v="403"/>
    <s v="VÁRZEA PAULISTA"/>
    <s v="RICARDO BASTOS NOTO"/>
    <x v="16"/>
    <s v="PATRICIA MASSON DA ROCHA"/>
    <s v="JANAINA CARDOZO DOS SANTOS"/>
    <s v="ANDRESSA DAYANE ROBERTI"/>
    <s v="LAURA AZEVEDO"/>
  </r>
  <r>
    <x v="18"/>
    <x v="0"/>
    <n v="113"/>
    <s v="VINHEDO"/>
    <s v="RICARDO BASTOS NOTO"/>
    <x v="16"/>
    <s v="PATRICIA MASSON DA ROCHA"/>
    <s v="JANAINA CARDOZO DOS SANTOS"/>
    <s v="ANDRESSA DAYANE ROBERTI"/>
    <s v="LAURA AZEVEDO"/>
  </r>
  <r>
    <x v="18"/>
    <x v="0"/>
    <n v="429"/>
    <s v="WANEL VILLE"/>
    <s v="RICARDO BASTOS NOTO"/>
    <x v="16"/>
    <s v="PATRICIA MASSON DA ROCHA"/>
    <s v="JANAINA CARDOZO DOS SANTOS"/>
    <s v="ANDRESSA DAYANE ROBERTI"/>
    <s v="LAURA AZEVEDO"/>
  </r>
  <r>
    <x v="19"/>
    <x v="0"/>
    <n v="12"/>
    <s v="ARTUR ALVIM"/>
    <s v="RICARDO BASTOS NOTO"/>
    <x v="17"/>
    <s v="JONATHAN PEREIRA DE ALMEIDA OLIVEIRA"/>
    <s v="ANDERSON SILVA CRUZ"/>
    <s v="SEM RH "/>
    <s v="PRISCILLA APARECIDA CANDIDO"/>
  </r>
  <r>
    <x v="19"/>
    <x v="0"/>
    <n v="136"/>
    <s v="IMPERADOR"/>
    <s v="RICARDO BASTOS NOTO"/>
    <x v="17"/>
    <s v="JONATHAN PEREIRA DE ALMEIDA OLIVEIRA"/>
    <s v="ANDERSON SILVA CRUZ"/>
    <s v="SEM RH "/>
    <s v="PRISCILLA APARECIDA CANDIDO"/>
  </r>
  <r>
    <x v="19"/>
    <x v="0"/>
    <n v="141"/>
    <s v="ITAPITANGA"/>
    <s v="RICARDO BASTOS NOTO"/>
    <x v="17"/>
    <s v="JONATHAN PEREIRA DE ALMEIDA OLIVEIRA"/>
    <s v="ANDERSON SILVA CRUZ"/>
    <s v="SEM RH "/>
    <s v="PRISCILLA APARECIDA CANDIDO"/>
  </r>
  <r>
    <x v="19"/>
    <x v="0"/>
    <n v="329"/>
    <s v="ITAQUAQUECETUBA 1 HAB"/>
    <s v="RICARDO BASTOS NOTO"/>
    <x v="17"/>
    <s v="JONATHAN PEREIRA DE ALMEIDA OLIVEIRA"/>
    <s v="ANDERSON SILVA CRUZ"/>
    <s v="SEM RH "/>
    <s v="PRISCILLA APARECIDA CANDIDO"/>
  </r>
  <r>
    <x v="19"/>
    <x v="0"/>
    <n v="359"/>
    <s v="ITAQUAQUECETUBA 2"/>
    <s v="RICARDO BASTOS NOTO"/>
    <x v="17"/>
    <s v="JONATHAN PEREIRA DE ALMEIDA OLIVEIRA"/>
    <s v="ANDERSON SILVA CRUZ"/>
    <s v="SEM RH "/>
    <s v="PRISCILLA APARECIDA CANDIDO"/>
  </r>
  <r>
    <x v="19"/>
    <x v="1"/>
    <s v="R-022"/>
    <s v="ITAQUAQUECETUBA RAG"/>
    <s v="RICARDO BASTOS NOTO"/>
    <x v="17"/>
    <s v="JONATHAN PEREIRA DE ALMEIDA OLIVEIRA"/>
    <s v="ANDERSON SILVA CRUZ"/>
    <s v="SEM RH "/>
    <s v="PRISCILLA APARECIDA CANDIDO"/>
  </r>
  <r>
    <x v="19"/>
    <x v="0"/>
    <n v="14"/>
    <s v="JACAREÍ"/>
    <s v="RICARDO BASTOS NOTO"/>
    <x v="17"/>
    <s v="JONATHAN PEREIRA DE ALMEIDA OLIVEIRA"/>
    <s v="ANDERSON SILVA CRUZ"/>
    <s v="SEM RH "/>
    <s v="PRISCILLA APARECIDA CANDIDO"/>
  </r>
  <r>
    <x v="19"/>
    <x v="0"/>
    <n v="124"/>
    <s v="JACU PÊSSEGO 1"/>
    <s v="RICARDO BASTOS NOTO"/>
    <x v="17"/>
    <s v="JONATHAN PEREIRA DE ALMEIDA OLIVEIRA"/>
    <s v="ANDERSON SILVA CRUZ"/>
    <s v="SEM RH "/>
    <s v="PRISCILLA APARECIDA CANDIDO"/>
  </r>
  <r>
    <x v="19"/>
    <x v="0"/>
    <n v="52"/>
    <s v="LÍDER"/>
    <s v="RICARDO BASTOS NOTO"/>
    <x v="17"/>
    <s v="JONATHAN PEREIRA DE ALMEIDA OLIVEIRA"/>
    <s v="ANDERSON SILVA CRUZ"/>
    <s v="SEM RH "/>
    <s v="PRISCILLA APARECIDA CANDIDO"/>
  </r>
  <r>
    <x v="19"/>
    <x v="0"/>
    <n v="49"/>
    <s v="MARECHAL TITO 1"/>
    <s v="RICARDO BASTOS NOTO"/>
    <x v="17"/>
    <s v="JONATHAN PEREIRA DE ALMEIDA OLIVEIRA"/>
    <s v="ANDERSON SILVA CRUZ"/>
    <s v="SEM RH "/>
    <s v="PRISCILLA APARECIDA CANDIDO"/>
  </r>
  <r>
    <x v="19"/>
    <x v="0"/>
    <n v="169"/>
    <s v="MARECHAL TITO 2"/>
    <s v="RICARDO BASTOS NOTO"/>
    <x v="17"/>
    <s v="JONATHAN PEREIRA DE ALMEIDA OLIVEIRA"/>
    <s v="ANDERSON SILVA CRUZ"/>
    <s v="SEM RH "/>
    <s v="PRISCILLA APARECIDA CANDIDO"/>
  </r>
  <r>
    <x v="19"/>
    <x v="0"/>
    <n v="99"/>
    <s v="MOGI DAS CRUZES"/>
    <s v="RICARDO BASTOS NOTO"/>
    <x v="17"/>
    <s v="JONATHAN PEREIRA DE ALMEIDA OLIVEIRA"/>
    <s v="ANDERSON SILVA CRUZ"/>
    <s v="SEM RH "/>
    <s v="PRISCILLA APARECIDA CANDIDO"/>
  </r>
  <r>
    <x v="19"/>
    <x v="0"/>
    <n v="125"/>
    <s v="RAGUEB CHOFFI"/>
    <s v="RICARDO BASTOS NOTO"/>
    <x v="17"/>
    <s v="JONATHAN PEREIRA DE ALMEIDA OLIVEIRA"/>
    <s v="ANDERSON SILVA CRUZ"/>
    <s v="SEM RH "/>
    <s v="PRISCILLA APARECIDA CANDIDO"/>
  </r>
  <r>
    <x v="19"/>
    <x v="0"/>
    <n v="11"/>
    <s v="SÃO JOSÉ 1"/>
    <s v="RICARDO BASTOS NOTO"/>
    <x v="17"/>
    <s v="JONATHAN PEREIRA DE ALMEIDA OLIVEIRA"/>
    <s v="ANDERSON SILVA CRUZ"/>
    <s v="SEM RH "/>
    <s v="PRISCILLA APARECIDA CANDIDO"/>
  </r>
  <r>
    <x v="19"/>
    <x v="0"/>
    <n v="68"/>
    <s v="SÃO JOSÉ 2"/>
    <s v="RICARDO BASTOS NOTO"/>
    <x v="17"/>
    <s v="JONATHAN PEREIRA DE ALMEIDA OLIVEIRA"/>
    <s v="ANDERSON SILVA CRUZ"/>
    <s v="SEM RH "/>
    <s v="PRISCILLA APARECIDA CANDIDO"/>
  </r>
  <r>
    <x v="19"/>
    <x v="0"/>
    <n v="56"/>
    <s v="SÃO MIGUEL"/>
    <s v="RICARDO BASTOS NOTO"/>
    <x v="17"/>
    <s v="JONATHAN PEREIRA DE ALMEIDA OLIVEIRA"/>
    <s v="ANDERSON SILVA CRUZ"/>
    <s v="SEM RH "/>
    <s v="PRISCILLA APARECIDA CANDIDO"/>
  </r>
  <r>
    <x v="19"/>
    <x v="0"/>
    <n v="393"/>
    <s v="SERRAMAR PARQUE SHOPPING"/>
    <s v="RICARDO BASTOS NOTO"/>
    <x v="17"/>
    <s v="JONATHAN PEREIRA DE ALMEIDA OLIVEIRA"/>
    <s v="ANDERSON SILVA CRUZ"/>
    <s v="SEM RH "/>
    <s v="PRISCILLA APARECIDA CANDIDO"/>
  </r>
  <r>
    <x v="19"/>
    <x v="0"/>
    <n v="238"/>
    <s v="SUZANO"/>
    <s v="RICARDO BASTOS NOTO"/>
    <x v="17"/>
    <s v="JONATHAN PEREIRA DE ALMEIDA OLIVEIRA"/>
    <s v="ANDERSON SILVA CRUZ"/>
    <s v="SEM RH "/>
    <s v="PRISCILLA APARECIDA CANDIDO"/>
  </r>
  <r>
    <x v="19"/>
    <x v="0"/>
    <n v="215"/>
    <s v="TAUBATÉ"/>
    <s v="RICARDO BASTOS NOTO"/>
    <x v="17"/>
    <s v="JONATHAN PEREIRA DE ALMEIDA OLIVEIRA"/>
    <s v="ANDERSON SILVA CRUZ"/>
    <s v="SEM RH "/>
    <s v="PRISCILLA APARECIDA CANDIDO"/>
  </r>
  <r>
    <x v="19"/>
    <x v="1"/>
    <s v="R-064"/>
    <s v="TIQUATIRA"/>
    <s v="RICARDO BASTOS NOTO"/>
    <x v="17"/>
    <s v="JONATHAN PEREIRA DE ALMEIDA OLIVEIRA"/>
    <s v="ANDERSON SILVA CRUZ"/>
    <s v="SEM RH "/>
    <s v="PRISCILLA APARECIDA CANDIDO"/>
  </r>
  <r>
    <x v="20"/>
    <x v="0"/>
    <n v="184"/>
    <s v="31 DE MARÇO"/>
    <s v="RICARDO BASTOS NOTO"/>
    <x v="18"/>
    <s v="ROGER ROSA DA CUNHA"/>
    <s v="PETERSON CONCEIÇÃO"/>
    <s v="SEM RH "/>
    <s v="CLAUDIA ROBERTA ALFONSIN"/>
  </r>
  <r>
    <x v="20"/>
    <x v="0"/>
    <n v="29"/>
    <s v="AFONSINA"/>
    <s v="RICARDO BASTOS NOTO"/>
    <x v="18"/>
    <s v="ROGER ROSA DA CUNHA"/>
    <s v="PETERSON CONCEIÇÃO"/>
    <s v="SEM RH "/>
    <s v="CLAUDIA ROBERTA ALFONSIN"/>
  </r>
  <r>
    <x v="20"/>
    <x v="0"/>
    <n v="35"/>
    <s v="ANHAIA MELLO"/>
    <s v="RICARDO BASTOS NOTO"/>
    <x v="18"/>
    <s v="ROGER ROSA DA CUNHA"/>
    <s v="PETERSON CONCEIÇÃO"/>
    <s v="SEM RH "/>
    <s v="CLAUDIA ROBERTA ALFONSIN"/>
  </r>
  <r>
    <x v="20"/>
    <x v="0"/>
    <n v="10"/>
    <s v="ARICANDUVA"/>
    <s v="RICARDO BASTOS NOTO"/>
    <x v="18"/>
    <s v="ROGER ROSA DA CUNHA"/>
    <s v="PETERSON CONCEIÇÃO"/>
    <s v="SEM RH "/>
    <s v="CLAUDIA ROBERTA ALFONSIN"/>
  </r>
  <r>
    <x v="20"/>
    <x v="1"/>
    <s v="R-024"/>
    <s v="CAPITÃO MÁRIO TOLEDO"/>
    <s v="RICARDO BASTOS NOTO"/>
    <x v="18"/>
    <s v="ROGER ROSA DA CUNHA"/>
    <s v="PETERSON CONCEIÇÃO"/>
    <s v="SEM RH "/>
    <s v="CLAUDIA ROBERTA ALFONSIN"/>
  </r>
  <r>
    <x v="20"/>
    <x v="0"/>
    <n v="46"/>
    <s v="CONCÓRDIA"/>
    <s v="RICARDO BASTOS NOTO"/>
    <x v="18"/>
    <s v="ROGER ROSA DA CUNHA"/>
    <s v="PETERSON CONCEIÇÃO"/>
    <s v="SEM RH "/>
    <s v="CLAUDIA ROBERTA ALFONSIN"/>
  </r>
  <r>
    <x v="20"/>
    <x v="0"/>
    <n v="357"/>
    <s v="ERMANO MARCHETTI"/>
    <s v="RICARDO BASTOS NOTO"/>
    <x v="18"/>
    <s v="ROGER ROSA DA CUNHA"/>
    <s v="PETERSON CONCEIÇÃO"/>
    <s v="SEM RH "/>
    <s v="CLAUDIA ROBERTA ALFONSIN"/>
  </r>
  <r>
    <x v="20"/>
    <x v="0"/>
    <n v="358"/>
    <s v="GUAIANAZES"/>
    <s v="RICARDO BASTOS NOTO"/>
    <x v="18"/>
    <s v="ROGER ROSA DA CUNHA"/>
    <s v="PETERSON CONCEIÇÃO"/>
    <s v="SEM RH "/>
    <s v="CLAUDIA ROBERTA ALFONSIN"/>
  </r>
  <r>
    <x v="20"/>
    <x v="0"/>
    <n v="285"/>
    <s v="GUIDO ALIBERTI"/>
    <s v="RICARDO BASTOS NOTO"/>
    <x v="18"/>
    <s v="ROGER ROSA DA CUNHA"/>
    <s v="PETERSON CONCEIÇÃO"/>
    <s v="SEM RH "/>
    <s v="CLAUDIA ROBERTA ALFONSIN"/>
  </r>
  <r>
    <x v="20"/>
    <x v="0"/>
    <n v="20"/>
    <s v="MOOCA"/>
    <s v="RICARDO BASTOS NOTO"/>
    <x v="18"/>
    <s v="ROGER ROSA DA CUNHA"/>
    <s v="PETERSON CONCEIÇÃO"/>
    <s v="SEM RH "/>
    <s v="CLAUDIA ROBERTA ALFONSIN"/>
  </r>
  <r>
    <x v="20"/>
    <x v="0"/>
    <n v="26"/>
    <s v="OSASCO"/>
    <s v="RICARDO BASTOS NOTO"/>
    <x v="18"/>
    <s v="ROGER ROSA DA CUNHA"/>
    <s v="PETERSON CONCEIÇÃO"/>
    <s v="SEM RH "/>
    <s v="CLAUDIA ROBERTA ALFONSIN"/>
  </r>
  <r>
    <x v="20"/>
    <x v="0"/>
    <n v="471"/>
    <s v="OSASCO PLAZA SHOPPING"/>
    <s v="RICARDO BASTOS NOTO"/>
    <x v="18"/>
    <s v="ROGER ROSA DA CUNHA"/>
    <s v="PETERSON CONCEIÇÃO"/>
    <s v="SEM RH "/>
    <s v="CLAUDIA ROBERTA ALFONSIN"/>
  </r>
  <r>
    <x v="20"/>
    <x v="0"/>
    <n v="101"/>
    <s v="RADIAL 2"/>
    <s v="RICARDO BASTOS NOTO"/>
    <x v="18"/>
    <s v="ROGER ROSA DA CUNHA"/>
    <s v="PETERSON CONCEIÇÃO"/>
    <s v="SEM RH "/>
    <s v="CLAUDIA ROBERTA ALFONSIN"/>
  </r>
  <r>
    <x v="20"/>
    <x v="0"/>
    <n v="315"/>
    <s v="REGIS POSTO 22"/>
    <s v="RICARDO BASTOS NOTO"/>
    <x v="18"/>
    <s v="ROGER ROSA DA CUNHA"/>
    <s v="PETERSON CONCEIÇÃO"/>
    <s v="SEM RH "/>
    <s v="CLAUDIA ROBERTA ALFONSIN"/>
  </r>
  <r>
    <x v="20"/>
    <x v="0"/>
    <n v="126"/>
    <s v="RIO DAS PEDRAS"/>
    <s v="RICARDO BASTOS NOTO"/>
    <x v="18"/>
    <s v="ROGER ROSA DA CUNHA"/>
    <s v="PETERSON CONCEIÇÃO"/>
    <s v="SEM RH "/>
    <s v="CLAUDIA ROBERTA ALFONSIN"/>
  </r>
  <r>
    <x v="20"/>
    <x v="0"/>
    <n v="24"/>
    <s v="SAPOPEMBA"/>
    <s v="RICARDO BASTOS NOTO"/>
    <x v="18"/>
    <s v="ROGER ROSA DA CUNHA"/>
    <s v="PETERSON CONCEIÇÃO"/>
    <s v="SEM RH "/>
    <s v="CLAUDIA ROBERTA ALFONSIN"/>
  </r>
  <r>
    <x v="20"/>
    <x v="0"/>
    <n v="135"/>
    <s v="SATÉLITE"/>
    <s v="RICARDO BASTOS NOTO"/>
    <x v="18"/>
    <s v="ROGER ROSA DA CUNHA"/>
    <s v="PETERSON CONCEIÇÃO"/>
    <s v="SEM RH "/>
    <s v="CLAUDIA ROBERTA ALFONSIN"/>
  </r>
  <r>
    <x v="20"/>
    <x v="0"/>
    <n v="188"/>
    <s v="SHOPPING TABOÃO HAB"/>
    <s v="RICARDO BASTOS NOTO"/>
    <x v="18"/>
    <s v="ROGER ROSA DA CUNHA"/>
    <s v="PETERSON CONCEIÇÃO"/>
    <s v="SEM RH "/>
    <s v="CLAUDIA ROBERTA ALFONSIN"/>
  </r>
  <r>
    <x v="20"/>
    <x v="1"/>
    <s v="R-017"/>
    <s v="SHOPPING TABOÃO RAG"/>
    <s v="RICARDO BASTOS NOTO"/>
    <x v="18"/>
    <s v="ROGER ROSA DA CUNHA"/>
    <s v="PETERSON CONCEIÇÃO"/>
    <s v="SEM RH "/>
    <s v="CLAUDIA ROBERTA ALFONSIN"/>
  </r>
  <r>
    <x v="20"/>
    <x v="1"/>
    <s v="R-028"/>
    <s v="TABOÃO SBC"/>
    <s v="RICARDO BASTOS NOTO"/>
    <x v="18"/>
    <s v="ROGER ROSA DA CUNHA"/>
    <s v="PETERSON CONCEIÇÃO"/>
    <s v="SEM RH "/>
    <s v="CLAUDIA ROBERTA ALFONSIN"/>
  </r>
  <r>
    <x v="20"/>
    <x v="0"/>
    <n v="306"/>
    <s v="VILA GALVÃO"/>
    <s v="RICARDO BASTOS NOTO"/>
    <x v="18"/>
    <s v="ROGER ROSA DA CUNHA"/>
    <s v="PETERSON CONCEIÇÃO"/>
    <s v="SEM RH "/>
    <s v="CLAUDIA ROBERTA ALFONSIN"/>
  </r>
  <r>
    <x v="21"/>
    <x v="1"/>
    <s v="R-018"/>
    <s v="ÁGUA FRIA"/>
    <s v="RICARDO BASTOS NOTO"/>
    <x v="19"/>
    <s v="GABRIELA ALVES VICENTINI"/>
    <s v="TAISY DE MORAIS DIVINO"/>
    <s v="IRIS COELHO DE AGUIAR KIRALY"/>
    <s v="RENATA MITIE TANAKA"/>
  </r>
  <r>
    <x v="21"/>
    <x v="1"/>
    <s v="R-078"/>
    <s v="CAETANO ALVARES"/>
    <s v="RICARDO BASTOS NOTO"/>
    <x v="19"/>
    <s v="GABRIELA ALVES VICENTINI"/>
    <s v="TAISY DE MORAIS DIVINO"/>
    <s v="IRIS COELHO DE AGUIAR KIRALY"/>
    <s v="RENATA MITIE TANAKA"/>
  </r>
  <r>
    <x v="21"/>
    <x v="0"/>
    <n v="473"/>
    <s v="CAIEIRAS"/>
    <s v="RICARDO BASTOS NOTO"/>
    <x v="19"/>
    <s v="GABRIELA ALVES VICENTINI"/>
    <s v="TAISY DE MORAIS DIVINO"/>
    <s v="IRIS COELHO DE AGUIAR KIRALY"/>
    <s v="RENATA MITIE TANAKA"/>
  </r>
  <r>
    <x v="21"/>
    <x v="0"/>
    <n v="43"/>
    <s v="CANTAREIRA"/>
    <s v="RICARDO BASTOS NOTO"/>
    <x v="19"/>
    <s v="GABRIELA ALVES VICENTINI"/>
    <s v="TAISY DE MORAIS DIVINO"/>
    <s v="IRIS COELHO DE AGUIAR KIRALY"/>
    <s v="RENATA MITIE TANAKA"/>
  </r>
  <r>
    <x v="21"/>
    <x v="0"/>
    <n v="390"/>
    <s v="CAUCAIA DO ALTO"/>
    <s v="RICARDO BASTOS NOTO"/>
    <x v="19"/>
    <s v="GABRIELA ALVES VICENTINI"/>
    <s v="TAISY DE MORAIS DIVINO"/>
    <s v="IRIS COELHO DE AGUIAR KIRALY"/>
    <s v="RENATA MITIE TANAKA"/>
  </r>
  <r>
    <x v="21"/>
    <x v="0"/>
    <n v="19"/>
    <s v="CONCEIÇÃO"/>
    <s v="RICARDO BASTOS NOTO"/>
    <x v="19"/>
    <s v="GABRIELA ALVES VICENTINI"/>
    <s v="TAISY DE MORAIS DIVINO"/>
    <s v="IRIS COELHO DE AGUIAR KIRALY"/>
    <s v="RENATA MITIE TANAKA"/>
  </r>
  <r>
    <x v="21"/>
    <x v="0"/>
    <n v="333"/>
    <s v="COTIA"/>
    <s v="RICARDO BASTOS NOTO"/>
    <x v="19"/>
    <s v="GABRIELA ALVES VICENTINI"/>
    <s v="TAISY DE MORAIS DIVINO"/>
    <s v="IRIS COELHO DE AGUIAR KIRALY"/>
    <s v="RENATA MITIE TANAKA"/>
  </r>
  <r>
    <x v="21"/>
    <x v="0"/>
    <n v="281"/>
    <s v="GRANJA VIANA"/>
    <s v="RICARDO BASTOS NOTO"/>
    <x v="19"/>
    <s v="GABRIELA ALVES VICENTINI"/>
    <s v="TAISY DE MORAIS DIVINO"/>
    <s v="IRIS COELHO DE AGUIAR KIRALY"/>
    <s v="RENATA MITIE TANAKA"/>
  </r>
  <r>
    <x v="21"/>
    <x v="0"/>
    <n v="66"/>
    <s v="GUARULHOS"/>
    <s v="RICARDO BASTOS NOTO"/>
    <x v="19"/>
    <s v="GABRIELA ALVES VICENTINI"/>
    <s v="TAISY DE MORAIS DIVINO"/>
    <s v="IRIS COELHO DE AGUIAR KIRALY"/>
    <s v="RENATA MITIE TANAKA"/>
  </r>
  <r>
    <x v="21"/>
    <x v="0"/>
    <n v="459"/>
    <s v="HIRANT SANAZAR"/>
    <s v="RICARDO BASTOS NOTO"/>
    <x v="19"/>
    <s v="GABRIELA ALVES VICENTINI"/>
    <s v="TAISY DE MORAIS DIVINO"/>
    <s v="IRIS COELHO DE AGUIAR KIRALY"/>
    <s v="RENATA MITIE TANAKA"/>
  </r>
  <r>
    <x v="21"/>
    <x v="0"/>
    <n v="348"/>
    <s v="ITAPEVI"/>
    <s v="RICARDO BASTOS NOTO"/>
    <x v="19"/>
    <s v="GABRIELA ALVES VICENTINI"/>
    <s v="TAISY DE MORAIS DIVINO"/>
    <s v="IRIS COELHO DE AGUIAR KIRALY"/>
    <s v="RENATA MITIE TANAKA"/>
  </r>
  <r>
    <x v="21"/>
    <x v="0"/>
    <n v="202"/>
    <s v="OTÁVIO MESQUITA"/>
    <s v="RICARDO BASTOS NOTO"/>
    <x v="19"/>
    <s v="GABRIELA ALVES VICENTINI"/>
    <s v="TAISY DE MORAIS DIVINO"/>
    <s v="IRIS COELHO DE AGUIAR KIRALY"/>
    <s v="RENATA MITIE TANAKA"/>
  </r>
  <r>
    <x v="21"/>
    <x v="0"/>
    <n v="107"/>
    <s v="RAPOSO TAVARES HAB"/>
    <s v="RICARDO BASTOS NOTO"/>
    <x v="19"/>
    <s v="GABRIELA ALVES VICENTINI"/>
    <s v="TAISY DE MORAIS DIVINO"/>
    <s v="IRIS COELHO DE AGUIAR KIRALY"/>
    <s v="RENATA MITIE TANAKA"/>
  </r>
  <r>
    <x v="21"/>
    <x v="1"/>
    <s v="R-011"/>
    <s v="RAPOSO TAVARES RAG"/>
    <s v="RICARDO BASTOS NOTO"/>
    <x v="19"/>
    <s v="GABRIELA ALVES VICENTINI"/>
    <s v="TAISY DE MORAIS DIVINO"/>
    <s v="IRIS COELHO DE AGUIAR KIRALY"/>
    <s v="RENATA MITIE TANAKA"/>
  </r>
  <r>
    <x v="21"/>
    <x v="0"/>
    <n v="489"/>
    <s v="SHOPPING METRÔ SANTA CRUZ"/>
    <s v="RICARDO BASTOS NOTO"/>
    <x v="19"/>
    <s v="GABRIELA ALVES VICENTINI"/>
    <s v="TAISY DE MORAIS DIVINO"/>
    <s v="IRIS COELHO DE AGUIAR KIRALY"/>
    <s v="RENATA MITIE TANAKA"/>
  </r>
  <r>
    <x v="21"/>
    <x v="1"/>
    <s v="R-029"/>
    <s v="SHOPPING TUCURUVI"/>
    <s v="RICARDO BASTOS NOTO"/>
    <x v="19"/>
    <s v="GABRIELA ALVES VICENTINI"/>
    <s v="TAISY DE MORAIS DIVINO"/>
    <s v="IRIS COELHO DE AGUIAR KIRALY"/>
    <s v="RENATA MITIE TANAKA"/>
  </r>
  <r>
    <x v="21"/>
    <x v="0"/>
    <n v="434"/>
    <s v="TAMBORÉ"/>
    <s v="RICARDO BASTOS NOTO"/>
    <x v="19"/>
    <s v="GABRIELA ALVES VICENTINI"/>
    <s v="TAISY DE MORAIS DIVINO"/>
    <s v="IRIS COELHO DE AGUIAR KIRALY"/>
    <s v="RENATA MITIE TANAKA"/>
  </r>
  <r>
    <x v="21"/>
    <x v="0"/>
    <n v="21"/>
    <s v="TREMEMBÉ"/>
    <s v="RICARDO BASTOS NOTO"/>
    <x v="19"/>
    <s v="GABRIELA ALVES VICENTINI"/>
    <s v="TAISY DE MORAIS DIVINO"/>
    <s v="IRIS COELHO DE AGUIAR KIRALY"/>
    <s v="RENATA MITIE TANAKA"/>
  </r>
  <r>
    <x v="21"/>
    <x v="0"/>
    <n v="458"/>
    <s v="TREMEMBÉ 2"/>
    <s v="RICARDO BASTOS NOTO"/>
    <x v="19"/>
    <s v="GABRIELA ALVES VICENTINI"/>
    <s v="TAISY DE MORAIS DIVINO"/>
    <s v="IRIS COELHO DE AGUIAR KIRALY"/>
    <s v="RENATA MITIE TANAKA"/>
  </r>
  <r>
    <x v="21"/>
    <x v="0"/>
    <n v="22"/>
    <s v="TUCURUVI"/>
    <s v="RICARDO BASTOS NOTO"/>
    <x v="19"/>
    <s v="GABRIELA ALVES VICENTINI"/>
    <s v="TAISY DE MORAIS DIVINO"/>
    <s v="IRIS COELHO DE AGUIAR KIRALY"/>
    <s v="RENATA MITIE TANAKA"/>
  </r>
  <r>
    <x v="21"/>
    <x v="0"/>
    <n v="423"/>
    <s v="VILA AUGUSTA"/>
    <s v="RICARDO BASTOS NOTO"/>
    <x v="19"/>
    <s v="GABRIELA ALVES VICENTINI"/>
    <s v="TAISY DE MORAIS DIVINO"/>
    <s v="IRIS COELHO DE AGUIAR KIRALY"/>
    <s v="RENATA MITIE TANAKA"/>
  </r>
  <r>
    <x v="22"/>
    <x v="0"/>
    <n v="250"/>
    <s v="CARAPICUÍBA 1 HAB"/>
    <s v="RICARDO BASTOS NOTO"/>
    <x v="20"/>
    <s v="LUIZ OTÁVIO PEDROSO DE OLIVEIRA"/>
    <s v="DARCISO MARQUES NOBREGA JUNIOR"/>
    <s v="SEM RH "/>
    <s v="JENNIFER FERNADES DE PADUA CONCEICAO"/>
  </r>
  <r>
    <x v="22"/>
    <x v="0"/>
    <n v="383"/>
    <s v="CARAPICUÍBA 2 - INOCÊNCIO SERÁFICO"/>
    <s v="RICARDO BASTOS NOTO"/>
    <x v="20"/>
    <s v="LUIZ OTÁVIO PEDROSO DE OLIVEIRA"/>
    <s v="DARCISO MARQUES NOBREGA JUNIOR"/>
    <s v="SEM RH "/>
    <s v="JENNIFER FERNADES DE PADUA CONCEICAO"/>
  </r>
  <r>
    <x v="22"/>
    <x v="1"/>
    <s v="R-026"/>
    <s v="CARAPICUÍBA RAG"/>
    <s v="RICARDO BASTOS NOTO"/>
    <x v="20"/>
    <s v="LUIZ OTÁVIO PEDROSO DE OLIVEIRA"/>
    <s v="DARCISO MARQUES NOBREGA JUNIOR"/>
    <s v="SEM RH "/>
    <s v="JENNIFER FERNADES DE PADUA CONCEICAO"/>
  </r>
  <r>
    <x v="22"/>
    <x v="0"/>
    <n v="2"/>
    <s v="CARDOSO DE ALMEIDA"/>
    <s v="RICARDO BASTOS NOTO"/>
    <x v="20"/>
    <s v="LUIZ OTÁVIO PEDROSO DE OLIVEIRA"/>
    <s v="DARCISO MARQUES NOBREGA JUNIOR"/>
    <s v="SEM RH "/>
    <s v="JENNIFER FERNADES DE PADUA CONCEICAO"/>
  </r>
  <r>
    <x v="22"/>
    <x v="0"/>
    <n v="1"/>
    <s v="CERRO CORÁ"/>
    <s v="RICARDO BASTOS NOTO"/>
    <x v="20"/>
    <s v="LUIZ OTÁVIO PEDROSO DE OLIVEIRA"/>
    <s v="DARCISO MARQUES NOBREGA JUNIOR"/>
    <s v="SEM RH "/>
    <s v="JENNIFER FERNADES DE PADUA CONCEICAO"/>
  </r>
  <r>
    <x v="22"/>
    <x v="0"/>
    <n v="50"/>
    <s v="CORIFEU"/>
    <s v="RICARDO BASTOS NOTO"/>
    <x v="20"/>
    <s v="LUIZ OTÁVIO PEDROSO DE OLIVEIRA"/>
    <s v="DARCISO MARQUES NOBREGA JUNIOR"/>
    <s v="SEM RH "/>
    <s v="JENNIFER FERNADES DE PADUA CONCEICAO"/>
  </r>
  <r>
    <x v="22"/>
    <x v="0"/>
    <n v="218"/>
    <s v="DEMARCHI"/>
    <s v="RICARDO BASTOS NOTO"/>
    <x v="20"/>
    <s v="LUIZ OTÁVIO PEDROSO DE OLIVEIRA"/>
    <s v="DARCISO MARQUES NOBREGA JUNIOR"/>
    <s v="SEM RH "/>
    <s v="JENNIFER FERNADES DE PADUA CONCEICAO"/>
  </r>
  <r>
    <x v="22"/>
    <x v="0"/>
    <n v="58"/>
    <s v="MAUÁ"/>
    <s v="RICARDO BASTOS NOTO"/>
    <x v="20"/>
    <s v="LUIZ OTÁVIO PEDROSO DE OLIVEIRA"/>
    <s v="DARCISO MARQUES NOBREGA JUNIOR"/>
    <s v="SEM RH "/>
    <s v="JENNIFER FERNADES DE PADUA CONCEICAO"/>
  </r>
  <r>
    <x v="22"/>
    <x v="1"/>
    <s v="R-058"/>
    <s v="PAULO FACCINI"/>
    <s v="RICARDO BASTOS NOTO"/>
    <x v="20"/>
    <s v="LUIZ OTÁVIO PEDROSO DE OLIVEIRA"/>
    <s v="DARCISO MARQUES NOBREGA JUNIOR"/>
    <s v="SEM RH "/>
    <s v="JENNIFER FERNADES DE PADUA CONCEICAO"/>
  </r>
  <r>
    <x v="22"/>
    <x v="0"/>
    <n v="9"/>
    <s v="PEDROSO DE MORAES"/>
    <s v="RICARDO BASTOS NOTO"/>
    <x v="20"/>
    <s v="LUIZ OTÁVIO PEDROSO DE OLIVEIRA"/>
    <s v="DARCISO MARQUES NOBREGA JUNIOR"/>
    <s v="SEM RH "/>
    <s v="JENNIFER FERNADES DE PADUA CONCEICAO"/>
  </r>
  <r>
    <x v="22"/>
    <x v="0"/>
    <n v="290"/>
    <s v="PRAÇA DOS BOMBEIROS"/>
    <s v="RICARDO BASTOS NOTO"/>
    <x v="20"/>
    <s v="LUIZ OTÁVIO PEDROSO DE OLIVEIRA"/>
    <s v="DARCISO MARQUES NOBREGA JUNIOR"/>
    <s v="SEM RH "/>
    <s v="JENNIFER FERNADES DE PADUA CONCEICAO"/>
  </r>
  <r>
    <x v="22"/>
    <x v="0"/>
    <n v="270"/>
    <s v="SALIM FARAH MALUF"/>
    <s v="RICARDO BASTOS NOTO"/>
    <x v="20"/>
    <s v="LUIZ OTÁVIO PEDROSO DE OLIVEIRA"/>
    <s v="DARCISO MARQUES NOBREGA JUNIOR"/>
    <s v="SEM RH "/>
    <s v="JENNIFER FERNADES DE PADUA CONCEICAO"/>
  </r>
  <r>
    <x v="22"/>
    <x v="1"/>
    <s v="R-074"/>
    <s v="SALIM FARAH MALUF RAG"/>
    <s v="RICARDO BASTOS NOTO"/>
    <x v="20"/>
    <s v="LUIZ OTÁVIO PEDROSO DE OLIVEIRA"/>
    <s v="DARCISO MARQUES NOBREGA JUNIOR"/>
    <s v="SEM RH "/>
    <s v="JENNIFER FERNADES DE PADUA CONCEICAO"/>
  </r>
  <r>
    <x v="22"/>
    <x v="0"/>
    <n v="304"/>
    <s v="SHOPPING ITAQUERA HAB"/>
    <s v="RICARDO BASTOS NOTO"/>
    <x v="20"/>
    <s v="LUIZ OTÁVIO PEDROSO DE OLIVEIRA"/>
    <s v="DARCISO MARQUES NOBREGA JUNIOR"/>
    <s v="SEM RH "/>
    <s v="JENNIFER FERNADES DE PADUA CONCEICAO"/>
  </r>
  <r>
    <x v="22"/>
    <x v="1"/>
    <s v="R-069"/>
    <s v="SHOPPING ITAQUERA RAG"/>
    <s v="RICARDO BASTOS NOTO"/>
    <x v="20"/>
    <s v="LUIZ OTÁVIO PEDROSO DE OLIVEIRA"/>
    <s v="DARCISO MARQUES NOBREGA JUNIOR"/>
    <s v="SEM RH "/>
    <s v="JENNIFER FERNADES DE PADUA CONCEICAO"/>
  </r>
  <r>
    <x v="22"/>
    <x v="0"/>
    <n v="192"/>
    <s v="SHOPPING MAUÁ HAB"/>
    <s v="RICARDO BASTOS NOTO"/>
    <x v="20"/>
    <s v="LUIZ OTÁVIO PEDROSO DE OLIVEIRA"/>
    <s v="DARCISO MARQUES NOBREGA JUNIOR"/>
    <s v="SEM RH "/>
    <s v="JENNIFER FERNADES DE PADUA CONCEICAO"/>
  </r>
  <r>
    <x v="22"/>
    <x v="1"/>
    <s v="R-030"/>
    <s v="SHOPPING MAUA RAG"/>
    <s v="RICARDO BASTOS NOTO"/>
    <x v="20"/>
    <s v="LUIZ OTÁVIO PEDROSO DE OLIVEIRA"/>
    <s v="DARCISO MARQUES NOBREGA JUNIOR"/>
    <s v="SEM RH "/>
    <s v="JENNIFER FERNADES DE PADUA CONCEICAO"/>
  </r>
  <r>
    <x v="22"/>
    <x v="0"/>
    <n v="305"/>
    <s v="SHOPPING TATUAPÉ 2 HAB"/>
    <s v="RICARDO BASTOS NOTO"/>
    <x v="20"/>
    <s v="LUIZ OTÁVIO PEDROSO DE OLIVEIRA"/>
    <s v="DARCISO MARQUES NOBREGA JUNIOR"/>
    <s v="SEM RH "/>
    <s v="JENNIFER FERNADES DE PADUA CONCEICAO"/>
  </r>
  <r>
    <x v="22"/>
    <x v="1"/>
    <s v="R-007"/>
    <s v="SHOPPING TATUAPÉ 2 RAG"/>
    <s v="RICARDO BASTOS NOTO"/>
    <x v="20"/>
    <s v="LUIZ OTÁVIO PEDROSO DE OLIVEIRA"/>
    <s v="DARCISO MARQUES NOBREGA JUNIOR"/>
    <s v="SEM RH "/>
    <s v="JENNIFER FERNADES DE PADUA CONCEICAO"/>
  </r>
  <r>
    <x v="22"/>
    <x v="0"/>
    <n v="334"/>
    <s v="SHOPPING UNIÃO OSASCO"/>
    <s v="RICARDO BASTOS NOTO"/>
    <x v="20"/>
    <s v="LUIZ OTÁVIO PEDROSO DE OLIVEIRA"/>
    <s v="DARCISO MARQUES NOBREGA JUNIOR"/>
    <s v="SEM RH "/>
    <s v="JENNIFER FERNADES DE PADUA CONCEICAO"/>
  </r>
  <r>
    <x v="23"/>
    <x v="1"/>
    <s v="R-020"/>
    <s v="ABRAÃO DE MORAIS"/>
    <s v="RICARDO BASTOS NOTO"/>
    <x v="21"/>
    <s v="RAFAEL PEREIRA DE ALMEIDA"/>
    <s v="EDUARDO SANTANA MAXIMO DA SILVA"/>
    <s v="SEM RH "/>
    <s v="PRISCILA DE JESUS ALVES"/>
  </r>
  <r>
    <x v="23"/>
    <x v="0"/>
    <n v="228"/>
    <s v="AEROPORTO"/>
    <s v="RICARDO BASTOS NOTO"/>
    <x v="21"/>
    <s v="RAFAEL PEREIRA DE ALMEIDA"/>
    <s v="EDUARDO SANTANA MAXIMO DA SILVA"/>
    <s v="SEM RH "/>
    <s v="PRISCILA DE JESUS ALVES"/>
  </r>
  <r>
    <x v="23"/>
    <x v="0"/>
    <n v="65"/>
    <s v="CAMPO LIMPO"/>
    <s v="RICARDO BASTOS NOTO"/>
    <x v="21"/>
    <s v="RAFAEL PEREIRA DE ALMEIDA"/>
    <s v="EDUARDO SANTANA MAXIMO DA SILVA"/>
    <s v="SEM RH "/>
    <s v="PRISCILA DE JESUS ALVES"/>
  </r>
  <r>
    <x v="23"/>
    <x v="1"/>
    <s v="R-045"/>
    <s v="CARLOS LACERDA"/>
    <s v="RICARDO BASTOS NOTO"/>
    <x v="21"/>
    <s v="RAFAEL PEREIRA DE ALMEIDA"/>
    <s v="EDUARDO SANTANA MAXIMO DA SILVA"/>
    <s v="SEM RH "/>
    <s v="PRISCILA DE JESUS ALVES"/>
  </r>
  <r>
    <x v="23"/>
    <x v="1"/>
    <s v="R-005"/>
    <s v="GENTIL DE MOURA RAG"/>
    <s v="RICARDO BASTOS NOTO"/>
    <x v="21"/>
    <s v="RAFAEL PEREIRA DE ALMEIDA"/>
    <s v="EDUARDO SANTANA MAXIMO DA SILVA"/>
    <s v="SEM RH "/>
    <s v="PRISCILA DE JESUS ALVES"/>
  </r>
  <r>
    <x v="23"/>
    <x v="0"/>
    <n v="39"/>
    <s v="GIOVANNI GRONCHI"/>
    <s v="RICARDO BASTOS NOTO"/>
    <x v="21"/>
    <s v="RAFAEL PEREIRA DE ALMEIDA"/>
    <s v="EDUARDO SANTANA MAXIMO DA SILVA"/>
    <s v="SEM RH "/>
    <s v="PRISCILA DE JESUS ALVES"/>
  </r>
  <r>
    <x v="23"/>
    <x v="0"/>
    <n v="42"/>
    <s v="GRAJAÚ"/>
    <s v="RICARDO BASTOS NOTO"/>
    <x v="21"/>
    <s v="RAFAEL PEREIRA DE ALMEIDA"/>
    <s v="EDUARDO SANTANA MAXIMO DA SILVA"/>
    <s v="SEM RH "/>
    <s v="PRISCILA DE JESUS ALVES"/>
  </r>
  <r>
    <x v="23"/>
    <x v="0"/>
    <n v="207"/>
    <s v="GUARAPIRANGA"/>
    <s v="RICARDO BASTOS NOTO"/>
    <x v="21"/>
    <s v="RAFAEL PEREIRA DE ALMEIDA"/>
    <s v="EDUARDO SANTANA MAXIMO DA SILVA"/>
    <s v="SEM RH "/>
    <s v="PRISCILA DE JESUS ALVES"/>
  </r>
  <r>
    <x v="23"/>
    <x v="1"/>
    <s v="R-071"/>
    <s v="GUARAPIRANGA RAG"/>
    <s v="RICARDO BASTOS NOTO"/>
    <x v="21"/>
    <s v="RAFAEL PEREIRA DE ALMEIDA"/>
    <s v="EDUARDO SANTANA MAXIMO DA SILVA"/>
    <s v="SEM RH "/>
    <s v="PRISCILA DE JESUS ALVES"/>
  </r>
  <r>
    <x v="23"/>
    <x v="0"/>
    <n v="25"/>
    <s v="INTERLAGOS"/>
    <s v="RICARDO BASTOS NOTO"/>
    <x v="21"/>
    <s v="RAFAEL PEREIRA DE ALMEIDA"/>
    <s v="EDUARDO SANTANA MAXIMO DA SILVA"/>
    <s v="SEM RH "/>
    <s v="PRISCILA DE JESUS ALVES"/>
  </r>
  <r>
    <x v="23"/>
    <x v="0"/>
    <n v="74"/>
    <s v="ITAPECERICA"/>
    <s v="RICARDO BASTOS NOTO"/>
    <x v="21"/>
    <s v="RAFAEL PEREIRA DE ALMEIDA"/>
    <s v="EDUARDO SANTANA MAXIMO DA SILVA"/>
    <s v="SEM RH "/>
    <s v="PRISCILA DE JESUS ALVES"/>
  </r>
  <r>
    <x v="23"/>
    <x v="0"/>
    <n v="182"/>
    <s v="PRAÇA FLORIANO PEIXOTO"/>
    <s v="RICARDO BASTOS NOTO"/>
    <x v="21"/>
    <s v="RAFAEL PEREIRA DE ALMEIDA"/>
    <s v="EDUARDO SANTANA MAXIMO DA SILVA"/>
    <s v="SEM RH "/>
    <s v="PRISCILA DE JESUS ALVES"/>
  </r>
  <r>
    <x v="23"/>
    <x v="0"/>
    <n v="8"/>
    <s v="RICARDO JAFET"/>
    <s v="RICARDO BASTOS NOTO"/>
    <x v="21"/>
    <s v="RAFAEL PEREIRA DE ALMEIDA"/>
    <s v="EDUARDO SANTANA MAXIMO DA SILVA"/>
    <s v="SEM RH "/>
    <s v="PRISCILA DE JESUS ALVES"/>
  </r>
  <r>
    <x v="23"/>
    <x v="1"/>
    <s v="R-023"/>
    <s v="RUDGE RAMOS"/>
    <s v="RICARDO BASTOS NOTO"/>
    <x v="21"/>
    <s v="RAFAEL PEREIRA DE ALMEIDA"/>
    <s v="EDUARDO SANTANA MAXIMO DA SILVA"/>
    <s v="SEM RH "/>
    <s v="PRISCILA DE JESUS ALVES"/>
  </r>
  <r>
    <x v="23"/>
    <x v="0"/>
    <n v="476"/>
    <s v="SHOPPING CAMPO LIMPO"/>
    <s v="RICARDO BASTOS NOTO"/>
    <x v="21"/>
    <s v="RAFAEL PEREIRA DE ALMEIDA"/>
    <s v="EDUARDO SANTANA MAXIMO DA SILVA"/>
    <s v="SEM RH "/>
    <s v="PRISCILA DE JESUS ALVES"/>
  </r>
  <r>
    <x v="23"/>
    <x v="0"/>
    <n v="237"/>
    <s v="SHOPPING INTERLAGOS HAB"/>
    <s v="RICARDO BASTOS NOTO"/>
    <x v="21"/>
    <s v="RAFAEL PEREIRA DE ALMEIDA"/>
    <s v="EDUARDO SANTANA MAXIMO DA SILVA"/>
    <s v="SEM RH "/>
    <s v="PRISCILA DE JESUS ALVES"/>
  </r>
  <r>
    <x v="23"/>
    <x v="1"/>
    <s v="R-010"/>
    <s v="SHOPPING INTERLAGOS RAG"/>
    <s v="RICARDO BASTOS NOTO"/>
    <x v="21"/>
    <s v="RAFAEL PEREIRA DE ALMEIDA"/>
    <s v="EDUARDO SANTANA MAXIMO DA SILVA"/>
    <s v="SEM RH "/>
    <s v="PRISCILA DE JESUS ALVES"/>
  </r>
  <r>
    <x v="23"/>
    <x v="0"/>
    <n v="394"/>
    <s v="TEOTÔNIO VILELA"/>
    <s v="RICARDO BASTOS NOTO"/>
    <x v="21"/>
    <s v="RAFAEL PEREIRA DE ALMEIDA"/>
    <s v="EDUARDO SANTANA MAXIMO DA SILVA"/>
    <s v="SEM RH "/>
    <s v="PRISCILA DE JESUS ALVES"/>
  </r>
  <r>
    <x v="23"/>
    <x v="1"/>
    <s v="R-081"/>
    <s v="VICENTE RAO RAG"/>
    <s v="RICARDO BASTOS NOTO"/>
    <x v="21"/>
    <s v="RAFAEL PEREIRA DE ALMEIDA"/>
    <s v="EDUARDO SANTANA MAXIMO DA SILVA"/>
    <s v="SEM RH "/>
    <s v="PRISCILA DE JESUS ALVES"/>
  </r>
  <r>
    <x v="23"/>
    <x v="0"/>
    <n v="148"/>
    <s v="VILA GUILHERME"/>
    <s v="RICARDO BASTOS NOTO"/>
    <x v="21"/>
    <s v="RAFAEL PEREIRA DE ALMEIDA"/>
    <s v="EDUARDO SANTANA MAXIMO DA SILVA"/>
    <s v="SEM RH "/>
    <s v="PRISCILA DE JESUS ALVES"/>
  </r>
  <r>
    <x v="23"/>
    <x v="0"/>
    <n v="131"/>
    <s v="VITOR MANZINI"/>
    <s v="RICARDO BASTOS NOTO"/>
    <x v="21"/>
    <s v="RAFAEL PEREIRA DE ALMEIDA"/>
    <s v="EDUARDO SANTANA MAXIMO DA SILVA"/>
    <s v="SEM RH "/>
    <s v="PRISCILA DE JESUS ALVES"/>
  </r>
  <r>
    <x v="23"/>
    <x v="1"/>
    <s v="R-066"/>
    <s v="WASHINGTON LUÍS"/>
    <s v="RICARDO BASTOS NOTO"/>
    <x v="21"/>
    <s v="RAFAEL PEREIRA DE ALMEIDA"/>
    <s v="EDUARDO SANTANA MAXIMO DA SILVA"/>
    <s v="SEM RH "/>
    <s v="PRISCILA DE JESUS ALVES"/>
  </r>
  <r>
    <x v="24"/>
    <x v="2"/>
    <n v="3"/>
    <s v="REX SHOPPING MAUÁ"/>
    <s v="RAFAEL CESAR CARMO CAETANO"/>
    <x v="22"/>
    <s v="LEANDRO ALVES BARBOSA"/>
    <s v="LEANDRO THIAGO "/>
    <s v="LILIAN SUSAN DOS SANTOS"/>
    <s v="CAROLINA MARZULO"/>
  </r>
  <r>
    <x v="24"/>
    <x v="2"/>
    <n v="4"/>
    <s v="REX MATEO BEI"/>
    <s v="RAFAEL CESAR CARMO CAETANO"/>
    <x v="22"/>
    <s v="LEANDRO ALVES BARBOSA"/>
    <s v="LEANDRO THIAGO "/>
    <s v="LILIAN SUSAN DOS SANTOS"/>
    <s v="CAROLINA MARZULO"/>
  </r>
  <r>
    <x v="25"/>
    <x v="2"/>
    <n v="5"/>
    <s v="REX OSASCO"/>
    <s v="RAFAEL CESAR CARMO CAETANO"/>
    <x v="23"/>
    <s v="SILVANIA BERNARDES"/>
    <s v="LEANDRO THIAGO "/>
    <s v="LILIAN SUSAN DOS SANTOS"/>
    <s v="VIVIANE ROCHA"/>
  </r>
  <r>
    <x v="26"/>
    <x v="2"/>
    <n v="6"/>
    <s v="REX SÃO BERNARDO DO CAMPO"/>
    <s v="RAFAEL CESAR CARMO CAETANO"/>
    <x v="24"/>
    <s v="ALESSANDRA CRISTINA MARIA DE MELO SILVA"/>
    <s v="LEANDRO THIAGO "/>
    <s v="LILIAN SUSAN DOS SANTOS"/>
    <s v="MAYRA NAVARRO"/>
  </r>
  <r>
    <x v="26"/>
    <x v="2"/>
    <n v="7"/>
    <s v="REX PRAÇA DA ÁRVORE"/>
    <s v="RAFAEL CESAR CARMO CAETANO"/>
    <x v="24"/>
    <s v="ALESSANDRA CRISTINA MARIA DE MELO SILVA"/>
    <s v="LEANDRO THIAGO "/>
    <s v="LILIAN SUSAN DOS SANTOS"/>
    <s v="MAYRA NAVARRO"/>
  </r>
  <r>
    <x v="25"/>
    <x v="2"/>
    <n v="8"/>
    <s v="REX DOM JOSÉ DE BARROS"/>
    <s v="RAFAEL CESAR CARMO CAETANO"/>
    <x v="23"/>
    <s v="LUCAS SILVA ALVES DOS SANTOS"/>
    <s v="LEANDRO THIAGO "/>
    <s v="LILIAN SUSAN DOS SANTOS"/>
    <s v="GREICE BARBOSA VIEIRA"/>
  </r>
  <r>
    <x v="24"/>
    <x v="2"/>
    <n v="9"/>
    <s v="REX ARTUR ALVIM"/>
    <s v="RAFAEL CESAR CARMO CAETANO"/>
    <x v="22"/>
    <s v="LEANDRO ALVES BARBOSA"/>
    <s v="LEANDRO THIAGO "/>
    <s v="LILIAN SUSAN DOS SANTOS"/>
    <s v="CAROLINA MARZULO"/>
  </r>
  <r>
    <x v="25"/>
    <x v="2"/>
    <n v="10"/>
    <s v="REX SHOPPING PLAZA OSASCO (LOJA)"/>
    <s v="RAFAEL CESAR CARMO CAETANO"/>
    <x v="23"/>
    <s v="SILVANIA BERNARDES"/>
    <s v="LEANDRO THIAGO "/>
    <s v="LILIAN SUSAN DOS SANTOS"/>
    <s v="VIVIANE ROCHA"/>
  </r>
  <r>
    <x v="27"/>
    <x v="2"/>
    <n v="12"/>
    <s v="REX CARREFOUR JOÃO DIAS"/>
    <s v="RAFAEL CESAR CARMO CAETANO"/>
    <x v="25"/>
    <s v="FERNANDA CARDOSO DOS SANSTOS"/>
    <s v="LEANDRO THIAGO "/>
    <s v="LILIAN SUSAN DOS SANTOS"/>
    <s v="THAIS SALEZAR COSTA"/>
  </r>
  <r>
    <x v="24"/>
    <x v="2"/>
    <n v="14"/>
    <s v="REX SANTO ANDRÉ"/>
    <s v="RAFAEL CESAR CARMO CAETANO"/>
    <x v="22"/>
    <s v="LEANDRO ALVES BARBOSA"/>
    <s v="LEANDRO THIAGO "/>
    <s v="LILIAN SUSAN DOS SANTOS"/>
    <s v="CAROLINA MARZULO"/>
  </r>
  <r>
    <x v="27"/>
    <x v="2"/>
    <n v="18"/>
    <s v="REX MARIO LOPES LEÃO"/>
    <s v="RAFAEL CESAR CARMO CAETANO"/>
    <x v="25"/>
    <s v="ERIKA GOMES DE AMORIM"/>
    <s v="LEANDRO THIAGO "/>
    <s v="LILIAN SUSAN DOS SANTOS"/>
    <s v="FERNANDO GASPOROTTO"/>
  </r>
  <r>
    <x v="26"/>
    <x v="2"/>
    <n v="19"/>
    <s v="REX SÃO JUDAS"/>
    <s v="RAFAEL CESAR CARMO CAETANO"/>
    <x v="24"/>
    <s v="ALESSANDRA CRISTINA MARIA DE MELO SILVA"/>
    <s v="LEANDRO THIAGO "/>
    <s v="LILIAN SUSAN DOS SANTOS"/>
    <s v="MAYRA NAVARRO"/>
  </r>
  <r>
    <x v="26"/>
    <x v="2"/>
    <n v="20"/>
    <s v="REX VILA CONCEIÇÃO"/>
    <s v="RAFAEL CESAR CARMO CAETANO"/>
    <x v="24"/>
    <s v="ALESSANDRA CRISTINA MARIA DE MELO SILVA"/>
    <s v="LEANDRO THIAGO "/>
    <s v="LILIAN SUSAN DOS SANTOS"/>
    <s v="MAYRA NAVARRO"/>
  </r>
  <r>
    <x v="27"/>
    <x v="2"/>
    <n v="21"/>
    <s v="REX PAULISTA"/>
    <s v="RAFAEL CESAR CARMO CAETANO"/>
    <x v="25"/>
    <s v="ERIKA GOMES DE AMORIM"/>
    <s v="LEANDRO THIAGO "/>
    <s v="LILIAN SUSAN DOS SANTOS"/>
    <s v="FERNANDO GASPOROTTO"/>
  </r>
  <r>
    <x v="25"/>
    <x v="2"/>
    <n v="22"/>
    <s v="REX SHOPPING LIGHT"/>
    <s v="RAFAEL CESAR CARMO CAETANO"/>
    <x v="23"/>
    <s v="LUCAS SILVA ALVES DOS SANTOS"/>
    <s v="LEANDRO THIAGO "/>
    <s v="LILIAN SUSAN DOS SANTOS"/>
    <s v="GREICE BARBOSA VIEIRA"/>
  </r>
  <r>
    <x v="26"/>
    <x v="2"/>
    <n v="23"/>
    <s v="REX MANIFESTO IPIRANGA"/>
    <s v="RAFAEL CESAR CARMO CAETANO"/>
    <x v="24"/>
    <s v="ALESSANDRA CRISTINA MARIA DE MELO SILVA"/>
    <s v="LEANDRO THIAGO "/>
    <s v="LILIAN SUSAN DOS SANTOS"/>
    <s v="MAYRA NAVARRO"/>
  </r>
  <r>
    <x v="26"/>
    <x v="2"/>
    <n v="24"/>
    <s v="REX METRÔ SANTA CRUZ"/>
    <s v="RAFAEL CESAR CARMO CAETANO"/>
    <x v="24"/>
    <s v="ALESSANDRA CRISTINA MARIA DE MELO SILVA"/>
    <s v="LEANDRO THIAGO "/>
    <s v="LILIAN SUSAN DOS SANTOS"/>
    <s v="MAYRA NAVARRO"/>
  </r>
  <r>
    <x v="27"/>
    <x v="2"/>
    <n v="25"/>
    <s v="REX SHOPPING SP MARKET"/>
    <s v="RAFAEL CESAR CARMO CAETANO"/>
    <x v="25"/>
    <s v="ERIKA GOMES DE AMORIM"/>
    <s v="LEANDRO THIAGO "/>
    <s v="LILIAN SUSAN DOS SANTOS"/>
    <s v="FERNANDO GASPOROTTO"/>
  </r>
  <r>
    <x v="25"/>
    <x v="2"/>
    <n v="26"/>
    <s v="REX LAPA"/>
    <s v="RAFAEL CESAR CARMO CAETANO"/>
    <x v="23"/>
    <s v="LUCAS SILVA ALVES DOS SANTOS"/>
    <s v="LEANDRO THIAGO "/>
    <s v="LILIAN SUSAN DOS SANTOS"/>
    <s v="GREICE BARBOSA VIEIRA"/>
  </r>
  <r>
    <x v="24"/>
    <x v="2"/>
    <n v="27"/>
    <s v="REX GUARULHOS"/>
    <s v="RAFAEL CESAR CARMO CAETANO"/>
    <x v="22"/>
    <s v="LUIZ FERNANDO FRANCA NUNES"/>
    <s v="LEANDRO THIAGO "/>
    <s v="LILIAN SUSAN DOS SANTOS"/>
    <s v="SEM QUALIDADE"/>
  </r>
  <r>
    <x v="25"/>
    <x v="2"/>
    <n v="28"/>
    <s v="REX SHOPPING TAMBORÉ"/>
    <s v="RAFAEL CESAR CARMO CAETANO"/>
    <x v="23"/>
    <s v="SILVANIA BERNARDES"/>
    <s v="LEANDRO THIAGO "/>
    <s v="LILIAN SUSAN DOS SANTOS"/>
    <s v="VIVIANE ROCHA"/>
  </r>
  <r>
    <x v="26"/>
    <x v="2"/>
    <n v="29"/>
    <s v="REX SUZANO"/>
    <s v="RAFAEL CESAR CARMO CAETANO"/>
    <x v="24"/>
    <s v="TUANE SALES VIEIRA DOS SANTOS"/>
    <s v="LEANDRO THIAGO "/>
    <s v="LILIAN SUSAN DOS SANTOS"/>
    <s v="MAYRA NAVARRO"/>
  </r>
  <r>
    <x v="25"/>
    <x v="2"/>
    <n v="30"/>
    <s v="REX BARÃO DE ITAPETININGA"/>
    <s v="RAFAEL CESAR CARMO CAETANO"/>
    <x v="23"/>
    <s v="LUCAS SILVA ALVES DOS SANTOS"/>
    <s v="LEANDRO THIAGO "/>
    <s v="LILIAN SUSAN DOS SANTOS"/>
    <s v="GREICE BARBOSA VIEIRA"/>
  </r>
  <r>
    <x v="27"/>
    <x v="2"/>
    <n v="31"/>
    <s v="REX AUGUSTA"/>
    <s v="RAFAEL CESAR CARMO CAETANO"/>
    <x v="25"/>
    <s v="ERIKA GOMES DE AMORIM"/>
    <s v="LEANDRO THIAGO "/>
    <s v="LILIAN SUSAN DOS SANTOS"/>
    <s v="FERNANDO GASPOROTTO"/>
  </r>
  <r>
    <x v="28"/>
    <x v="2"/>
    <n v="32"/>
    <s v="REX ACRE"/>
    <s v="RAFAEL CESAR CARMO CAETANO"/>
    <x v="26"/>
    <s v="FILIPE SANTOS DA SILVA"/>
    <s v="LEANDRO THIAGO "/>
    <s v="LILIAN SUSAN DOS SANTOS"/>
    <s v="ADRIANA AMARAL BRAGA DE CASTRO"/>
  </r>
  <r>
    <x v="26"/>
    <x v="2"/>
    <n v="33"/>
    <s v="REX TUIUTI"/>
    <s v="RAFAEL CESAR CARMO CAETANO"/>
    <x v="24"/>
    <s v="ALESSANDRA CRISTINA MARIA DE MELO SILVA"/>
    <s v="LEANDRO THIAGO "/>
    <s v="LILIAN SUSAN DOS SANTOS"/>
    <s v="MAYRA NAVARRO"/>
  </r>
  <r>
    <x v="24"/>
    <x v="2"/>
    <n v="34"/>
    <s v="REX SÃO MIGUEL"/>
    <s v="RAFAEL CESAR CARMO CAETANO"/>
    <x v="22"/>
    <s v="LUIZ FERNANDO FRANCA NUNES"/>
    <s v="LEANDRO THIAGO "/>
    <s v="LILIAN SUSAN DOS SANTOS"/>
    <s v="SEM QUALIDADE"/>
  </r>
  <r>
    <x v="25"/>
    <x v="2"/>
    <n v="37"/>
    <s v="REX PRAÇA DA SÉ"/>
    <s v="RAFAEL CESAR CARMO CAETANO"/>
    <x v="23"/>
    <s v="LUCAS SILVA ALVES DOS SANTOS"/>
    <s v="LEANDRO THIAGO "/>
    <s v="LILIAN SUSAN DOS SANTOS"/>
    <s v="GREICE BARBOSA VIEIRA"/>
  </r>
  <r>
    <x v="26"/>
    <x v="2"/>
    <n v="38"/>
    <s v="REX GALERIA ESTAÇÃO – SÃO BERNARDO DO CAMPO"/>
    <s v="RAFAEL CESAR CARMO CAETANO"/>
    <x v="24"/>
    <s v="ALESSANDRA CRISTINA MARIA DE MELO SILVA"/>
    <s v="LEANDRO THIAGO "/>
    <s v="LILIAN SUSAN DOS SANTOS"/>
    <s v="MAYRA NAVARRO"/>
  </r>
  <r>
    <x v="26"/>
    <x v="2"/>
    <n v="39"/>
    <s v="REX VILA DAS MERCÊS"/>
    <s v="RAFAEL CESAR CARMO CAETANO"/>
    <x v="24"/>
    <s v="ALESSANDRA CRISTINA MARIA DE MELO SILVA"/>
    <s v="LEANDRO THIAGO "/>
    <s v="LILIAN SUSAN DOS SANTOS"/>
    <s v="MAYRA NAVARRO"/>
  </r>
  <r>
    <x v="26"/>
    <x v="2"/>
    <n v="40"/>
    <s v="REX HELIÓPOLIS"/>
    <s v="RAFAEL CESAR CARMO CAETANO"/>
    <x v="24"/>
    <s v="ALESSANDRA CRISTINA MARIA DE MELO SILVA"/>
    <s v="LEANDRO THIAGO "/>
    <s v="LILIAN SUSAN DOS SANTOS"/>
    <s v="MAYRA NAVARRO"/>
  </r>
  <r>
    <x v="28"/>
    <x v="2"/>
    <n v="41"/>
    <s v="REX SENADOR DANTAS"/>
    <s v="RAFAEL CESAR CARMO CAETANO"/>
    <x v="26"/>
    <s v="FILIPE SANTOS DA SILVA"/>
    <s v="LEANDRO THIAGO "/>
    <s v="LILIAN SUSAN DOS SANTOS"/>
    <s v="ADRIANA AMARAL BRAGA DE CASTRO"/>
  </r>
  <r>
    <x v="26"/>
    <x v="2"/>
    <n v="42"/>
    <s v="REX EXTRA TIETÊ"/>
    <s v="RAFAEL CESAR CARMO CAETANO"/>
    <x v="24"/>
    <s v="ALESSANDRA CRISTINA MARIA DE MELO SILVA"/>
    <s v="LEANDRO THIAGO "/>
    <s v="LILIAN SUSAN DOS SANTOS"/>
    <s v="MAYRA NAVARRO"/>
  </r>
  <r>
    <x v="25"/>
    <x v="2"/>
    <n v="45"/>
    <s v="REX SÃO BENTO"/>
    <s v="RAFAEL CESAR CARMO CAETANO"/>
    <x v="23"/>
    <s v="LUCAS SILVA ALVES DOS SANTOS"/>
    <s v="LEANDRO THIAGO "/>
    <s v="LILIAN SUSAN DOS SANTOS"/>
    <s v="GREICE BARBOSA VIEIRA"/>
  </r>
  <r>
    <x v="25"/>
    <x v="2"/>
    <n v="47"/>
    <s v="REX BRESSER"/>
    <s v="RAFAEL CESAR CARMO CAETANO"/>
    <x v="23"/>
    <s v="LUCAS SILVA ALVES DOS SANTOS"/>
    <s v="LEANDRO THIAGO "/>
    <s v="LILIAN SUSAN DOS SANTOS"/>
    <s v="GREICE BARBOSA VIEIRA"/>
  </r>
  <r>
    <x v="24"/>
    <x v="2"/>
    <n v="49"/>
    <s v="REX GALERIA CENTER DUBAI"/>
    <s v="RAFAEL CESAR CARMO CAETANO"/>
    <x v="22"/>
    <s v="LEANDRO ALVES BARBOSA"/>
    <s v="LEANDRO THIAGO "/>
    <s v="LILIAN SUSAN DOS SANTOS"/>
    <s v="CAROLINA MARZULO"/>
  </r>
  <r>
    <x v="28"/>
    <x v="2"/>
    <n v="50"/>
    <s v="REX ROBERTO SILVEIRA"/>
    <s v="RAFAEL CESAR CARMO CAETANO"/>
    <x v="26"/>
    <s v="ROBERTO VIEIRA DE MOURA JUNIOR"/>
    <s v="LEANDRO THIAGO "/>
    <s v="LILIAN SUSAN DOS SANTOS"/>
    <s v="ADRIANA AMARAL BRAGA DE CASTRO"/>
  </r>
  <r>
    <x v="24"/>
    <x v="2"/>
    <n v="52"/>
    <s v="REX CARREFOUR VILA RIO"/>
    <s v="RAFAEL CESAR CARMO CAETANO"/>
    <x v="22"/>
    <s v="LUIZ FERNANDO FRANCA NUNES"/>
    <s v="LEANDRO THIAGO "/>
    <s v="LILIAN SUSAN DOS SANTOS"/>
    <s v="SEM QUALIDADE"/>
  </r>
  <r>
    <x v="27"/>
    <x v="2"/>
    <n v="53"/>
    <s v="REX CARREFOUR MARGINAL PINHEIROS"/>
    <s v="RAFAEL CESAR CARMO CAETANO"/>
    <x v="25"/>
    <s v="FERNANDA CARDOSO DOS SANSTOS"/>
    <s v="LEANDRO THIAGO "/>
    <s v="LILIAN SUSAN DOS SANTOS"/>
    <s v="THAIS SALEZAR COSTA"/>
  </r>
  <r>
    <x v="28"/>
    <x v="2"/>
    <n v="54"/>
    <s v="REX SÃO GONÇALO"/>
    <s v="RAFAEL CESAR CARMO CAETANO"/>
    <x v="26"/>
    <s v="FILIPE SANTOS DA SILVA"/>
    <s v="LEANDRO THIAGO "/>
    <s v="LILIAN SUSAN DOS SANTOS"/>
    <s v="ADRIANA AMARAL BRAGA DE CASTRO"/>
  </r>
  <r>
    <x v="24"/>
    <x v="2"/>
    <n v="55"/>
    <s v="REX MAUÁ CENTRO"/>
    <s v="RAFAEL CESAR CARMO CAETANO"/>
    <x v="22"/>
    <s v="LEANDRO ALVES BARBOSA"/>
    <s v="LEANDRO THIAGO "/>
    <s v="LILIAN SUSAN DOS SANTOS"/>
    <s v="CAROLINA MARZULO"/>
  </r>
  <r>
    <x v="28"/>
    <x v="2"/>
    <n v="56"/>
    <s v="REX QUIOSQUE – CENTRAL DO BRASIL"/>
    <s v="RAFAEL CESAR CARMO CAETANO"/>
    <x v="26"/>
    <s v="FILIPE SANTOS DA SILVA"/>
    <s v="LEANDRO THIAGO "/>
    <s v="LILIAN SUSAN DOS SANTOS"/>
    <s v="ADRIANA AMARAL BRAGA DE CASTRO"/>
  </r>
  <r>
    <x v="28"/>
    <x v="2"/>
    <n v="57"/>
    <s v="REX CONTAINER – CENTRAL DO BRASIL"/>
    <s v="RAFAEL CESAR CARMO CAETANO"/>
    <x v="26"/>
    <s v="FILIPE SANTOS DA SILVA"/>
    <s v="LEANDRO THIAGO "/>
    <s v="LILIAN SUSAN DOS SANTOS"/>
    <s v="ADRIANA AMARAL BRAGA DE CASTRO"/>
  </r>
  <r>
    <x v="27"/>
    <x v="2"/>
    <n v="59"/>
    <s v="REX DIADEMA CENTRO"/>
    <s v="RAFAEL CESAR CARMO CAETANO"/>
    <x v="25"/>
    <s v="ERIKA GOMES DE AMORIM"/>
    <s v="LEANDRO THIAGO "/>
    <s v="LILIAN SUSAN DOS SANTOS"/>
    <s v="FERNANDO GASPOROTTO"/>
  </r>
  <r>
    <x v="25"/>
    <x v="2"/>
    <n v="60"/>
    <s v="REX OSASCO – PRIMITIVA VIANCO"/>
    <s v="RAFAEL CESAR CARMO CAETANO"/>
    <x v="23"/>
    <s v="SILVANIA BERNARDES"/>
    <s v="LEANDRO THIAGO "/>
    <s v="LILIAN SUSAN DOS SANTOS"/>
    <s v="VIVIANE ROCHA"/>
  </r>
  <r>
    <x v="25"/>
    <x v="2"/>
    <n v="61"/>
    <s v="REX SANTA EFIGÊNIA"/>
    <s v="RAFAEL CESAR CARMO CAETANO"/>
    <x v="23"/>
    <s v="LUCAS SILVA ALVES DOS SANTOS"/>
    <s v="LEANDRO THIAGO "/>
    <s v="LILIAN SUSAN DOS SANTOS"/>
    <s v="GREICE BARBOSA VIEIRA"/>
  </r>
  <r>
    <x v="26"/>
    <x v="2"/>
    <n v="62"/>
    <s v="REX POÁ 26 DE MARÇO"/>
    <s v="RAFAEL CESAR CARMO CAETANO"/>
    <x v="24"/>
    <s v="TUANE SALES VIEIRA DOS SANTOS"/>
    <s v="LEANDRO THIAGO "/>
    <s v="LILIAN SUSAN DOS SANTOS"/>
    <s v="MAYRA NAVARRO"/>
  </r>
  <r>
    <x v="25"/>
    <x v="2"/>
    <n v="63"/>
    <s v="REX SHOPPING ITAPECERICA"/>
    <s v="RAFAEL CESAR CARMO CAETANO"/>
    <x v="23"/>
    <s v="SILVANIA BERNARDES"/>
    <s v="LEANDRO THIAGO "/>
    <s v="LILIAN SUSAN DOS SANTOS"/>
    <s v="VIVIANE ROCHA"/>
  </r>
  <r>
    <x v="27"/>
    <x v="2"/>
    <n v="64"/>
    <s v="REX EXTRA INTERLAGOS"/>
    <s v="RAFAEL CESAR CARMO CAETANO"/>
    <x v="25"/>
    <s v="FERNANDA CARDOSO DOS SANSTOS"/>
    <s v="LEANDRO THIAGO "/>
    <s v="LILIAN SUSAN DOS SANTOS"/>
    <s v="THAIS SALEZAR COSTA"/>
  </r>
  <r>
    <x v="27"/>
    <x v="2"/>
    <n v="65"/>
    <s v="REX EXTRA ITAIM BIBI"/>
    <s v="RAFAEL CESAR CARMO CAETANO"/>
    <x v="25"/>
    <s v="FERNANDA CARDOSO DOS SANSTOS"/>
    <s v="LEANDRO THIAGO "/>
    <s v="LILIAN SUSAN DOS SANTOS"/>
    <s v="THAIS SALEZAR COSTA"/>
  </r>
  <r>
    <x v="27"/>
    <x v="2"/>
    <n v="66"/>
    <s v="REX EXTRA NOSSA SENHORA DO SABARÁ"/>
    <s v="RAFAEL CESAR CARMO CAETANO"/>
    <x v="25"/>
    <s v="FERNANDA CARDOSO DOS SANSTOS"/>
    <s v="LEANDRO THIAGO "/>
    <s v="LILIAN SUSAN DOS SANTOS"/>
    <s v="THAIS SALEZAR COSTA"/>
  </r>
  <r>
    <x v="27"/>
    <x v="2"/>
    <n v="67"/>
    <s v="REX EXTRA BRIGADEIRO"/>
    <s v="RAFAEL CESAR CARMO CAETANO"/>
    <x v="25"/>
    <s v="ERIKA GOMES DE AMORIM"/>
    <s v="LEANDRO THIAGO "/>
    <s v="LILIAN SUSAN DOS SANTOS"/>
    <s v="FERNANDO GASPOROTTO"/>
  </r>
  <r>
    <x v="27"/>
    <x v="2"/>
    <n v="68"/>
    <s v="REX SOCORRO"/>
    <s v="RAFAEL CESAR CARMO CAETANO"/>
    <x v="25"/>
    <s v="FERNANDA CARDOSO DOS SANSTOS"/>
    <s v="LEANDRO THIAGO "/>
    <s v="LILIAN SUSAN DOS SANTOS"/>
    <s v="THAIS SALEZAR COSTA"/>
  </r>
  <r>
    <x v="25"/>
    <x v="2"/>
    <n v="69"/>
    <s v="REX PERUS"/>
    <s v="RAFAEL CESAR CARMO CAETANO"/>
    <x v="23"/>
    <s v="SILVANIA BERNARDES"/>
    <s v="LEANDRO THIAGO "/>
    <s v="LILIAN SUSAN DOS SANTOS"/>
    <s v="VIVIANE ROCHA"/>
  </r>
  <r>
    <x v="28"/>
    <x v="2"/>
    <n v="70"/>
    <s v="REX NUNES ALVES"/>
    <s v="RAFAEL CESAR CARMO CAETANO"/>
    <x v="26"/>
    <s v="ROBERTO VIEIRA DE MOURA JUNIOR"/>
    <s v="LEANDRO THIAGO "/>
    <s v="LILIAN SUSAN DOS SANTOS"/>
    <s v="ADRIANA AMARAL BRAGA DE CASTRO"/>
  </r>
  <r>
    <x v="26"/>
    <x v="2"/>
    <n v="71"/>
    <s v="REX FERRAZ DE VASCONCELOS"/>
    <s v="RAFAEL CESAR CARMO CAETANO"/>
    <x v="24"/>
    <s v="TUANE SALES VIEIRA DOS SANTOS"/>
    <s v="LEANDRO THIAGO "/>
    <s v="LILIAN SUSAN DOS SANTOS"/>
    <s v="MAYRA NAVARRO"/>
  </r>
  <r>
    <x v="27"/>
    <x v="2"/>
    <n v="73"/>
    <s v="REX BRIGADEIRO - JARDINS"/>
    <s v="RAFAEL CESAR CARMO CAETANO"/>
    <x v="25"/>
    <s v="ERIKA GOMES DE AMORIM"/>
    <s v="LEANDRO THIAGO "/>
    <s v="LILIAN SUSAN DOS SANTOS"/>
    <s v="FERNANDO GASPOROTTO"/>
  </r>
  <r>
    <x v="29"/>
    <x v="2"/>
    <n v="75"/>
    <s v="REX MADUREIRA SHOPPING"/>
    <s v="RAFAEL CESAR CARMO CAETANO"/>
    <x v="26"/>
    <s v="CARLOS ROBERTO MUNIZ"/>
    <s v="LEANDRO THIAGO "/>
    <s v="LILIAN SUSAN DOS SANTOS"/>
    <s v="ALLINE AMORIM DE SOUSA E SILVA"/>
  </r>
  <r>
    <x v="28"/>
    <x v="2"/>
    <n v="76"/>
    <s v="REX DUQUE DE CAXIAS – PLÍNIO CASADO"/>
    <s v="RAFAEL CESAR CARMO CAETANO"/>
    <x v="26"/>
    <s v="ROBERTO VIEIRA DE MOURA JUNIOR"/>
    <s v="LEANDRO THIAGO "/>
    <s v="LILIAN SUSAN DOS SANTOS"/>
    <s v="ADRIANA AMARAL BRAGA DE CASTRO"/>
  </r>
  <r>
    <x v="28"/>
    <x v="2"/>
    <n v="77"/>
    <s v="REX PROMOINFO CENTRO"/>
    <s v="RAFAEL CESAR CARMO CAETANO"/>
    <x v="26"/>
    <s v="FILIPE SANTOS DA SILVA"/>
    <s v="LEANDRO THIAGO "/>
    <s v="LILIAN SUSAN DOS SANTOS"/>
    <s v="ADRIANA AMARAL BRAGA DE CASTRO"/>
  </r>
  <r>
    <x v="28"/>
    <x v="2"/>
    <n v="78"/>
    <s v="REX NOVA IGUAÇU - CORONEL SOARES"/>
    <s v="RAFAEL CESAR CARMO CAETANO"/>
    <x v="26"/>
    <s v="ROBERTO VIEIRA DE MOURA JUNIOR"/>
    <s v="LEANDRO THIAGO "/>
    <s v="LILIAN SUSAN DOS SANTOS"/>
    <s v="ADRIANA AMARAL BRAGA DE CASTRO"/>
  </r>
  <r>
    <x v="29"/>
    <x v="2"/>
    <n v="80"/>
    <s v="REX CAMPO GRANDE FERREIRA BORGES"/>
    <s v="RAFAEL CESAR CARMO CAETANO"/>
    <x v="26"/>
    <s v="CARLOS ROBERTO MUNIZ"/>
    <s v="LEANDRO THIAGO "/>
    <s v="LILIAN SUSAN DOS SANTOS"/>
    <s v="ALLINE AMORIM DE SOUSA E SILVA"/>
  </r>
  <r>
    <x v="29"/>
    <x v="2"/>
    <n v="81"/>
    <s v="REX VILA ISABEL – 28 DE SETEMBRO"/>
    <s v="RAFAEL CESAR CARMO CAETANO"/>
    <x v="26"/>
    <s v="CARLOS ROBERTO MUNIZ"/>
    <s v="LEANDRO THIAGO "/>
    <s v="LILIAN SUSAN DOS SANTOS"/>
    <s v="ALLINE AMORIM DE SOUSA E SILVA"/>
  </r>
  <r>
    <x v="25"/>
    <x v="2"/>
    <n v="82"/>
    <s v="REX TEODORO SAMPAIO"/>
    <s v="RAFAEL CESAR CARMO CAETANO"/>
    <x v="23"/>
    <s v="LUCAS SILVA ALVES DOS SANTOS"/>
    <s v="LEANDRO THIAGO "/>
    <s v="LILIAN SUSAN DOS SANTOS"/>
    <s v="GREICE BARBOSA VIEIRA"/>
  </r>
  <r>
    <x v="27"/>
    <x v="2"/>
    <n v="83"/>
    <s v="REX EXTRA ANCHIETA"/>
    <s v="RAFAEL CESAR CARMO CAETANO"/>
    <x v="25"/>
    <s v="ERIKA GOMES DE AMORIM"/>
    <s v="LEANDRO THIAGO "/>
    <s v="LILIAN SUSAN DOS SANTOS"/>
    <s v="FERNANDO GASPOROTTO"/>
  </r>
  <r>
    <x v="26"/>
    <x v="2"/>
    <n v="84"/>
    <s v="REX MOGI DAS CRUZES"/>
    <s v="RAFAEL CESAR CARMO CAETANO"/>
    <x v="24"/>
    <s v="TUANE SALES VIEIRA DOS SANTOS"/>
    <s v="LEANDRO THIAGO "/>
    <s v="LILIAN SUSAN DOS SANTOS"/>
    <s v="MAYRA NAVARRO"/>
  </r>
  <r>
    <x v="24"/>
    <x v="2"/>
    <n v="85"/>
    <s v="REX ARTUR ALVIM II"/>
    <s v="RAFAEL CESAR CARMO CAETANO"/>
    <x v="22"/>
    <s v="LEANDRO ALVES BARBOSA"/>
    <s v="LEANDRO THIAGO "/>
    <s v="LILIAN SUSAN DOS SANTOS"/>
    <s v="CAROLINA MARZULO"/>
  </r>
  <r>
    <x v="27"/>
    <x v="2"/>
    <n v="86"/>
    <s v="REX RAFAEL DE BARROS"/>
    <s v="RAFAEL CESAR CARMO CAETANO"/>
    <x v="25"/>
    <s v="ERIKA GOMES DE AMORIM"/>
    <s v="LEANDRO THIAGO "/>
    <s v="LILIAN SUSAN DOS SANTOS"/>
    <s v="FERNANDO GASPOROTTO"/>
  </r>
  <r>
    <x v="24"/>
    <x v="2"/>
    <n v="88"/>
    <s v="REX GRAND PLAZA SHOPPING"/>
    <s v="RAFAEL CESAR CARMO CAETANO"/>
    <x v="22"/>
    <s v="LEANDRO ALVES BARBOSA"/>
    <s v="LEANDRO THIAGO "/>
    <s v="LILIAN SUSAN DOS SANTOS"/>
    <s v="CAROLINA MARZULO"/>
  </r>
  <r>
    <x v="24"/>
    <x v="2"/>
    <n v="89"/>
    <s v="REX SANTO ANDRÉ III"/>
    <s v="RAFAEL CESAR CARMO CAETANO"/>
    <x v="22"/>
    <s v="LEANDRO ALVES BARBOSA"/>
    <s v="LEANDRO THIAGO "/>
    <s v="LILIAN SUSAN DOS SANTOS"/>
    <s v="CAROLINA MARZULO"/>
  </r>
  <r>
    <x v="25"/>
    <x v="2"/>
    <n v="90"/>
    <s v="REX PARQUE SHOPPING BARUERI"/>
    <s v="RAFAEL CESAR CARMO CAETANO"/>
    <x v="23"/>
    <s v="SILVANIA BERNARDES"/>
    <s v="LEANDRO THIAGO "/>
    <s v="LILIAN SUSAN DOS SANTOS"/>
    <s v="VIVIANE ROCHA"/>
  </r>
  <r>
    <x v="25"/>
    <x v="2"/>
    <n v="91"/>
    <s v="REX PIZZA – BARÃO DE ITAPETININGA"/>
    <s v="RAFAEL CESAR CARMO CAETANO"/>
    <x v="23"/>
    <s v="LUCAS SILVA ALVES DOS SANTOS"/>
    <s v="LEANDRO THIAGO "/>
    <s v="LILIAN SUSAN DOS SANTOS"/>
    <s v="GREICE BARBOSA VIEIRA"/>
  </r>
  <r>
    <x v="25"/>
    <x v="2"/>
    <n v="92"/>
    <s v="REX MARIA ANTÔNIA – MACKENZIE"/>
    <s v="RAFAEL CESAR CARMO CAETANO"/>
    <x v="23"/>
    <s v="LUCAS SILVA ALVES DOS SANTOS"/>
    <s v="LEANDRO THIAGO "/>
    <s v="LILIAN SUSAN DOS SANTOS"/>
    <s v="GREICE BARBOSA VIEIRA"/>
  </r>
  <r>
    <x v="28"/>
    <x v="2"/>
    <n v="93"/>
    <s v="REX BELFORD ROXO"/>
    <s v="RAFAEL CESAR CARMO CAETANO"/>
    <x v="26"/>
    <s v="ROBERTO VIEIRA DE MOURA JUNIOR"/>
    <s v="LEANDRO THIAGO "/>
    <s v="LILIAN SUSAN DOS SANTOS"/>
    <s v="ADRIANA AMARAL BRAGA DE CASTRO"/>
  </r>
  <r>
    <x v="28"/>
    <x v="2"/>
    <n v="94"/>
    <s v="REX NITERÓI - WALTER GONÇALVES"/>
    <s v="RAFAEL CESAR CARMO CAETANO"/>
    <x v="26"/>
    <s v="FILIPE SANTOS DA SILVA"/>
    <s v="LEANDRO THIAGO "/>
    <s v="LILIAN SUSAN DOS SANTOS"/>
    <s v="ADRIANA AMARAL BRAGA DE CASTRO"/>
  </r>
  <r>
    <x v="28"/>
    <x v="2"/>
    <n v="95"/>
    <s v="REX DUQUE DE CAXIAS - NILO PEÇANHA"/>
    <s v="RAFAEL CESAR CARMO CAETANO"/>
    <x v="26"/>
    <s v="ROBERTO VIEIRA DE MOURA JUNIOR"/>
    <s v="LEANDRO THIAGO "/>
    <s v="LILIAN SUSAN DOS SANTOS"/>
    <s v="ADRIANA AMARAL BRAGA DE CASTRO"/>
  </r>
  <r>
    <x v="27"/>
    <x v="2"/>
    <n v="96"/>
    <s v="REX SHOPPING LARGO 13"/>
    <s v="RAFAEL CESAR CARMO CAETANO"/>
    <x v="25"/>
    <s v="ERIKA GOMES DE AMORIM"/>
    <s v="LEANDRO THIAGO "/>
    <s v="LILIAN SUSAN DOS SANTOS"/>
    <s v="FERNANDO GASPOROTTO"/>
  </r>
  <r>
    <x v="27"/>
    <x v="2"/>
    <n v="97"/>
    <s v="REX EXTRA JOÃO DIAS"/>
    <s v="RAFAEL CESAR CARMO CAETANO"/>
    <x v="25"/>
    <s v="FERNANDA CARDOSO DOS SANSTOS"/>
    <s v="LEANDRO THIAGO "/>
    <s v="LILIAN SUSAN DOS SANTOS"/>
    <s v="THAIS SALEZAR COSTA"/>
  </r>
  <r>
    <x v="25"/>
    <x v="2"/>
    <n v="98"/>
    <s v="REX FRANCO DA ROCHA"/>
    <s v="RAFAEL CESAR CARMO CAETANO"/>
    <x v="23"/>
    <s v="SILVANIA BERNARDES"/>
    <s v="LEANDRO THIAGO "/>
    <s v="LILIAN SUSAN DOS SANTOS"/>
    <s v="VIVIANE ROCHA"/>
  </r>
  <r>
    <x v="28"/>
    <x v="2"/>
    <n v="99"/>
    <s v="REX PRESIDENTE VARGAS"/>
    <s v="RAFAEL CESAR CARMO CAETANO"/>
    <x v="26"/>
    <s v="FILIPE SANTOS DA SILVA"/>
    <s v="LEANDRO THIAGO "/>
    <s v="LILIAN SUSAN DOS SANTOS"/>
    <s v="ADRIANA AMARAL BRAGA DE CASTRO"/>
  </r>
  <r>
    <x v="24"/>
    <x v="2"/>
    <n v="100"/>
    <s v="REX SANTO ANDRÉ - VILA LUZITA"/>
    <s v="RAFAEL CESAR CARMO CAETANO"/>
    <x v="22"/>
    <s v="LEANDRO ALVES BARBOSA"/>
    <s v="LEANDRO THIAGO "/>
    <s v="LILIAN SUSAN DOS SANTOS"/>
    <s v="CAROLINA MARZULO"/>
  </r>
  <r>
    <x v="25"/>
    <x v="2"/>
    <n v="101"/>
    <s v="REX CARREFOUR RAPOSO TAVARES"/>
    <s v="RAFAEL CESAR CARMO CAETANO"/>
    <x v="23"/>
    <s v="SILVANIA BERNARDES"/>
    <s v="LEANDRO THIAGO "/>
    <s v="LILIAN SUSAN DOS SANTOS"/>
    <s v="VIVIANE ROCHA"/>
  </r>
  <r>
    <x v="27"/>
    <x v="2"/>
    <n v="102"/>
    <s v="REX CARREFOUR SÃO VICENTE"/>
    <s v="RAFAEL CESAR CARMO CAETANO"/>
    <x v="25"/>
    <s v="ERIKA GOMES DE AMORIM"/>
    <s v="LEANDRO THIAGO "/>
    <s v="LILIAN SUSAN DOS SANTOS"/>
    <s v="FERNANDO GASPOROTTO"/>
  </r>
  <r>
    <x v="26"/>
    <x v="2"/>
    <n v="104"/>
    <s v="REX CARREFOUR JABAQUARA"/>
    <s v="RAFAEL CESAR CARMO CAETANO"/>
    <x v="24"/>
    <s v="ALESSANDRA CRISTINA MARIA DE MELO SILVA"/>
    <s v="LEANDRO THIAGO "/>
    <s v="LILIAN SUSAN DOS SANTOS"/>
    <s v="MAYRA NAVARRO"/>
  </r>
  <r>
    <x v="24"/>
    <x v="2"/>
    <n v="105"/>
    <s v="REX ASSAI VILA LUZITA"/>
    <s v="RAFAEL CESAR CARMO CAETANO"/>
    <x v="22"/>
    <s v="LEANDRO ALVES BARBOSA"/>
    <s v="LEANDRO THIAGO "/>
    <s v="LILIAN SUSAN DOS SANTOS"/>
    <s v="CAROLINA MARZULO"/>
  </r>
  <r>
    <x v="24"/>
    <x v="2"/>
    <n v="107"/>
    <s v="REX FOOD BIKE – TERMINAL RODOVIÁRIO ARUJÁ"/>
    <s v="RAFAEL CESAR CARMO CAETANO"/>
    <x v="22"/>
    <s v="LUIZ FERNANDO FRANCA NUNES"/>
    <s v="LEANDRO THIAGO "/>
    <s v="LILIAN SUSAN DOS SANTOS"/>
    <s v="SEM QUALIDADE"/>
  </r>
  <r>
    <x v="26"/>
    <x v="2"/>
    <n v="110"/>
    <s v="REX PÃO DE AÇUCAR - JABAQUARA"/>
    <s v="RAFAEL CESAR CARMO CAETANO"/>
    <x v="24"/>
    <s v="ALESSANDRA CRISTINA MARIA DE MELO SILVA"/>
    <s v="LEANDRO THIAGO "/>
    <s v="LILIAN SUSAN DOS SANTOS"/>
    <s v="MAYRA NAVARRO"/>
  </r>
  <r>
    <x v="25"/>
    <x v="2"/>
    <n v="111"/>
    <s v="REX EXTRA TABOÃO DA SERRA"/>
    <s v="RAFAEL CESAR CARMO CAETANO"/>
    <x v="23"/>
    <s v="SILVANIA BERNARDES"/>
    <s v="LEANDRO THIAGO "/>
    <s v="LILIAN SUSAN DOS SANTOS"/>
    <s v="VIVIANE ROCHA"/>
  </r>
  <r>
    <x v="29"/>
    <x v="2"/>
    <n v="113"/>
    <s v="REX COPACABANA"/>
    <s v="RAFAEL CESAR CARMO CAETANO"/>
    <x v="26"/>
    <s v="CARLOS ROBERTO MUNIZ"/>
    <s v="LEANDRO THIAGO "/>
    <s v="LILIAN SUSAN DOS SANTOS"/>
    <s v="ALLINE AMORIM DE SOUSA E SILVA"/>
  </r>
  <r>
    <x v="27"/>
    <x v="2"/>
    <n v="114"/>
    <s v="REX SANTOS II"/>
    <s v="RAFAEL CESAR CARMO CAETANO"/>
    <x v="25"/>
    <s v="ERIKA GOMES DE AMORIM"/>
    <s v="LEANDRO THIAGO "/>
    <s v="LILIAN SUSAN DOS SANTOS"/>
    <s v="FERNANDO GASPOROTTO"/>
  </r>
  <r>
    <x v="28"/>
    <x v="2"/>
    <n v="116"/>
    <s v="REX DUQUE DE CAXIAS - PRESIDENTE VARGAS"/>
    <s v="RAFAEL CESAR CARMO CAETANO"/>
    <x v="26"/>
    <s v="ROBERTO VIEIRA DE MOURA JUNIOR"/>
    <s v="LEANDRO THIAGO "/>
    <s v="LILIAN SUSAN DOS SANTOS"/>
    <s v="ADRIANA AMARAL BRAGA DE CASTRO"/>
  </r>
  <r>
    <x v="29"/>
    <x v="2"/>
    <n v="117"/>
    <s v="REX MADUREIRA VIADUTO"/>
    <s v="RAFAEL CESAR CARMO CAETANO"/>
    <x v="26"/>
    <s v="CARLOS ROBERTO MUNIZ"/>
    <s v="LEANDRO THIAGO "/>
    <s v="LILIAN SUSAN DOS SANTOS"/>
    <s v="ALLINE AMORIM DE SOUSA E SILVA"/>
  </r>
  <r>
    <x v="25"/>
    <x v="2"/>
    <n v="118"/>
    <s v="REX SHOPPING ITAPECERICA II"/>
    <s v="RAFAEL CESAR CARMO CAETANO"/>
    <x v="23"/>
    <s v="SILVANIA BERNARDES"/>
    <s v="LEANDRO THIAGO "/>
    <s v="LILIAN SUSAN DOS SANTOS"/>
    <s v="VIVIANE ROCHA"/>
  </r>
  <r>
    <x v="26"/>
    <x v="2"/>
    <n v="119"/>
    <s v="REX POÁ (FOOD BIKE) - SUPERMERCADO ESTRELA"/>
    <s v="RAFAEL CESAR CARMO CAETANO"/>
    <x v="24"/>
    <s v="TUANE SALES VIEIRA DOS SANTOS"/>
    <s v="LEANDRO THIAGO "/>
    <s v="LILIAN SUSAN DOS SANTOS"/>
    <s v="MAYRA NAVARRO"/>
  </r>
  <r>
    <x v="27"/>
    <x v="2"/>
    <n v="121"/>
    <s v="REX SHOPPING CAMPO LIMPO"/>
    <s v="RAFAEL CESAR CARMO CAETANO"/>
    <x v="25"/>
    <s v="FERNANDA CARDOSO DOS SANSTOS"/>
    <s v="LEANDRO THIAGO "/>
    <s v="LILIAN SUSAN DOS SANTOS"/>
    <s v="THAIS SALEZAR COSTA"/>
  </r>
  <r>
    <x v="28"/>
    <x v="2"/>
    <n v="122"/>
    <s v="REX DUQUE DE CAXIAS - PRESIDENTE VARGAS II"/>
    <s v="RAFAEL CESAR CARMO CAETANO"/>
    <x v="26"/>
    <s v="ROBERTO VIEIRA DE MOURA JUNIOR"/>
    <s v="LEANDRO THIAGO "/>
    <s v="LILIAN SUSAN DOS SANTOS"/>
    <s v="ADRIANA AMARAL BRAGA DE CASTRO"/>
  </r>
  <r>
    <x v="25"/>
    <x v="2"/>
    <n v="123"/>
    <s v="REX LAPA - CLEMENTE ALVARES"/>
    <s v="RAFAEL CESAR CARMO CAETANO"/>
    <x v="23"/>
    <s v="LUCAS SILVA ALVES DOS SANTOS"/>
    <s v="LEANDRO THIAGO "/>
    <s v="LILIAN SUSAN DOS SANTOS"/>
    <s v="GREICE BARBOSA VIEIRA"/>
  </r>
  <r>
    <x v="25"/>
    <x v="2"/>
    <n v="126"/>
    <s v="REX OSASCO - JOÃO DE ANDRADE"/>
    <s v="RAFAEL CESAR CARMO CAETANO"/>
    <x v="23"/>
    <s v="SILVANIA BERNARDES"/>
    <s v="LEANDRO THIAGO "/>
    <s v="LILIAN SUSAN DOS SANTOS"/>
    <s v="VIVIANE ROCHA"/>
  </r>
  <r>
    <x v="26"/>
    <x v="2"/>
    <n v="127"/>
    <s v="REX FMU LIBERDADE"/>
    <s v="RAFAEL CESAR CARMO CAETANO"/>
    <x v="24"/>
    <s v="ALESSANDRA CRISTINA MARIA DE MELO SILVA"/>
    <s v="LEANDRO THIAGO "/>
    <s v="LILIAN SUSAN DOS SANTOS"/>
    <s v="MAYRA NAVARRO"/>
  </r>
  <r>
    <x v="28"/>
    <x v="2"/>
    <n v="128"/>
    <s v="REX SHOPPING BAY MARKET II"/>
    <s v="RAFAEL CESAR CARMO CAETANO"/>
    <x v="26"/>
    <s v="FILIPE SANTOS DA SILVA"/>
    <s v="LEANDRO THIAGO "/>
    <s v="LILIAN SUSAN DOS SANTOS"/>
    <s v="ADRIANA AMARAL BRAGA DE CASTRO"/>
  </r>
  <r>
    <x v="26"/>
    <x v="2"/>
    <n v="129"/>
    <s v="REX SUZANO SUPERMERCADO DOCELAR"/>
    <s v="RAFAEL CESAR CARMO CAETANO"/>
    <x v="24"/>
    <s v="TUANE SALES VIEIRA DOS SANTOS"/>
    <s v="LEANDRO THIAGO "/>
    <s v="LILIAN SUSAN DOS SANTOS"/>
    <s v="MAYRA NAVARRO"/>
  </r>
  <r>
    <x v="27"/>
    <x v="2"/>
    <n v="131"/>
    <s v="REX EXTRA DIADEMA TABOÃO"/>
    <s v="RAFAEL CESAR CARMO CAETANO"/>
    <x v="27"/>
    <s v="ERIKA GOMES DE AMORIM"/>
    <s v="LEANDRO THIAGO "/>
    <s v="LILIAN SUSAN DOS SANTOS"/>
    <s v="FERNANDO GASPOROTTO"/>
  </r>
  <r>
    <x v="24"/>
    <x v="2"/>
    <n v="132"/>
    <s v="REX SÃO CAETANO GALERIA"/>
    <s v="RAFAEL CESAR CARMO CAETANO"/>
    <x v="22"/>
    <s v="LEANDRO ALVES BARBOSA"/>
    <s v="LEANDRO THIAGO "/>
    <s v="LILIAN SUSAN DOS SANTOS"/>
    <s v="CAROLINA MARZULO"/>
  </r>
  <r>
    <x v="24"/>
    <x v="2"/>
    <n v="133"/>
    <s v="REX PARQUE TIETÊ"/>
    <s v="RAFAEL CESAR CARMO CAETANO"/>
    <x v="22"/>
    <s v="LUIZ FERNANDO FRANCA NUNES"/>
    <s v="LEANDRO THIAGO "/>
    <s v="LILIAN SUSAN DOS SANTOS"/>
    <s v="SEM QUALIDADE"/>
  </r>
  <r>
    <x v="29"/>
    <x v="2"/>
    <n v="134"/>
    <s v="REX ESTAÇÃO DEODORO"/>
    <s v="RAFAEL CESAR CARMO CAETANO"/>
    <x v="26"/>
    <s v="CARLOS ROBERTO MUNIZ"/>
    <s v="LEANDRO THIAGO "/>
    <s v="LILIAN SUSAN DOS SANTOS"/>
    <s v="ALLINE AMORIM DE SOUSA E SILVA"/>
  </r>
  <r>
    <x v="24"/>
    <x v="2"/>
    <n v="135"/>
    <s v="REX METRÔ TIETÊ"/>
    <s v="RAFAEL CESAR CARMO CAETANO"/>
    <x v="22"/>
    <s v="LUIZ FERNANDO FRANCA NUNES"/>
    <s v="LEANDRO THIAGO "/>
    <s v="LILIAN SUSAN DOS SANTOS"/>
    <s v="SEM QUALIDADE"/>
  </r>
  <r>
    <x v="26"/>
    <x v="2"/>
    <n v="136"/>
    <s v="REX EXTRA GUAIANAZES"/>
    <s v="RAFAEL CESAR CARMO CAETANO"/>
    <x v="24"/>
    <s v="TUANE SALES VIEIRA DOS SANTOS"/>
    <s v="LEANDRO THIAGO "/>
    <s v="LILIAN SUSAN DOS SANTOS"/>
    <s v="MAYRA NAVARRO"/>
  </r>
  <r>
    <x v="26"/>
    <x v="2"/>
    <n v="137"/>
    <s v="REX EXTRA RIBEIRÃO PIRES"/>
    <s v="RAFAEL CESAR CARMO CAETANO"/>
    <x v="24"/>
    <s v="TUANE SALES VIEIRA DOS SANTOS"/>
    <s v="LEANDRO THIAGO "/>
    <s v="LILIAN SUSAN DOS SANTOS"/>
    <s v="MAYRA NAVARRO"/>
  </r>
  <r>
    <x v="27"/>
    <x v="2"/>
    <n v="138"/>
    <s v="REX EXTRA ANA COSTA"/>
    <s v="RAFAEL CESAR CARMO CAETANO"/>
    <x v="25"/>
    <s v="ERIKA GOMES DE AMORIM"/>
    <s v="LEANDRO THIAGO "/>
    <s v="LILIAN SUSAN DOS SANTOS"/>
    <s v="FERNANDO GASPOROTTO"/>
  </r>
  <r>
    <x v="28"/>
    <x v="2"/>
    <n v="141"/>
    <s v="REX PRESUNIC CENTER"/>
    <s v="RAFAEL CESAR CARMO CAETANO"/>
    <x v="26"/>
    <s v="ROBERTO VIEIRA DE MOURA JUNIOR"/>
    <s v="LEANDRO THIAGO "/>
    <s v="LILIAN SUSAN DOS SANTOS"/>
    <s v="ADRIANA AMARAL BRAGA DE CASTRO"/>
  </r>
  <r>
    <x v="24"/>
    <x v="2"/>
    <n v="142"/>
    <s v="REX GUARULHOS - SUPERMERCADO NAGUMO"/>
    <s v="RAFAEL CESAR CARMO CAETANO"/>
    <x v="22"/>
    <s v="LUIZ FERNANDO FRANCA NUNES"/>
    <s v="LEANDRO THIAGO "/>
    <s v="LILIAN SUSAN DOS SANTOS"/>
    <s v="SEM QUALIDADE"/>
  </r>
  <r>
    <x v="28"/>
    <x v="2"/>
    <n v="143"/>
    <s v="REX SÃO JOSÉ"/>
    <s v="RAFAEL CESAR CARMO CAETANO"/>
    <x v="26"/>
    <s v="FILIPE SANTOS DA SILVA"/>
    <s v="LEANDRO THIAGO "/>
    <s v="LILIAN SUSAN DOS SANTOS"/>
    <s v="ADRIANA AMARAL BRAGA DE CASTRO"/>
  </r>
  <r>
    <x v="27"/>
    <x v="2"/>
    <n v="144"/>
    <s v="REX ASSAI CIDADE DUTRA"/>
    <s v="RAFAEL CESAR CARMO CAETANO"/>
    <x v="25"/>
    <s v="FERNANDA CARDOSO DOS SANSTOS"/>
    <s v="LEANDRO THIAGO "/>
    <s v="LILIAN SUSAN DOS SANTOS"/>
    <s v="THAIS SALEZAR COSTA"/>
  </r>
  <r>
    <x v="25"/>
    <x v="2"/>
    <n v="145"/>
    <s v="REX ITASHOPPING"/>
    <s v="RAFAEL CESAR CARMO CAETANO"/>
    <x v="23"/>
    <s v="SILVANIA BERNARDES"/>
    <s v="LEANDRO THIAGO "/>
    <s v="LILIAN SUSAN DOS SANTOS"/>
    <s v="VIVIANE ROCHA"/>
  </r>
  <r>
    <x v="26"/>
    <x v="2"/>
    <n v="146"/>
    <s v="REX ITAIM PAULISTA - SUPERMERCADO NAGUMO"/>
    <s v="RAFAEL CESAR CARMO CAETANO"/>
    <x v="24"/>
    <s v="TUANE SALES VIEIRA DOS SANTOS"/>
    <s v="LEANDRO THIAGO "/>
    <s v="LILIAN SUSAN DOS SANTOS"/>
    <s v="MAYRA NAVARRO"/>
  </r>
  <r>
    <x v="29"/>
    <x v="2"/>
    <n v="147"/>
    <s v="REX ESTAÇÃO CAMPO GRANDE"/>
    <s v="RAFAEL CESAR CARMO CAETANO"/>
    <x v="26"/>
    <s v="CARLOS ROBERTO MUNIZ"/>
    <s v="LEANDRO THIAGO "/>
    <s v="LILIAN SUSAN DOS SANTOS"/>
    <s v="ALLINE AMORIM DE SOUSA E SILVA"/>
  </r>
  <r>
    <x v="26"/>
    <x v="2"/>
    <n v="149"/>
    <s v="REX SHOPPING METRÔ BOULEVARD TATUAPÉ"/>
    <s v="RAFAEL CESAR CARMO CAETANO"/>
    <x v="24"/>
    <s v="ALESSANDRA CRISTINA MARIA DE MELO SILVA"/>
    <s v="LEANDRO THIAGO "/>
    <s v="LILIAN SUSAN DOS SANTOS"/>
    <s v="MAYRA NAVARRO"/>
  </r>
  <r>
    <x v="25"/>
    <x v="2"/>
    <n v="150"/>
    <s v="REX METRÔ SÃO BENTO"/>
    <s v="RAFAEL CESAR CARMO CAETANO"/>
    <x v="23"/>
    <s v="LUCAS SILVA ALVES DOS SANTOS"/>
    <s v="LEANDRO THIAGO "/>
    <s v="LILIAN SUSAN DOS SANTOS"/>
    <s v="GREICE BARBOSA VIEIRA"/>
  </r>
  <r>
    <x v="29"/>
    <x v="2"/>
    <n v="152"/>
    <s v="REX ESTAÇÃO SANTA CRUZ"/>
    <s v="RAFAEL CESAR CARMO CAETANO"/>
    <x v="26"/>
    <s v="CARLOS ROBERTO MUNIZ"/>
    <s v="LEANDRO THIAGO "/>
    <s v="LILIAN SUSAN DOS SANTOS"/>
    <s v="ALLINE AMORIM DE SOUSA E SILVA"/>
  </r>
  <r>
    <x v="28"/>
    <x v="2"/>
    <n v="154"/>
    <s v="REX BELFORD ROXO - FLORIPES DA ROCHA"/>
    <s v="RAFAEL CESAR CARMO CAETANO"/>
    <x v="26"/>
    <s v="ROBERTO VIEIRA DE MOURA JUNIOR"/>
    <s v="LEANDRO THIAGO "/>
    <s v="LILIAN SUSAN DOS SANTOS"/>
    <s v="ADRIANA AMARAL BRAGA DE CASTRO"/>
  </r>
  <r>
    <x v="26"/>
    <x v="2"/>
    <n v="155"/>
    <s v="REX JARDIM ODETE"/>
    <s v="RAFAEL CESAR CARMO CAETANO"/>
    <x v="24"/>
    <s v="TUANE SALES VIEIRA DOS SANTOS"/>
    <s v="LEANDRO THIAGO "/>
    <s v="LILIAN SUSAN DOS SANTOS"/>
    <s v="MAYRA NAVARRO"/>
  </r>
  <r>
    <x v="27"/>
    <x v="2"/>
    <n v="157"/>
    <s v="REX JARDIM SÃO LUIZ"/>
    <s v="RAFAEL CESAR CARMO CAETANO"/>
    <x v="25"/>
    <s v="FERNANDA CARDOSO DOS SANSTOS"/>
    <s v="LEANDRO THIAGO "/>
    <s v="LILIAN SUSAN DOS SANTOS"/>
    <s v="THAIS SALEZAR COSTA"/>
  </r>
  <r>
    <x v="25"/>
    <x v="2"/>
    <n v="158"/>
    <s v="REX ASSAI CARAPICUIBA"/>
    <s v="RAFAEL CESAR CARMO CAETANO"/>
    <x v="23"/>
    <s v="SILVANIA BERNARDES"/>
    <s v="LEANDRO THIAGO "/>
    <s v="LILIAN SUSAN DOS SANTOS"/>
    <s v="VIVIANE ROCHA"/>
  </r>
  <r>
    <x v="28"/>
    <x v="2"/>
    <n v="159"/>
    <s v="REX METRÔ CENTRAL DO BRASIL"/>
    <s v="RAFAEL CESAR CARMO CAETANO"/>
    <x v="26"/>
    <s v="FILIPE SANTOS DA SILVA"/>
    <s v="LEANDRO THIAGO "/>
    <s v="LILIAN SUSAN DOS SANTOS"/>
    <s v="ADRIANA AMARAL BRAGA DE CASTRO"/>
  </r>
  <r>
    <x v="25"/>
    <x v="2"/>
    <n v="160"/>
    <s v="REX METRÔ SÃO BENTO 2"/>
    <s v="RAFAEL CESAR CARMO CAETANO"/>
    <x v="23"/>
    <s v="LUCAS SILVA ALVES DOS SANTOS"/>
    <s v="LEANDRO THIAGO "/>
    <s v="LILIAN SUSAN DOS SANTOS"/>
    <s v="GREICE BARBOSA VIEIRA"/>
  </r>
  <r>
    <x v="26"/>
    <x v="2"/>
    <n v="161"/>
    <s v="REX SUPERMERCADO ROSSI"/>
    <s v="RAFAEL CESAR CARMO CAETANO"/>
    <x v="24"/>
    <s v="TUANE SALES VIEIRA DOS SANTOS"/>
    <s v="LEANDRO THIAGO "/>
    <s v="LILIAN SUSAN DOS SANTOS"/>
    <s v="MAYRA NAVARRO"/>
  </r>
  <r>
    <x v="24"/>
    <x v="2"/>
    <n v="162"/>
    <s v="REX MARQUESA TAIPAS"/>
    <s v="RAFAEL CESAR CARMO CAETANO"/>
    <x v="22"/>
    <s v="LUIZ FERNANDO FRANCA NUNES"/>
    <s v="LEANDRO THIAGO "/>
    <s v="LILIAN SUSAN DOS SANTOS"/>
    <s v="SEM QUALIDADE"/>
  </r>
  <r>
    <x v="25"/>
    <x v="2"/>
    <n v="163"/>
    <s v="REX CALÇADÃO PERUS"/>
    <s v="RAFAEL CESAR CARMO CAETANO"/>
    <x v="23"/>
    <s v="SILVANIA BERNARDES"/>
    <s v="LEANDRO THIAGO "/>
    <s v="LILIAN SUSAN DOS SANTOS"/>
    <s v="VIVIANE ROCHA"/>
  </r>
  <r>
    <x v="28"/>
    <x v="2"/>
    <n v="164"/>
    <s v="REX SHOPPING BAY MARKET III"/>
    <s v="RAFAEL CESAR CARMO CAETANO"/>
    <x v="26"/>
    <s v="FILIPE SANTOS DA SILVA"/>
    <s v="LEANDRO THIAGO "/>
    <s v="LILIAN SUSAN DOS SANTOS"/>
    <s v="ADRIANA AMARAL BRAGA DE CASTRO"/>
  </r>
  <r>
    <x v="24"/>
    <x v="2"/>
    <n v="165"/>
    <s v="REX DAVÓ ORATÓRIO"/>
    <s v="RAFAEL CESAR CARMO CAETANO"/>
    <x v="22"/>
    <s v="LEANDRO ALVES BARBOSA"/>
    <s v="LEANDRO THIAGO "/>
    <s v="LILIAN SUSAN DOS SANTOS"/>
    <s v="CAROLINA MARZULO"/>
  </r>
  <r>
    <x v="28"/>
    <x v="2"/>
    <n v="167"/>
    <s v="REX SUPERVIA PAVUNA"/>
    <s v="RAFAEL CESAR CARMO CAETANO"/>
    <x v="26"/>
    <s v="ROBERTO VIEIRA DE MOURA JUNIOR"/>
    <s v="LEANDRO THIAGO "/>
    <s v="LILIAN SUSAN DOS SANTOS"/>
    <s v="ADRIANA AMARAL BRAGA DE CASTRO"/>
  </r>
  <r>
    <x v="26"/>
    <x v="2"/>
    <n v="168"/>
    <s v="REX ITAQUAQUECETUBA CENTRO"/>
    <s v="RAFAEL CESAR CARMO CAETANO"/>
    <x v="24"/>
    <s v="TUANE SALES VIEIRA DOS SANTOS"/>
    <s v="LEANDRO THIAGO "/>
    <s v="LILIAN SUSAN DOS SANTOS"/>
    <s v="MAYRA NAVARRO"/>
  </r>
  <r>
    <x v="24"/>
    <x v="2"/>
    <n v="169"/>
    <s v="REX EXTRA SÃO CAETANO DO SUL"/>
    <s v="RAFAEL CESAR CARMO CAETANO"/>
    <x v="22"/>
    <s v="LEANDRO ALVES BARBOSA"/>
    <s v="LEANDRO THIAGO "/>
    <s v="LILIAN SUSAN DOS SANTOS"/>
    <s v="CAROLINA MARZULO"/>
  </r>
  <r>
    <x v="27"/>
    <x v="2"/>
    <n v="170"/>
    <s v="REX EXTRA CIDADE OCEAN"/>
    <s v="RAFAEL CESAR CARMO CAETANO"/>
    <x v="25"/>
    <s v="ERIKA GOMES DE AMORIM"/>
    <s v="LEANDRO THIAGO "/>
    <s v="LILIAN SUSAN DOS SANTOS"/>
    <s v="FERNANDO GASPOROTTO"/>
  </r>
  <r>
    <x v="26"/>
    <x v="2"/>
    <n v="171"/>
    <s v="REX EXTRA CIDADE TIRADENTES"/>
    <s v="RAFAEL CESAR CARMO CAETANO"/>
    <x v="24"/>
    <s v="TUANE SALES VIEIRA DOS SANTOS"/>
    <s v="LEANDRO THIAGO "/>
    <s v="LILIAN SUSAN DOS SANTOS"/>
    <s v="MAYRA NAVARRO"/>
  </r>
  <r>
    <x v="27"/>
    <x v="2"/>
    <n v="172"/>
    <s v="REX EXTRA VILA SÃO JOSÉ"/>
    <s v="RAFAEL CESAR CARMO CAETANO"/>
    <x v="25"/>
    <s v="FERNANDA CARDOSO DOS SANSTOS"/>
    <s v="LEANDRO THIAGO "/>
    <s v="LILIAN SUSAN DOS SANTOS"/>
    <s v="THAIS SALEZAR COSTA"/>
  </r>
  <r>
    <x v="26"/>
    <x v="2"/>
    <n v="173"/>
    <s v="REX GUAIANAZES CPTM"/>
    <s v="RAFAEL CESAR CARMO CAETANO"/>
    <x v="24"/>
    <s v="TUANE SALES VIEIRA DOS SANTOS"/>
    <s v="LEANDRO THIAGO "/>
    <s v="LILIAN SUSAN DOS SANTOS"/>
    <s v="MAYRA NAVARRO"/>
  </r>
  <r>
    <x v="27"/>
    <x v="2"/>
    <n v="174"/>
    <s v="REX VILA JOANIZA"/>
    <s v="RAFAEL CESAR CARMO CAETANO"/>
    <x v="25"/>
    <s v="FERNANDA CARDOSO DOS SANSTOS"/>
    <s v="LEANDRO THIAGO "/>
    <s v="LILIAN SUSAN DOS SANTOS"/>
    <s v="THAIS SALEZAR COSTA"/>
  </r>
  <r>
    <x v="28"/>
    <x v="2"/>
    <n v="175"/>
    <s v="REX GUANABARA PENHA"/>
    <s v="RAFAEL CESAR CARMO CAETANO"/>
    <x v="26"/>
    <s v="FILIPE SANTOS DA SILVA"/>
    <s v="LEANDRO THIAGO "/>
    <s v="LILIAN SUSAN DOS SANTOS"/>
    <s v="ADRIANA AMARAL BRAGA DE CASTRO"/>
  </r>
  <r>
    <x v="24"/>
    <x v="2"/>
    <n v="177"/>
    <s v="REX INTERNACIONAL SHOPPING GUARULHOS (BIKE)"/>
    <s v="RAFAEL CESAR CARMO CAETANO"/>
    <x v="22"/>
    <s v="LUIZ FERNANDO FRANCA NUNES"/>
    <s v="LEANDRO THIAGO "/>
    <s v="LILIAN SUSAN DOS SANTOS"/>
    <s v="SEM QUALIDADE"/>
  </r>
  <r>
    <x v="25"/>
    <x v="2"/>
    <n v="178"/>
    <s v="REX EXTRA CARAPICUÍBA"/>
    <s v="RAFAEL CESAR CARMO CAETANO"/>
    <x v="23"/>
    <s v="SILVANIA BERNARDES"/>
    <s v="LEANDRO THIAGO "/>
    <s v="LILIAN SUSAN DOS SANTOS"/>
    <s v="VIVIANE ROCHA"/>
  </r>
  <r>
    <x v="25"/>
    <x v="2"/>
    <n v="179"/>
    <s v="REX EXTRA RANGEL PESTANA"/>
    <s v="RAFAEL CESAR CARMO CAETANO"/>
    <x v="23"/>
    <s v="LUCAS SILVA ALVES DOS SANTOS"/>
    <s v="LEANDRO THIAGO "/>
    <s v="LILIAN SUSAN DOS SANTOS"/>
    <s v="GREICE BARBOSA VIEIRA"/>
  </r>
  <r>
    <x v="29"/>
    <x v="2"/>
    <n v="180"/>
    <s v="REX GUANABARA CAMPO GRANDE"/>
    <s v="RAFAEL CESAR CARMO CAETANO"/>
    <x v="26"/>
    <s v="CARLOS ROBERTO MUNIZ"/>
    <s v="LEANDRO THIAGO "/>
    <s v="LILIAN SUSAN DOS SANTOS"/>
    <s v="ALLINE AMORIM DE SOUSA E SILVA"/>
  </r>
  <r>
    <x v="24"/>
    <x v="2"/>
    <n v="181"/>
    <s v="REX SANTO ANDRÉ TERMINAL OESTE"/>
    <s v="RAFAEL CESAR CARMO CAETANO"/>
    <x v="22"/>
    <s v="LEANDRO ALVES BARBOSA"/>
    <s v="LEANDRO THIAGO "/>
    <s v="LILIAN SUSAN DOS SANTOS"/>
    <s v="CAROLINA MARZULO"/>
  </r>
  <r>
    <x v="25"/>
    <x v="2"/>
    <n v="183"/>
    <s v="REX FRANCO DA ROCHA 2"/>
    <s v="RAFAEL CESAR CARMO CAETANO"/>
    <x v="23"/>
    <s v="SILVANIA BERNARDES"/>
    <s v="LEANDRO THIAGO "/>
    <s v="LILIAN SUSAN DOS SANTOS"/>
    <s v="VIVIANE ROCHA"/>
  </r>
  <r>
    <x v="25"/>
    <x v="2"/>
    <n v="184"/>
    <s v="REX FARIA LIMA"/>
    <s v="RAFAEL CESAR CARMO CAETANO"/>
    <x v="23"/>
    <s v="LUCAS SILVA ALVES DOS SANTOS"/>
    <s v="LEANDRO THIAGO "/>
    <s v="LILIAN SUSAN DOS SANTOS"/>
    <s v="GREICE BARBOSA VIEIRA"/>
  </r>
  <r>
    <x v="26"/>
    <x v="2"/>
    <n v="185"/>
    <s v="REX D'AVÓ GUAIANAZES"/>
    <s v="RAFAEL CESAR CARMO CAETANO"/>
    <x v="24"/>
    <s v="TUANE SALES VIEIRA DOS SANTOS"/>
    <s v="LEANDRO THIAGO "/>
    <s v="LILIAN SUSAN DOS SANTOS"/>
    <s v="MAYRA NAVARRO"/>
  </r>
  <r>
    <x v="26"/>
    <x v="2"/>
    <n v="186"/>
    <s v="REX D'AVÓ SBC"/>
    <s v="RAFAEL CESAR CARMO CAETANO"/>
    <x v="24"/>
    <s v="ALESSANDRA CRISTINA MARIA DE MELO SILVA"/>
    <s v="LEANDRO THIAGO "/>
    <s v="LILIAN SUSAN DOS SANTOS"/>
    <s v="MAYRA NAVARRO"/>
  </r>
  <r>
    <x v="24"/>
    <x v="2"/>
    <n v="188"/>
    <s v="REX VILA TALARICO"/>
    <s v="RAFAEL CESAR CARMO CAETANO"/>
    <x v="22"/>
    <s v="LEANDRO ALVES BARBOSA"/>
    <s v="LEANDRO THIAGO "/>
    <s v="LILIAN SUSAN DOS SANTOS"/>
    <s v="CAROLINA MARZULO"/>
  </r>
  <r>
    <x v="25"/>
    <x v="2"/>
    <n v="189"/>
    <s v="REX PATIO CIANÊ"/>
    <s v="RAFAEL CESAR CARMO CAETANO"/>
    <x v="23"/>
    <s v="SILVANIA BERNARDES"/>
    <s v="LEANDRO THIAGO "/>
    <s v="LILIAN SUSAN DOS SANTOS"/>
    <s v="VIVIANE ROCHA"/>
  </r>
  <r>
    <x v="28"/>
    <x v="2"/>
    <n v="190"/>
    <s v="REX ESTAÇÃO FERROVIÁRIA NOVA IGUAÇU "/>
    <s v="RAFAEL CESAR CARMO CAETANO"/>
    <x v="26"/>
    <s v="ROBERTO VIEIRA DE MOURA JUNIOR"/>
    <s v="LEANDRO THIAGO "/>
    <s v="LILIAN SUSAN DOS SANTOS"/>
    <s v="ADRIANA AMARAL BRAGA DE CASTRO"/>
  </r>
  <r>
    <x v="24"/>
    <x v="2"/>
    <n v="193"/>
    <s v="REX GUAPIRA"/>
    <s v="RAFAEL CESAR CARMO CAETANO"/>
    <x v="22"/>
    <s v="LUIZ FERNANDO FRANCA NUNES"/>
    <s v="LEANDRO THIAGO "/>
    <s v="LILIAN SUSAN DOS SANTOS"/>
    <s v="SEM QUALIDADE"/>
  </r>
  <r>
    <x v="24"/>
    <x v="2"/>
    <n v="194"/>
    <s v="REX GUARULHOS PRAÇA GETÚLIO VARGAS"/>
    <s v="RAFAEL CESAR CARMO CAETANO"/>
    <x v="22"/>
    <s v="LUIZ FERNANDO FRANCA NUNES"/>
    <s v="LEANDRO THIAGO "/>
    <s v="LILIAN SUSAN DOS SANTOS"/>
    <s v="SEM QUALIDADE"/>
  </r>
  <r>
    <x v="24"/>
    <x v="2"/>
    <n v="195"/>
    <s v="REX EXTRA JARAGUÁ"/>
    <s v="RAFAEL CESAR CARMO CAETANO"/>
    <x v="22"/>
    <s v="LUIZ FERNANDO FRANCA NUNES"/>
    <s v="LEANDRO THIAGO "/>
    <s v="LILIAN SUSAN DOS SANTOS"/>
    <s v="SEM QUALIDADE"/>
  </r>
  <r>
    <x v="24"/>
    <x v="2"/>
    <n v="196"/>
    <s v="REX SHOPPING BONSUCESSO"/>
    <s v="RAFAEL CESAR CARMO CAETANO"/>
    <x v="22"/>
    <s v="LUIZ FERNANDO FRANCA NUNES"/>
    <s v="LEANDRO THIAGO "/>
    <s v="LILIAN SUSAN DOS SANTOS"/>
    <s v="SEM QUALIDADE"/>
  </r>
  <r>
    <x v="26"/>
    <x v="2"/>
    <n v="197"/>
    <s v="REX SUZANO SHOPPING"/>
    <s v="RAFAEL CESAR CARMO CAETANO"/>
    <x v="24"/>
    <s v="TUANE SALES VIEIRA DOS SANTOS"/>
    <s v="LEANDRO THIAGO "/>
    <s v="LILIAN SUSAN DOS SANTOS"/>
    <s v="MAYRA NAVARRO"/>
  </r>
  <r>
    <x v="24"/>
    <x v="2"/>
    <n v="198"/>
    <s v="REX SAPOPEMBA"/>
    <s v="RAFAEL CESAR CARMO CAETANO"/>
    <x v="22"/>
    <s v="LEANDRO ALVES BARBOSA"/>
    <s v="LEANDRO THIAGO "/>
    <s v="LILIAN SUSAN DOS SANTOS"/>
    <s v="CAROLINA MARZULO"/>
  </r>
  <r>
    <x v="28"/>
    <x v="2"/>
    <n v="199"/>
    <s v="REX PARTAGE SHOPPING SÃO GONÇALO"/>
    <s v="RAFAEL CESAR CARMO CAETANO"/>
    <x v="26"/>
    <s v="FILIPE SANTOS DA SILVA"/>
    <s v="LEANDRO THIAGO "/>
    <s v="LILIAN SUSAN DOS SANTOS"/>
    <s v="ADRIANA AMARAL BRAGA DE CASTRO"/>
  </r>
  <r>
    <x v="27"/>
    <x v="2"/>
    <n v="200"/>
    <s v="REX PARELHEIROS"/>
    <s v="RAFAEL CESAR CARMO CAETANO"/>
    <x v="25"/>
    <s v="FERNANDA CARDOSO DOS SANSTOS"/>
    <s v="LEANDRO THIAGO "/>
    <s v="LILIAN SUSAN DOS SANTOS"/>
    <s v="THAIS SALEZAR COSTA"/>
  </r>
  <r>
    <x v="26"/>
    <x v="2"/>
    <n v="201"/>
    <s v="REX JOÃO RIBEIRO"/>
    <s v="RAFAEL CESAR CARMO CAETANO"/>
    <x v="24"/>
    <s v="ALESSANDRA CRISTINA MARIA DE MELO SILVA"/>
    <s v="LEANDRO THIAGO "/>
    <s v="LILIAN SUSAN DOS SANTOS"/>
    <s v="MAYRA NAVARRO"/>
  </r>
  <r>
    <x v="28"/>
    <x v="2"/>
    <n v="202"/>
    <s v="REX ALCÂNTARA"/>
    <s v="RAFAEL CESAR CARMO CAETANO"/>
    <x v="26"/>
    <s v="FILIPE SANTOS DA SILVA"/>
    <s v="LEANDRO THIAGO "/>
    <s v="LILIAN SUSAN DOS SANTOS"/>
    <s v="ADRIANA AMARAL BRAGA DE CASTRO"/>
  </r>
  <r>
    <x v="29"/>
    <x v="2"/>
    <n v="203"/>
    <s v="REX COPACABANA II"/>
    <s v="RAFAEL CESAR CARMO CAETANO"/>
    <x v="26"/>
    <s v="CARLOS ROBERTO MUNIZ"/>
    <s v="LEANDRO THIAGO "/>
    <s v="LILIAN SUSAN DOS SANTOS"/>
    <s v="ALLINE AMORIM DE SOUSA E SILVA"/>
  </r>
  <r>
    <x v="24"/>
    <x v="2"/>
    <n v="204"/>
    <s v="REX CRUZEIRO DO SUL"/>
    <s v="RAFAEL CESAR CARMO CAETANO"/>
    <x v="22"/>
    <s v="LUIZ FERNANDO FRANCA NUNES"/>
    <s v="LEANDRO THIAGO "/>
    <s v="LILIAN SUSAN DOS SANTOS"/>
    <s v="SEM QUALIDADE"/>
  </r>
  <r>
    <x v="24"/>
    <x v="2"/>
    <n v="205"/>
    <s v="REX EXTRA PENHA"/>
    <s v="RAFAEL CESAR CARMO CAETANO"/>
    <x v="22"/>
    <s v="LUIZ FERNANDO FRANCA NUNES"/>
    <s v="LEANDRO THIAGO "/>
    <s v="LILIAN SUSAN DOS SANTOS"/>
    <s v="SEM QUALIDADE"/>
  </r>
  <r>
    <x v="25"/>
    <x v="2"/>
    <n v="206"/>
    <s v="REX EXTRA MOOCA"/>
    <s v="RAFAEL CESAR CARMO CAETANO"/>
    <x v="23"/>
    <s v="LUCAS SILVA ALVES DOS SANTOS"/>
    <s v="LEANDRO THIAGO "/>
    <s v="LILIAN SUSAN DOS SANTOS"/>
    <s v="GREICE BARBOSA VIEIRA"/>
  </r>
  <r>
    <x v="28"/>
    <x v="2"/>
    <n v="207"/>
    <s v="REX ALFANDEGA"/>
    <s v="RAFAEL CESAR CARMO CAETANO"/>
    <x v="26"/>
    <s v="FILIPE SANTOS DA SILVA"/>
    <s v="LEANDRO THIAGO "/>
    <s v="LILIAN SUSAN DOS SANTOS"/>
    <s v="ADRIANA AMARAL BRAGA DE CASTRO"/>
  </r>
  <r>
    <x v="29"/>
    <x v="2"/>
    <n v="208"/>
    <s v="REX BOTAFOGO"/>
    <s v="RAFAEL CESAR CARMO CAETANO"/>
    <x v="26"/>
    <s v="CARLOS ROBERTO MUNIZ"/>
    <s v="LEANDRO THIAGO "/>
    <s v="LILIAN SUSAN DOS SANTOS"/>
    <s v="ALLINE AMORIM DE SOUSA E SILVA"/>
  </r>
  <r>
    <x v="27"/>
    <x v="2"/>
    <n v="210"/>
    <s v="REX EXTRA ABOLIÇÃO"/>
    <s v="RAFAEL CESAR CARMO CAETANO"/>
    <x v="25"/>
    <s v="FERNANDA CARDOSO DOS SANSTOS"/>
    <s v="LEANDRO THIAGO "/>
    <s v="LILIAN SUSAN DOS SANTOS"/>
    <s v="THAIS SALEZAR COSTA"/>
  </r>
  <r>
    <x v="27"/>
    <x v="2"/>
    <n v="211"/>
    <s v="REX EXTRA AMOREIRAS"/>
    <s v="RAFAEL CESAR CARMO CAETANO"/>
    <x v="25"/>
    <s v="FERNANDA CARDOSO DOS SANSTOS"/>
    <s v="LEANDRO THIAGO "/>
    <s v="LILIAN SUSAN DOS SANTOS"/>
    <s v="THAIS SALEZAR COSTA"/>
  </r>
  <r>
    <x v="28"/>
    <x v="2"/>
    <n v="212"/>
    <s v="REX EXTRA LARGO DO MACHADO"/>
    <s v="RAFAEL CESAR CARMO CAETANO"/>
    <x v="26"/>
    <s v="FILIPE SANTOS DA SILVA"/>
    <s v="LEANDRO THIAGO "/>
    <s v="LILIAN SUSAN DOS SANTOS"/>
    <s v="ADRIANA AMARAL BRAGA DE CASTRO"/>
  </r>
  <r>
    <x v="27"/>
    <x v="2"/>
    <n v="213"/>
    <s v="REX GRAJAÚ (CPTM)"/>
    <s v="RAFAEL CESAR CARMO CAETANO"/>
    <x v="25"/>
    <s v="FERNANDA CARDOSO DOS SANSTOS"/>
    <s v="LEANDRO THIAGO "/>
    <s v="LILIAN SUSAN DOS SANTOS"/>
    <s v="THAIS SALEZAR COSTA"/>
  </r>
  <r>
    <x v="24"/>
    <x v="2"/>
    <n v="214"/>
    <s v="REX STYLLUS ARUJÁ"/>
    <s v="RAFAEL CESAR CARMO CAETANO"/>
    <x v="22"/>
    <s v="LUIZ FERNANDO FRANCA NUNES"/>
    <s v="LEANDRO THIAGO "/>
    <s v="LILIAN SUSAN DOS SANTOS"/>
    <s v="SEM QUALIDADE"/>
  </r>
  <r>
    <x v="24"/>
    <x v="2"/>
    <n v="215"/>
    <s v="REX ESQUINA TUCURUVI"/>
    <s v="RAFAEL CESAR CARMO CAETANO"/>
    <x v="22"/>
    <s v="LUIZ FERNANDO FRANCA NUNES"/>
    <s v="LEANDRO THIAGO "/>
    <s v="LILIAN SUSAN DOS SANTOS"/>
    <s v="SEM QUALIDADE"/>
  </r>
  <r>
    <x v="24"/>
    <x v="2"/>
    <n v="216"/>
    <s v="REX GUARULHOS - PRAÇA DOS ESTUDANTES"/>
    <s v="RAFAEL CESAR CARMO CAETANO"/>
    <x v="22"/>
    <s v="LUIZ FERNANDO FRANCA NUNES"/>
    <s v="LEANDRO THIAGO "/>
    <s v="LILIAN SUSAN DOS SANTOS"/>
    <s v="SEM QUALIDADE"/>
  </r>
  <r>
    <x v="28"/>
    <x v="2"/>
    <n v="217"/>
    <s v="REX EXTRA ALCANTARA"/>
    <s v="RAFAEL CESAR CARMO CAETANO"/>
    <x v="26"/>
    <s v="FILIPE SANTOS DA SILVA"/>
    <s v="LEANDRO THIAGO "/>
    <s v="LILIAN SUSAN DOS SANTOS"/>
    <s v="ADRIANA AMARAL BRAGA DE CASTRO"/>
  </r>
  <r>
    <x v="28"/>
    <x v="2"/>
    <n v="218"/>
    <s v="METRO RJ – ESTAÇÃO COELHO NETO"/>
    <s v="RAFAEL CESAR CARMO CAETANO"/>
    <x v="26"/>
    <s v="ROBERTO VIEIRA DE MOURA JUNIOR"/>
    <s v="LEANDRO THIAGO "/>
    <s v="LILIAN SUSAN DOS SANTOS"/>
    <s v="ADRIANA AMARAL BRAGA DE CASTRO"/>
  </r>
  <r>
    <x v="29"/>
    <x v="2"/>
    <n v="219"/>
    <s v="REX ESTAÇÃO CANTAGALO (METRÔ RJ)"/>
    <s v="RAFAEL CESAR CARMO CAETANO"/>
    <x v="26"/>
    <s v="CARLOS ROBERTO MUNIZ"/>
    <s v="LEANDRO THIAGO "/>
    <s v="LILIAN SUSAN DOS SANTOS"/>
    <s v="ALLINE AMORIM DE SOUSA E SILVA"/>
  </r>
  <r>
    <x v="29"/>
    <x v="2"/>
    <n v="220"/>
    <s v="REX METRO RJ – ESTAÇÃO SÃO CONRADO"/>
    <s v="RAFAEL CESAR CARMO CAETANO"/>
    <x v="26"/>
    <s v="CARLOS ROBERTO MUNIZ"/>
    <s v="LEANDRO THIAGO "/>
    <s v="LILIAN SUSAN DOS SANTOS"/>
    <s v="ALLINE AMORIM DE SOUSA E SILVA"/>
  </r>
  <r>
    <x v="24"/>
    <x v="2"/>
    <n v="221"/>
    <s v="REX SHOPPING INTERNACIONAL DE GUARULHOS"/>
    <s v="RAFAEL CESAR CARMO CAETANO"/>
    <x v="22"/>
    <s v="LUIZ FERNANDO FRANCA NUNES"/>
    <s v="LEANDRO THIAGO "/>
    <s v="LILIAN SUSAN DOS SANTOS"/>
    <s v="SEM QUALIDADE"/>
  </r>
  <r>
    <x v="27"/>
    <x v="2"/>
    <n v="222"/>
    <s v="LARGO TREZE "/>
    <s v="RAFAEL CESAR CARMO CAETANO"/>
    <x v="25"/>
    <s v="ERIKA GOMES DE AMORIM"/>
    <s v="LEANDRO THIAGO "/>
    <s v="LILIAN SUSAN DOS SANTOS"/>
    <s v="FERNANDO GASPOROTTO"/>
  </r>
  <r>
    <x v="26"/>
    <x v="2"/>
    <n v="223"/>
    <s v="REX EXTRA RICARDO JAFET"/>
    <s v="RAFAEL CESAR CARMO CAETANO"/>
    <x v="24"/>
    <s v="ALESSANDRA CRISTINA MARIA DE MELO SILVA"/>
    <s v="LEANDRO THIAGO "/>
    <s v="LILIAN SUSAN DOS SANTOS"/>
    <s v="MAYRA NAVARRO"/>
  </r>
  <r>
    <x v="29"/>
    <x v="2"/>
    <n v="224"/>
    <s v="REX - MADUREIRA MERCADÃO"/>
    <s v="RAFAEL CESAR CARMO CAETANO"/>
    <x v="26"/>
    <s v="CARLOS ROBERTO MUNIZ"/>
    <s v="LEANDRO THIAGO "/>
    <s v="LILIAN SUSAN DOS SANTOS"/>
    <s v="ALLINE AMORIM DE SOUSA E SILVA"/>
  </r>
  <r>
    <x v="25"/>
    <x v="2"/>
    <n v="225"/>
    <s v="REX EXTRA SOROCABA"/>
    <s v="RAFAEL CESAR CARMO CAETANO"/>
    <x v="23"/>
    <s v="SILVANIA BERNARDES"/>
    <s v="LEANDRO THIAGO "/>
    <s v="LILIAN SUSAN DOS SANTOS"/>
    <s v="VIVIANE ROCHA"/>
  </r>
  <r>
    <x v="26"/>
    <x v="2"/>
    <n v="226"/>
    <s v="REX SUPERMERCADO HIGAS ITAQUERA"/>
    <s v="RAFAEL CESAR CARMO CAETANO"/>
    <x v="24"/>
    <s v="TUANE SALES VIEIRA DOS SANTOS"/>
    <s v="LEANDRO THIAGO "/>
    <s v="LILIAN SUSAN DOS SANTOS"/>
    <s v="MAYRA NAVARRO"/>
  </r>
  <r>
    <x v="26"/>
    <x v="2"/>
    <n v="227"/>
    <s v="REX SUPERMERCADO HIGAS ITAIM PAULISTA"/>
    <s v="RAFAEL CESAR CARMO CAETANO"/>
    <x v="24"/>
    <s v="TUANE SALES VIEIRA DOS SANTOS"/>
    <s v="LEANDRO THIAGO "/>
    <s v="LILIAN SUSAN DOS SANTOS"/>
    <s v="MAYRA NAVARRO"/>
  </r>
  <r>
    <x v="28"/>
    <x v="2"/>
    <n v="228"/>
    <s v="REX SUPEP GUANABARA - SÃO JOÃO DO MERITI"/>
    <s v="RAFAEL CESAR CARMO CAETANO"/>
    <x v="26"/>
    <s v="ROBERTO VIEIRA DE MOURA JUNIOR"/>
    <s v="LEANDRO THIAGO "/>
    <s v="LILIAN SUSAN DOS SANTOS"/>
    <s v="ADRIANA AMARAL BRAGA DE CASTRO"/>
  </r>
  <r>
    <x v="29"/>
    <x v="2"/>
    <n v="229"/>
    <s v="REX SUPER GUANABARA -VALQUEIRE"/>
    <s v="RAFAEL CESAR CARMO CAETANO"/>
    <x v="26"/>
    <s v="CARLOS ROBERTO MUNIZ"/>
    <s v="LEANDRO THIAGO "/>
    <s v="LILIAN SUSAN DOS SANTOS"/>
    <s v="ALLINE AMORIM DE SOUSA E SILVA"/>
  </r>
  <r>
    <x v="29"/>
    <x v="2"/>
    <n v="230"/>
    <s v="REX SUPER GUANABARA – SANTA CRUZ"/>
    <s v="RAFAEL CESAR CARMO CAETANO"/>
    <x v="26"/>
    <s v="CARLOS ROBERTO MUNIZ"/>
    <s v="LEANDRO THIAGO "/>
    <s v="LILIAN SUSAN DOS SANTOS"/>
    <s v="ALLINE AMORIM DE SOUSA E SILVA"/>
  </r>
  <r>
    <x v="29"/>
    <x v="2"/>
    <n v="231"/>
    <s v="SUPERMERCADO GUANABARA - TIJUCA"/>
    <s v="RAFAEL CESAR CARMO CAETANO"/>
    <x v="26"/>
    <s v="CARLOS ROBERTO MUNIZ"/>
    <s v="LEANDRO THIAGO "/>
    <s v="LILIAN SUSAN DOS SANTOS"/>
    <s v="ALLINE AMORIM DE SOUSA E SILVA"/>
  </r>
  <r>
    <x v="26"/>
    <x v="2"/>
    <n v="234"/>
    <s v="SUZANO – GLICÉRIO (CPTM)"/>
    <s v="RAFAEL CESAR CARMO CAETANO"/>
    <x v="24"/>
    <s v="TUANE SALES VIEIRA DOS SANTOS"/>
    <s v="LEANDRO THIAGO "/>
    <s v="LILIAN SUSAN DOS SANTOS"/>
    <s v="MAYRA NAVARRO"/>
  </r>
  <r>
    <x v="28"/>
    <x v="2"/>
    <n v="235"/>
    <s v="REX ESTAÇÃO URUGUAIANA"/>
    <s v="RAFAEL CESAR CARMO CAETANO"/>
    <x v="26"/>
    <s v="FILIPE SANTOS DA SILVA"/>
    <s v="LEANDRO THIAGO "/>
    <s v="LILIAN SUSAN DOS SANTOS"/>
    <s v="ADRIANA AMARAL BRAGA DE CASTRO"/>
  </r>
  <r>
    <x v="28"/>
    <x v="2"/>
    <n v="236"/>
    <s v="REX QUEIMADOS"/>
    <s v="RAFAEL CESAR CARMO CAETANO"/>
    <x v="26"/>
    <s v="ROBERTO VIEIRA DE MOURA JUNIOR"/>
    <s v="LEANDRO THIAGO "/>
    <s v="LILIAN SUSAN DOS SANTOS"/>
    <s v="ADRIANA AMARAL BRAGA DE CASTRO"/>
  </r>
  <r>
    <x v="26"/>
    <x v="2"/>
    <n v="237"/>
    <s v="REX EXTRA VILA MARIANA"/>
    <s v="RAFAEL CESAR CARMO CAETANO"/>
    <x v="24"/>
    <s v="ALESSANDRA CRISTINA MARIA DE MELO SILVA"/>
    <s v="LEANDRO THIAGO "/>
    <s v="LILIAN SUSAN DOS SANTOS"/>
    <s v="MAYRA NAVARRO"/>
  </r>
  <r>
    <x v="26"/>
    <x v="2"/>
    <n v="238"/>
    <s v="REX ITAQUÁ GARDEN SHOPPING"/>
    <s v="RAFAEL CESAR CARMO CAETANO"/>
    <x v="24"/>
    <s v="TUANE SALES VIEIRA DOS SANTOS"/>
    <s v="LEANDRO THIAGO "/>
    <s v="LILIAN SUSAN DOS SANTOS"/>
    <s v="MAYRA NAVARRO"/>
  </r>
  <r>
    <x v="28"/>
    <x v="2"/>
    <n v="239"/>
    <s v="REX SHOPPING PÁTIO ALCÂNTARA"/>
    <s v="RAFAEL CESAR CARMO CAETANO"/>
    <x v="26"/>
    <s v="FILIPE SANTOS DA SILVA"/>
    <s v="LEANDRO THIAGO "/>
    <s v="LILIAN SUSAN DOS SANTOS"/>
    <s v="ADRIANA AMARAL BRAGA DE CASTRO"/>
  </r>
  <r>
    <x v="26"/>
    <x v="2"/>
    <n v="241"/>
    <s v="REX METRÔ CCR SANTA CRUZ"/>
    <s v="RAFAEL CESAR CARMO CAETANO"/>
    <x v="24"/>
    <s v="ALESSANDRA CRISTINA MARIA DE MELO SILVA"/>
    <s v="LEANDRO THIAGO "/>
    <s v="LILIAN SUSAN DOS SANTOS"/>
    <s v="MAYRA NAVARRO"/>
  </r>
  <r>
    <x v="26"/>
    <x v="2"/>
    <n v="242"/>
    <s v="REX METRÔ CCR AACD SERVIDOR"/>
    <s v="RAFAEL CESAR CARMO CAETANO"/>
    <x v="24"/>
    <s v="ALESSANDRA CRISTINA MARIA DE MELO SILVA"/>
    <s v="LEANDRO THIAGO "/>
    <s v="LILIAN SUSAN DOS SANTOS"/>
    <s v="MAYRA NAVARRO"/>
  </r>
  <r>
    <x v="26"/>
    <x v="2"/>
    <n v="243"/>
    <s v="REX METRÔ CCR HOSPITAL SÃO PAULO"/>
    <s v="RAFAEL CESAR CARMO CAETANO"/>
    <x v="24"/>
    <s v="ALESSANDRA CRISTINA MARIA DE MELO SILVA"/>
    <s v="LEANDRO THIAGO "/>
    <s v="LILIAN SUSAN DOS SANTOS"/>
    <s v="MAYRA NAVARRO"/>
  </r>
  <r>
    <x v="27"/>
    <x v="2"/>
    <n v="247"/>
    <s v="REX METRÔ CCR VILA DAS BELEZAS"/>
    <s v="RAFAEL CESAR CARMO CAETANO"/>
    <x v="25"/>
    <s v="FERNANDA CARDOSO DOS SANSTOS"/>
    <s v="LEANDRO THIAGO "/>
    <s v="LILIAN SUSAN DOS SANTOS"/>
    <s v="THAIS SALEZAR COSTA"/>
  </r>
  <r>
    <x v="27"/>
    <x v="2"/>
    <n v="248"/>
    <s v="REX CCR METRÔ CAPÃO REDONDO"/>
    <s v="RAFAEL CESAR CARMO CAETANO"/>
    <x v="25"/>
    <s v="FERNANDA CARDOSO DOS SANSTOS"/>
    <s v="LEANDRO THIAGO "/>
    <s v="LILIAN SUSAN DOS SANTOS"/>
    <s v="THAIS SALEZAR COSTA"/>
  </r>
  <r>
    <x v="26"/>
    <x v="2"/>
    <n v="249"/>
    <s v="REX JARDIM CAMARGO NOVO"/>
    <s v="RAFAEL CESAR CARMO CAETANO"/>
    <x v="24"/>
    <s v="TUANE SALES VIEIRA DOS SANTOS"/>
    <s v="LEANDRO THIAGO "/>
    <s v="LILIAN SUSAN DOS SANTOS"/>
    <s v="MAYRA NAVARRO"/>
  </r>
  <r>
    <x v="27"/>
    <x v="2"/>
    <n v="250"/>
    <s v="REX CUBATÃO"/>
    <s v="RAFAEL CESAR CARMO CAETANO"/>
    <x v="25"/>
    <s v="ERIKA GOMES DE AMORIM"/>
    <s v="LEANDRO THIAGO "/>
    <s v="LILIAN SUSAN DOS SANTOS"/>
    <s v="FERNANDO GASPOROTTO"/>
  </r>
  <r>
    <x v="25"/>
    <x v="2"/>
    <n v="251"/>
    <s v="REX SOROCABA (CENTRO)"/>
    <s v="RAFAEL CESAR CARMO CAETANO"/>
    <x v="23"/>
    <s v="SILVANIA BERNARDES"/>
    <s v="LEANDRO THIAGO "/>
    <s v="LILIAN SUSAN DOS SANTOS"/>
    <s v="VIVIANE ROCHA"/>
  </r>
  <r>
    <x v="26"/>
    <x v="2"/>
    <n v="252"/>
    <s v="REX EXTRA VILA DAS MERCÊS"/>
    <s v="RAFAEL CESAR CARMO CAETANO"/>
    <x v="24"/>
    <s v="ALESSANDRA CRISTINA MARIA DE MELO SILVA"/>
    <s v="LEANDRO THIAGO "/>
    <s v="LILIAN SUSAN DOS SANTOS"/>
    <s v="MAYRA NAVARRO"/>
  </r>
  <r>
    <x v="24"/>
    <x v="2"/>
    <n v="253"/>
    <s v="REX SUPERMERCADO NEGREIROS"/>
    <s v="RAFAEL CESAR CARMO CAETANO"/>
    <x v="22"/>
    <s v="LEANDRO ALVES BARBOSA"/>
    <s v="LEANDRO THIAGO "/>
    <s v="LILIAN SUSAN DOS SANTOS"/>
    <s v="CAROLINA MARZULO"/>
  </r>
  <r>
    <x v="24"/>
    <x v="2"/>
    <n v="254"/>
    <s v="REX MAIRIPORÃ – GALERIA ROMÃO"/>
    <s v="RAFAEL CESAR CARMO CAETANO"/>
    <x v="22"/>
    <s v="LUIZ FERNANDO FRANCA NUNES"/>
    <s v="LEANDRO THIAGO "/>
    <s v="LILIAN SUSAN DOS SANTOS"/>
    <s v="SEM QUALIDADE"/>
  </r>
  <r>
    <x v="27"/>
    <x v="2"/>
    <n v="258"/>
    <s v="REX SHOPPING MAIS II"/>
    <s v="RAFAEL CESAR CARMO CAETANO"/>
    <x v="25"/>
    <s v="FERNANDA CARDOSO DOS SANSTOS"/>
    <s v="LEANDRO THIAGO "/>
    <s v="LILIAN SUSAN DOS SANTOS"/>
    <s v="THAIS SALEZAR COSTA"/>
  </r>
  <r>
    <x v="27"/>
    <x v="2"/>
    <n v="259"/>
    <s v="REX JARDIM ÂNGELA"/>
    <s v="RAFAEL CESAR CARMO CAETANO"/>
    <x v="25"/>
    <s v="FERNANDA CARDOSO DOS SANSTOS"/>
    <s v="LEANDRO THIAGO "/>
    <s v="LILIAN SUSAN DOS SANTOS"/>
    <s v="THAIS SALEZAR COSTA"/>
  </r>
  <r>
    <x v="28"/>
    <x v="2"/>
    <n v="261"/>
    <s v="REX CAXIAS SHOPPING"/>
    <s v="RAFAEL CESAR CARMO CAETANO"/>
    <x v="26"/>
    <s v="ROBERTO VIEIRA DE MOURA JUNIOR"/>
    <s v="LEANDRO THIAGO "/>
    <s v="LILIAN SUSAN DOS SANTOS"/>
    <s v="ADRIANA AMARAL BRAGA DE CASTRO"/>
  </r>
  <r>
    <x v="27"/>
    <x v="2"/>
    <n v="262"/>
    <s v="REX ASSAI INDAIATUBA"/>
    <s v="RAFAEL CESAR CARMO CAETANO"/>
    <x v="25"/>
    <s v="FERNANDA CARDOSO DOS SANSTOS"/>
    <s v="LEANDRO THIAGO "/>
    <s v="LILIAN SUSAN DOS SANTOS"/>
    <s v="THAIS SALEZAR COSTA"/>
  </r>
  <r>
    <x v="28"/>
    <x v="2"/>
    <n v="263"/>
    <s v="REX EXTRA GALEÃO II"/>
    <s v="RAFAEL CESAR CARMO CAETANO"/>
    <x v="26"/>
    <s v="ROBERTO VIEIRA DE MOURA JUNIOR"/>
    <s v="LEANDRO THIAGO "/>
    <s v="LILIAN SUSAN DOS SANTOS"/>
    <s v="ADRIANA AMARAL BRAGA DE CASTRO"/>
  </r>
  <r>
    <x v="25"/>
    <x v="2"/>
    <n v="264"/>
    <s v="REX EXTRA ANHANGUERA"/>
    <s v="RAFAEL CESAR CARMO CAETANO"/>
    <x v="23"/>
    <s v="LUCAS SILVA ALVES DOS SANTOS"/>
    <s v="LEANDRO THIAGO "/>
    <s v="LILIAN SUSAN DOS SANTOS"/>
    <s v="GREICE BARBOSA VIEIRA"/>
  </r>
  <r>
    <x v="27"/>
    <x v="2"/>
    <n v="265"/>
    <s v="REX EXTRA AEROPORTO"/>
    <s v="RAFAEL CESAR CARMO CAETANO"/>
    <x v="25"/>
    <s v="FERNANDA CARDOSO DOS SANSTOS"/>
    <s v="LEANDRO THIAGO "/>
    <s v="LILIAN SUSAN DOS SANTOS"/>
    <s v="THAIS SALEZAR COSTA"/>
  </r>
  <r>
    <x v="24"/>
    <x v="2"/>
    <n v="266"/>
    <s v="REX ASSAÍ SÃO MIGUEL"/>
    <s v="RAFAEL CESAR CARMO CAETANO"/>
    <x v="22"/>
    <s v="LUIZ FERNANDO FRANCA NUNES"/>
    <s v="LEANDRO THIAGO "/>
    <s v="LILIAN SUSAN DOS SANTOS"/>
    <s v="SEM QUALIDADE"/>
  </r>
  <r>
    <x v="28"/>
    <x v="2"/>
    <n v="268"/>
    <s v="REX GALERIA DUQUE DE CAXIAS"/>
    <s v="RAFAEL CESAR CARMO CAETANO"/>
    <x v="26"/>
    <s v="ROBERTO VIEIRA DE MOURA JUNIOR"/>
    <s v="LEANDRO THIAGO "/>
    <s v="LILIAN SUSAN DOS SANTOS"/>
    <s v="ADRIANA AMARAL BRAGA DE CASTRO"/>
  </r>
  <r>
    <x v="27"/>
    <x v="2"/>
    <n v="269"/>
    <s v="REX EXTRA LARGO 13"/>
    <s v="RAFAEL CESAR CARMO CAETANO"/>
    <x v="25"/>
    <s v="FERNANDA CARDOSO DOS SANSTOS"/>
    <s v="LEANDRO THIAGO "/>
    <s v="LILIAN SUSAN DOS SANTOS"/>
    <s v="THAIS SALEZAR COSTA"/>
  </r>
  <r>
    <x v="24"/>
    <x v="2"/>
    <n v="270"/>
    <s v="REX GUARULHOS DOM PEDRO"/>
    <s v="RAFAEL CESAR CARMO CAETANO"/>
    <x v="22"/>
    <s v="LUIZ FERNANDO FRANCA NUNES"/>
    <s v="LEANDRO THIAGO "/>
    <s v="LILIAN SUSAN DOS SANTOS"/>
    <s v="SEM QUALIDADE"/>
  </r>
  <r>
    <x v="29"/>
    <x v="2"/>
    <n v="275"/>
    <s v="REX BANGU ARY FRANCO"/>
    <s v="RAFAEL CESAR CARMO CAETANO"/>
    <x v="26"/>
    <s v="CARLOS ROBERTO MUNIZ"/>
    <s v="LEANDRO THIAGO "/>
    <s v="LILIAN SUSAN DOS SANTOS"/>
    <m/>
  </r>
  <r>
    <x v="29"/>
    <x v="2"/>
    <n v="260"/>
    <s v="REX CARIOCA SHOPPING"/>
    <s v="RAFAEL CESAR CARMO CAETANO"/>
    <x v="26"/>
    <s v="CARLOS ROBERTO MUNIZ"/>
    <s v="LEANDRO THIAGO "/>
    <s v="LILIAN SUSAN DOS SANTOS"/>
    <s v="ADRIANA AMARAL BRAGA DE CASTRO"/>
  </r>
  <r>
    <x v="27"/>
    <x v="2"/>
    <n v="283"/>
    <s v="REX EXTRA JOAQUIM FLORIANO"/>
    <s v="RAFAEL CESAR CARMO CAETANO"/>
    <x v="25"/>
    <s v="ERIKA GOMES DE AMORIM"/>
    <s v="LEANDRO THIAGO "/>
    <s v="LILIAN SUSAN DOS SANTOS"/>
    <s v="FERNANDO GASPOROTTO"/>
  </r>
  <r>
    <x v="28"/>
    <x v="2"/>
    <n v="279"/>
    <s v="REX EXTRA VILA ISABEL"/>
    <s v="RAFAEL CESAR CARMO CAETANO"/>
    <x v="26"/>
    <s v="ROBERTO VIEIRA DE MOURA JUNIOR"/>
    <s v="LEANDRO THIAGO "/>
    <s v="LILIAN SUSAN DOS SANTOS"/>
    <s v="ADRIANA AMARAL BRAGA DE CASTRO"/>
  </r>
  <r>
    <x v="26"/>
    <x v="2"/>
    <n v="276"/>
    <s v="REX EXTRA MOGILAR (MOGI DAS CRUZES)"/>
    <s v="RAFAEL CESAR CARMO CAETANO"/>
    <x v="24"/>
    <s v="TUANE SALES VIEIRA DOS SANTOS"/>
    <s v="LEANDRO THIAGO "/>
    <s v="LILIAN SUSAN DOS SANTOS"/>
    <s v="MAYRA NAVARRO"/>
  </r>
  <r>
    <x v="26"/>
    <x v="2"/>
    <n v="282"/>
    <s v="REX EXTRA CAMBUCI"/>
    <s v="RAFAEL CESAR CARMO CAETANO"/>
    <x v="24"/>
    <s v="ALESSANDRA CRISTINA MARIA DE MELO SILVA"/>
    <s v="LEANDRO THIAGO "/>
    <s v="LILIAN SUSAN DOS SANTOS"/>
    <s v="MAYRA NAVARRO"/>
  </r>
  <r>
    <x v="27"/>
    <x v="2"/>
    <n v="285"/>
    <s v="REX EXTRA JARDIM ÂNGELA"/>
    <s v="RAFAEL CESAR CARMO CAETANO"/>
    <x v="25"/>
    <s v="FERNANDA CARDOSO DOS SANSTOS"/>
    <s v="LEANDRO THIAGO "/>
    <s v="LILIAN SUSAN DOS SANTOS"/>
    <s v="THAIS SALEZAR COSTA"/>
  </r>
  <r>
    <x v="27"/>
    <x v="2"/>
    <n v="277"/>
    <s v="REX ASSAÍ DIADEMA"/>
    <s v="RAFAEL CESAR CARMO CAETANO"/>
    <x v="25"/>
    <s v="ERIKA GOMES DE AMORIM"/>
    <s v="LEANDRO THIAGO "/>
    <s v="LILIAN SUSAN DOS SANTOS"/>
    <s v="FERNANDO GASPOROTTO"/>
  </r>
  <r>
    <x v="30"/>
    <x v="3"/>
    <s v="CH-001"/>
    <s v="TENDAL SANTO ANDRÉ"/>
    <s v="-"/>
    <x v="28"/>
    <s v="-"/>
    <s v="-"/>
    <s v="-"/>
    <s v="-"/>
  </r>
  <r>
    <x v="30"/>
    <x v="3"/>
    <s v="CH-002"/>
    <s v="TENDAL ARICANDUVA"/>
    <s v="-"/>
    <x v="28"/>
    <s v="-"/>
    <s v="-"/>
    <s v="-"/>
    <s v="-"/>
  </r>
  <r>
    <x v="30"/>
    <x v="3"/>
    <s v="CH-003"/>
    <s v="TENDAL RUDGE RAMOS"/>
    <s v="-"/>
    <x v="28"/>
    <s v="-"/>
    <s v="-"/>
    <s v="-"/>
    <s v="-"/>
  </r>
  <r>
    <x v="30"/>
    <x v="3"/>
    <s v="CH-004"/>
    <s v="GIOVANI BRUNO"/>
    <s v="-"/>
    <x v="28"/>
    <s v="-"/>
    <s v="-"/>
    <s v="-"/>
    <s v="-"/>
  </r>
  <r>
    <x v="30"/>
    <x v="3"/>
    <s v="CH-005"/>
    <s v="PICANHA GRILL SÃO JUDAS"/>
    <s v="-"/>
    <x v="28"/>
    <s v="-"/>
    <s v="-"/>
    <s v="-"/>
    <s v="-"/>
  </r>
  <r>
    <x v="30"/>
    <x v="3"/>
    <s v="CH-006"/>
    <s v="PICANHA GRILL AEROPORTO"/>
    <s v="-"/>
    <x v="28"/>
    <s v="-"/>
    <s v="-"/>
    <s v="-"/>
    <s v="-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Tabela dinâ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REDE">
  <location ref="F2:G7" firstHeaderRow="1" firstDataRow="1" firstDataCol="1"/>
  <pivotFields count="10">
    <pivotField showAll="0">
      <items count="32">
        <item x="0"/>
        <item x="1"/>
        <item x="2"/>
        <item x="3"/>
        <item x="4"/>
        <item x="5"/>
        <item x="6"/>
        <item x="7"/>
        <item x="8"/>
        <item x="9"/>
        <item x="28"/>
        <item x="29"/>
        <item x="24"/>
        <item x="25"/>
        <item x="27"/>
        <item x="26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3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QTDE DE LOJAS" fld="3" subtotal="count" baseField="0" baseItem="0"/>
  </dataFields>
  <formats count="12"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0" type="button" dataOnly="0" labelOnly="1" outline="0"/>
    </format>
    <format dxfId="20">
      <pivotArea dataOnly="0" labelOnly="1" outline="0" axis="axisValues" fieldPosition="0"/>
    </format>
    <format dxfId="19">
      <pivotArea dataOnly="0" labelOnly="1" grandRow="1" outline="0" fieldPosition="0"/>
    </format>
    <format dxfId="18">
      <pivotArea type="all" dataOnly="0" outline="0" fieldPosition="0"/>
    </format>
    <format dxfId="17">
      <pivotArea dataOnly="0" outline="0" axis="axisValues" fieldPosition="0"/>
    </format>
    <format dxfId="16">
      <pivotArea type="all" dataOnly="0" outline="0" fieldPosition="0"/>
    </format>
    <format dxfId="15">
      <pivotArea outline="0" collapsedLevelsAreSubtotals="1" fieldPosition="0"/>
    </format>
    <format dxfId="14">
      <pivotArea field="0" type="button" dataOnly="0" labelOnly="1" outline="0"/>
    </format>
    <format dxfId="13">
      <pivotArea dataOnly="0" labelOnly="1" outline="0" axis="axisValues" fieldPosition="0"/>
    </format>
    <format dxfId="12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REGIONAL">
  <location ref="B2:C34" firstHeaderRow="1" firstDataRow="1" firstDataCol="1"/>
  <pivotFields count="10"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28"/>
        <item x="29"/>
        <item x="24"/>
        <item x="25"/>
        <item x="27"/>
        <item x="26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3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QTDE DE LOJAS" fld="3" subtotal="count" baseField="0" baseItem="0"/>
  </dataFields>
  <formats count="14">
    <format dxfId="37">
      <pivotArea type="all" dataOnly="0" outline="0" fieldPosition="0"/>
    </format>
    <format dxfId="36">
      <pivotArea outline="0" collapsedLevelsAreSubtotals="1" fieldPosition="0"/>
    </format>
    <format dxfId="35">
      <pivotArea field="0" type="button" dataOnly="0" labelOnly="1" outline="0" axis="axisRow" fieldPosition="0"/>
    </format>
    <format dxfId="34">
      <pivotArea dataOnly="0" labelOnly="1" outline="0" axis="axisValues" fieldPosition="0"/>
    </format>
    <format dxfId="33">
      <pivotArea dataOnly="0" labelOnly="1" fieldPosition="0">
        <references count="1">
          <reference field="0" count="0"/>
        </references>
      </pivotArea>
    </format>
    <format dxfId="32">
      <pivotArea dataOnly="0" labelOnly="1" grandRow="1" outline="0" fieldPosition="0"/>
    </format>
    <format dxfId="31">
      <pivotArea type="all" dataOnly="0" outline="0" fieldPosition="0"/>
    </format>
    <format dxfId="30">
      <pivotArea dataOnly="0" outline="0" axis="axisValues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0" type="button" dataOnly="0" labelOnly="1" outline="0" axis="axisRow" fieldPosition="0"/>
    </format>
    <format dxfId="26">
      <pivotArea dataOnly="0" labelOnly="1" outline="0" axis="axisValues" fieldPosition="0"/>
    </format>
    <format dxfId="25">
      <pivotArea dataOnly="0" labelOnly="1" fieldPosition="0">
        <references count="1">
          <reference field="0" count="0"/>
        </references>
      </pivotArea>
    </format>
    <format dxfId="24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ela dinâ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compact="0" compactData="0" multipleFieldFilters="0" rowHeaderCaption="REDE">
  <location ref="B2:C35" firstHeaderRow="1" firstDataRow="1" firstDataCol="2"/>
  <pivotFields count="10">
    <pivotField axis="axisRow" compact="0" outline="0" showAll="0" defaultSubtotal="0">
      <items count="31">
        <item x="0"/>
        <item x="1"/>
        <item x="2"/>
        <item x="3"/>
        <item x="4"/>
        <item x="5"/>
        <item x="6"/>
        <item x="7"/>
        <item x="8"/>
        <item x="9"/>
        <item x="28"/>
        <item x="29"/>
        <item x="24"/>
        <item x="25"/>
        <item x="27"/>
        <item x="26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30"/>
      </items>
    </pivotField>
    <pivotField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30">
        <item x="3"/>
        <item x="9"/>
        <item x="20"/>
        <item x="22"/>
        <item x="1"/>
        <item x="28"/>
        <item x="5"/>
        <item x="18"/>
        <item x="0"/>
        <item x="25"/>
        <item x="4"/>
        <item x="8"/>
        <item x="13"/>
        <item x="14"/>
        <item x="11"/>
        <item x="2"/>
        <item x="6"/>
        <item x="24"/>
        <item x="7"/>
        <item x="19"/>
        <item x="26"/>
        <item x="23"/>
        <item x="16"/>
        <item x="17"/>
        <item x="15"/>
        <item x="10"/>
        <item x="21"/>
        <item x="12"/>
        <item x="27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</pivotFields>
  <rowFields count="2">
    <field x="0"/>
    <field x="5"/>
  </rowFields>
  <rowItems count="33">
    <i>
      <x/>
      <x v="8"/>
    </i>
    <i>
      <x v="1"/>
      <x v="4"/>
    </i>
    <i>
      <x v="2"/>
      <x v="15"/>
    </i>
    <i>
      <x v="3"/>
      <x/>
    </i>
    <i>
      <x v="4"/>
      <x v="10"/>
    </i>
    <i>
      <x v="5"/>
      <x v="6"/>
    </i>
    <i>
      <x v="6"/>
      <x/>
    </i>
    <i>
      <x v="7"/>
      <x v="16"/>
    </i>
    <i>
      <x v="8"/>
      <x v="18"/>
    </i>
    <i>
      <x v="9"/>
      <x v="11"/>
    </i>
    <i>
      <x v="10"/>
      <x v="20"/>
    </i>
    <i>
      <x v="11"/>
      <x v="20"/>
    </i>
    <i>
      <x v="12"/>
      <x v="3"/>
    </i>
    <i>
      <x v="13"/>
      <x v="21"/>
    </i>
    <i>
      <x v="14"/>
      <x v="9"/>
    </i>
    <i r="1">
      <x v="28"/>
    </i>
    <i>
      <x v="15"/>
      <x v="17"/>
    </i>
    <i>
      <x v="16"/>
      <x v="1"/>
    </i>
    <i>
      <x v="17"/>
      <x v="25"/>
    </i>
    <i>
      <x v="18"/>
      <x v="14"/>
    </i>
    <i>
      <x v="19"/>
      <x v="27"/>
    </i>
    <i>
      <x v="20"/>
      <x v="11"/>
    </i>
    <i>
      <x v="21"/>
      <x v="12"/>
    </i>
    <i>
      <x v="22"/>
      <x v="13"/>
    </i>
    <i>
      <x v="23"/>
      <x v="24"/>
    </i>
    <i>
      <x v="24"/>
      <x v="22"/>
    </i>
    <i>
      <x v="25"/>
      <x v="23"/>
    </i>
    <i>
      <x v="26"/>
      <x v="7"/>
    </i>
    <i>
      <x v="27"/>
      <x v="19"/>
    </i>
    <i>
      <x v="28"/>
      <x v="2"/>
    </i>
    <i>
      <x v="29"/>
      <x v="26"/>
    </i>
    <i>
      <x v="30"/>
      <x v="5"/>
    </i>
    <i t="grand">
      <x/>
    </i>
  </rowItems>
  <colItems count="1">
    <i/>
  </colItems>
  <formats count="12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0" type="button" dataOnly="0" labelOnly="1" outline="0" axis="axisRow" fieldPosition="0"/>
    </format>
    <format dxfId="8">
      <pivotArea dataOnly="0" labelOnly="1" outline="0" axis="axisValues" fieldPosition="0"/>
    </format>
    <format dxfId="7">
      <pivotArea dataOnly="0" labelOnly="1" grandRow="1" outline="0" fieldPosition="0"/>
    </format>
    <format dxfId="6">
      <pivotArea type="all" dataOnly="0" outline="0" fieldPosition="0"/>
    </format>
    <format dxfId="5">
      <pivotArea dataOnly="0" outline="0" axis="axisValues" fieldPosition="0"/>
    </format>
    <format dxfId="4">
      <pivotArea type="all" dataOnly="0" outline="0" fieldPosition="0"/>
    </format>
    <format dxfId="3">
      <pivotArea outline="0" collapsedLevelsAreSubtotals="1" fieldPosition="0"/>
    </format>
    <format dxfId="2">
      <pivotArea field="0" type="button" dataOnly="0" labelOnly="1" outline="0" axis="axisRow" fieldPosition="0"/>
    </format>
    <format dxfId="1">
      <pivotArea dataOnly="0" labelOnly="1" outline="0" axis="axisValues" fieldPosition="0"/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N585"/>
  <sheetViews>
    <sheetView showGridLines="0" tabSelected="1" workbookViewId="0">
      <pane xSplit="4" ySplit="1" topLeftCell="I2" activePane="bottomRight" state="frozen"/>
      <selection pane="topRight" activeCell="E1" sqref="E1"/>
      <selection pane="bottomLeft" activeCell="A2" sqref="A2"/>
      <selection pane="bottomRight" activeCell="J1" sqref="J1"/>
    </sheetView>
  </sheetViews>
  <sheetFormatPr defaultColWidth="9.140625" defaultRowHeight="15" customHeight="1" x14ac:dyDescent="0.25"/>
  <cols>
    <col min="1" max="1" width="15" style="3" bestFit="1" customWidth="1"/>
    <col min="2" max="2" width="8.85546875" style="2" bestFit="1" customWidth="1"/>
    <col min="3" max="3" width="7.28515625" style="2" bestFit="1" customWidth="1"/>
    <col min="4" max="4" width="28.5703125" style="1" bestFit="1" customWidth="1"/>
    <col min="5" max="5" width="28.140625" style="1" bestFit="1" customWidth="1"/>
    <col min="6" max="6" width="28" style="1" bestFit="1" customWidth="1"/>
    <col min="7" max="7" width="34.28515625" style="1" bestFit="1" customWidth="1"/>
    <col min="8" max="8" width="34.5703125" style="1" bestFit="1" customWidth="1"/>
    <col min="9" max="9" width="28.7109375" style="1" customWidth="1"/>
    <col min="10" max="10" width="32.140625" style="1" bestFit="1" customWidth="1"/>
    <col min="11" max="11" width="18.140625" style="1" bestFit="1" customWidth="1"/>
    <col min="12" max="12" width="14.5703125" style="1" bestFit="1" customWidth="1"/>
    <col min="13" max="13" width="12.5703125" style="1" bestFit="1" customWidth="1"/>
    <col min="14" max="14" width="26.28515625" style="1" bestFit="1" customWidth="1"/>
    <col min="15" max="18" width="43.28515625" style="1" customWidth="1"/>
    <col min="19" max="16384" width="9.140625" style="1"/>
  </cols>
  <sheetData>
    <row r="1" spans="1:14" s="3" customFormat="1" ht="15" customHeight="1" x14ac:dyDescent="0.25">
      <c r="A1" s="10" t="s">
        <v>754</v>
      </c>
      <c r="B1" s="4" t="s">
        <v>0</v>
      </c>
      <c r="C1" s="4" t="s">
        <v>1</v>
      </c>
      <c r="D1" s="4" t="s">
        <v>194</v>
      </c>
      <c r="E1" s="4" t="s">
        <v>758</v>
      </c>
      <c r="F1" s="4" t="s">
        <v>2</v>
      </c>
      <c r="G1" s="4" t="s">
        <v>3</v>
      </c>
      <c r="H1" s="4" t="s">
        <v>199</v>
      </c>
      <c r="I1" s="4" t="s">
        <v>167</v>
      </c>
      <c r="J1" s="4" t="s">
        <v>5</v>
      </c>
      <c r="K1" s="15" t="s">
        <v>768</v>
      </c>
      <c r="L1" s="15" t="s">
        <v>769</v>
      </c>
      <c r="M1" s="15" t="s">
        <v>770</v>
      </c>
      <c r="N1" s="25" t="s">
        <v>771</v>
      </c>
    </row>
    <row r="2" spans="1:14" ht="15" customHeight="1" x14ac:dyDescent="0.25">
      <c r="A2" s="16" t="s">
        <v>794</v>
      </c>
      <c r="B2" s="5" t="s">
        <v>795</v>
      </c>
      <c r="C2" s="7" t="s">
        <v>796</v>
      </c>
      <c r="D2" s="6" t="s">
        <v>802</v>
      </c>
      <c r="E2" s="12" t="s">
        <v>808</v>
      </c>
      <c r="F2" s="5" t="s">
        <v>809</v>
      </c>
      <c r="G2" s="5" t="s">
        <v>808</v>
      </c>
      <c r="H2" s="5" t="s">
        <v>808</v>
      </c>
      <c r="I2" s="5" t="s">
        <v>808</v>
      </c>
      <c r="J2" s="5" t="s">
        <v>808</v>
      </c>
      <c r="K2" s="5" t="s">
        <v>792</v>
      </c>
      <c r="L2" s="5" t="s">
        <v>810</v>
      </c>
      <c r="M2" s="5" t="s">
        <v>777</v>
      </c>
      <c r="N2" s="24" t="s">
        <v>815</v>
      </c>
    </row>
    <row r="3" spans="1:14" ht="15" customHeight="1" x14ac:dyDescent="0.25">
      <c r="A3" s="16" t="s">
        <v>794</v>
      </c>
      <c r="B3" s="16" t="s">
        <v>795</v>
      </c>
      <c r="C3" s="7" t="s">
        <v>797</v>
      </c>
      <c r="D3" s="6" t="s">
        <v>803</v>
      </c>
      <c r="E3" s="12" t="s">
        <v>808</v>
      </c>
      <c r="F3" s="5" t="s">
        <v>809</v>
      </c>
      <c r="G3" s="5" t="s">
        <v>808</v>
      </c>
      <c r="H3" s="5" t="s">
        <v>808</v>
      </c>
      <c r="I3" s="5" t="s">
        <v>808</v>
      </c>
      <c r="J3" s="5" t="s">
        <v>808</v>
      </c>
      <c r="K3" s="5" t="s">
        <v>793</v>
      </c>
      <c r="L3" s="5" t="s">
        <v>810</v>
      </c>
      <c r="M3" s="5" t="s">
        <v>777</v>
      </c>
      <c r="N3" s="24" t="s">
        <v>815</v>
      </c>
    </row>
    <row r="4" spans="1:14" ht="15" customHeight="1" x14ac:dyDescent="0.25">
      <c r="A4" s="16" t="s">
        <v>794</v>
      </c>
      <c r="B4" s="16" t="s">
        <v>795</v>
      </c>
      <c r="C4" s="7" t="s">
        <v>798</v>
      </c>
      <c r="D4" s="6" t="s">
        <v>804</v>
      </c>
      <c r="E4" s="12" t="s">
        <v>808</v>
      </c>
      <c r="F4" s="5" t="s">
        <v>809</v>
      </c>
      <c r="G4" s="5" t="s">
        <v>808</v>
      </c>
      <c r="H4" s="5" t="s">
        <v>808</v>
      </c>
      <c r="I4" s="5" t="s">
        <v>808</v>
      </c>
      <c r="J4" s="5" t="s">
        <v>808</v>
      </c>
      <c r="K4" s="5" t="s">
        <v>792</v>
      </c>
      <c r="L4" s="5" t="s">
        <v>810</v>
      </c>
      <c r="M4" s="5" t="s">
        <v>777</v>
      </c>
      <c r="N4" s="24" t="s">
        <v>815</v>
      </c>
    </row>
    <row r="5" spans="1:14" ht="15" customHeight="1" x14ac:dyDescent="0.25">
      <c r="A5" s="16" t="s">
        <v>794</v>
      </c>
      <c r="B5" s="5" t="s">
        <v>795</v>
      </c>
      <c r="C5" s="7" t="s">
        <v>799</v>
      </c>
      <c r="D5" s="6" t="s">
        <v>805</v>
      </c>
      <c r="E5" s="12" t="s">
        <v>808</v>
      </c>
      <c r="F5" s="16" t="s">
        <v>809</v>
      </c>
      <c r="G5" s="5" t="s">
        <v>808</v>
      </c>
      <c r="H5" s="5" t="s">
        <v>808</v>
      </c>
      <c r="I5" s="5" t="s">
        <v>808</v>
      </c>
      <c r="J5" s="16" t="s">
        <v>808</v>
      </c>
      <c r="K5" s="16" t="s">
        <v>792</v>
      </c>
      <c r="L5" s="16" t="s">
        <v>810</v>
      </c>
      <c r="M5" s="5" t="s">
        <v>777</v>
      </c>
      <c r="N5" s="24" t="s">
        <v>815</v>
      </c>
    </row>
    <row r="6" spans="1:14" ht="15" customHeight="1" x14ac:dyDescent="0.25">
      <c r="A6" s="16" t="s">
        <v>794</v>
      </c>
      <c r="B6" s="16" t="s">
        <v>795</v>
      </c>
      <c r="C6" s="7" t="s">
        <v>800</v>
      </c>
      <c r="D6" s="6" t="s">
        <v>806</v>
      </c>
      <c r="E6" s="12" t="s">
        <v>808</v>
      </c>
      <c r="F6" s="5" t="s">
        <v>809</v>
      </c>
      <c r="G6" s="5" t="s">
        <v>808</v>
      </c>
      <c r="H6" s="5" t="s">
        <v>808</v>
      </c>
      <c r="I6" s="5" t="s">
        <v>808</v>
      </c>
      <c r="J6" s="5" t="s">
        <v>808</v>
      </c>
      <c r="K6" s="5" t="s">
        <v>792</v>
      </c>
      <c r="L6" s="5" t="s">
        <v>810</v>
      </c>
      <c r="M6" s="5" t="s">
        <v>777</v>
      </c>
      <c r="N6" s="24" t="s">
        <v>815</v>
      </c>
    </row>
    <row r="7" spans="1:14" ht="15" customHeight="1" x14ac:dyDescent="0.25">
      <c r="A7" s="16" t="s">
        <v>794</v>
      </c>
      <c r="B7" s="16" t="s">
        <v>795</v>
      </c>
      <c r="C7" s="7" t="s">
        <v>801</v>
      </c>
      <c r="D7" s="6" t="s">
        <v>807</v>
      </c>
      <c r="E7" s="12" t="s">
        <v>808</v>
      </c>
      <c r="F7" s="5" t="s">
        <v>809</v>
      </c>
      <c r="G7" s="5" t="s">
        <v>808</v>
      </c>
      <c r="H7" s="5" t="s">
        <v>808</v>
      </c>
      <c r="I7" s="5" t="s">
        <v>808</v>
      </c>
      <c r="J7" s="5" t="s">
        <v>808</v>
      </c>
      <c r="K7" s="5" t="s">
        <v>792</v>
      </c>
      <c r="L7" s="5" t="s">
        <v>810</v>
      </c>
      <c r="M7" s="5" t="s">
        <v>777</v>
      </c>
      <c r="N7" s="24" t="s">
        <v>815</v>
      </c>
    </row>
    <row r="8" spans="1:14" ht="15" customHeight="1" x14ac:dyDescent="0.25">
      <c r="A8" s="17" t="s">
        <v>244</v>
      </c>
      <c r="B8" s="16" t="s">
        <v>757</v>
      </c>
      <c r="C8" s="16">
        <v>79</v>
      </c>
      <c r="D8" s="6" t="s">
        <v>278</v>
      </c>
      <c r="E8" s="12" t="s">
        <v>759</v>
      </c>
      <c r="F8" s="16" t="s">
        <v>661</v>
      </c>
      <c r="G8" s="5" t="s">
        <v>662</v>
      </c>
      <c r="H8" s="5" t="s">
        <v>703</v>
      </c>
      <c r="I8" s="5" t="s">
        <v>722</v>
      </c>
      <c r="J8" s="5" t="s">
        <v>734</v>
      </c>
      <c r="K8" s="5" t="s">
        <v>772</v>
      </c>
      <c r="L8" s="5" t="s">
        <v>773</v>
      </c>
      <c r="M8" s="5" t="s">
        <v>774</v>
      </c>
      <c r="N8" s="24" t="s">
        <v>815</v>
      </c>
    </row>
    <row r="9" spans="1:14" ht="15" customHeight="1" x14ac:dyDescent="0.25">
      <c r="A9" s="17" t="s">
        <v>244</v>
      </c>
      <c r="B9" s="16" t="s">
        <v>757</v>
      </c>
      <c r="C9" s="16">
        <v>86</v>
      </c>
      <c r="D9" s="6" t="s">
        <v>274</v>
      </c>
      <c r="E9" s="12" t="s">
        <v>759</v>
      </c>
      <c r="F9" s="16" t="s">
        <v>661</v>
      </c>
      <c r="G9" s="5" t="s">
        <v>662</v>
      </c>
      <c r="H9" s="5" t="s">
        <v>703</v>
      </c>
      <c r="I9" s="5" t="s">
        <v>722</v>
      </c>
      <c r="J9" s="5" t="s">
        <v>734</v>
      </c>
      <c r="K9" s="5" t="s">
        <v>772</v>
      </c>
      <c r="L9" s="5" t="s">
        <v>773</v>
      </c>
      <c r="M9" s="5" t="s">
        <v>774</v>
      </c>
      <c r="N9" s="24" t="s">
        <v>815</v>
      </c>
    </row>
    <row r="10" spans="1:14" ht="15" customHeight="1" x14ac:dyDescent="0.25">
      <c r="A10" s="17" t="s">
        <v>244</v>
      </c>
      <c r="B10" s="16" t="s">
        <v>757</v>
      </c>
      <c r="C10" s="16">
        <v>108</v>
      </c>
      <c r="D10" s="6" t="s">
        <v>269</v>
      </c>
      <c r="E10" s="12" t="s">
        <v>759</v>
      </c>
      <c r="F10" s="16" t="s">
        <v>661</v>
      </c>
      <c r="G10" s="5" t="s">
        <v>662</v>
      </c>
      <c r="H10" s="5" t="s">
        <v>703</v>
      </c>
      <c r="I10" s="5" t="s">
        <v>722</v>
      </c>
      <c r="J10" s="16" t="s">
        <v>734</v>
      </c>
      <c r="K10" s="16"/>
      <c r="L10" s="16" t="s">
        <v>773</v>
      </c>
      <c r="M10" s="5" t="s">
        <v>774</v>
      </c>
      <c r="N10" s="24" t="s">
        <v>814</v>
      </c>
    </row>
    <row r="11" spans="1:14" ht="15" customHeight="1" x14ac:dyDescent="0.25">
      <c r="A11" s="17" t="s">
        <v>244</v>
      </c>
      <c r="B11" s="16" t="s">
        <v>757</v>
      </c>
      <c r="C11" s="16">
        <v>146</v>
      </c>
      <c r="D11" s="6" t="s">
        <v>271</v>
      </c>
      <c r="E11" s="12" t="s">
        <v>759</v>
      </c>
      <c r="F11" s="5" t="s">
        <v>661</v>
      </c>
      <c r="G11" s="5" t="s">
        <v>662</v>
      </c>
      <c r="H11" s="5" t="s">
        <v>703</v>
      </c>
      <c r="I11" s="5" t="s">
        <v>722</v>
      </c>
      <c r="J11" s="5" t="s">
        <v>734</v>
      </c>
      <c r="K11" s="5" t="s">
        <v>772</v>
      </c>
      <c r="L11" s="5" t="s">
        <v>773</v>
      </c>
      <c r="M11" s="5" t="s">
        <v>774</v>
      </c>
      <c r="N11" s="24" t="s">
        <v>815</v>
      </c>
    </row>
    <row r="12" spans="1:14" ht="15" customHeight="1" x14ac:dyDescent="0.25">
      <c r="A12" s="17" t="s">
        <v>244</v>
      </c>
      <c r="B12" s="16" t="s">
        <v>757</v>
      </c>
      <c r="C12" s="16">
        <v>149</v>
      </c>
      <c r="D12" s="6" t="s">
        <v>265</v>
      </c>
      <c r="E12" s="12" t="s">
        <v>759</v>
      </c>
      <c r="F12" s="16" t="s">
        <v>661</v>
      </c>
      <c r="G12" s="5" t="s">
        <v>662</v>
      </c>
      <c r="H12" s="5" t="s">
        <v>703</v>
      </c>
      <c r="I12" s="5" t="s">
        <v>722</v>
      </c>
      <c r="J12" s="5" t="s">
        <v>734</v>
      </c>
      <c r="K12" s="5" t="s">
        <v>772</v>
      </c>
      <c r="L12" s="5" t="s">
        <v>773</v>
      </c>
      <c r="M12" s="5" t="s">
        <v>774</v>
      </c>
      <c r="N12" s="24" t="s">
        <v>814</v>
      </c>
    </row>
    <row r="13" spans="1:14" ht="15" customHeight="1" x14ac:dyDescent="0.25">
      <c r="A13" s="17" t="s">
        <v>244</v>
      </c>
      <c r="B13" s="16" t="s">
        <v>757</v>
      </c>
      <c r="C13" s="16">
        <v>183</v>
      </c>
      <c r="D13" s="6" t="s">
        <v>266</v>
      </c>
      <c r="E13" s="12" t="s">
        <v>759</v>
      </c>
      <c r="F13" s="5" t="s">
        <v>661</v>
      </c>
      <c r="G13" s="5" t="s">
        <v>662</v>
      </c>
      <c r="H13" s="5" t="s">
        <v>703</v>
      </c>
      <c r="I13" s="5" t="s">
        <v>722</v>
      </c>
      <c r="J13" s="5" t="s">
        <v>734</v>
      </c>
      <c r="K13" s="5"/>
      <c r="L13" s="5" t="s">
        <v>773</v>
      </c>
      <c r="M13" s="5" t="s">
        <v>774</v>
      </c>
      <c r="N13" s="24" t="s">
        <v>814</v>
      </c>
    </row>
    <row r="14" spans="1:14" ht="15" customHeight="1" x14ac:dyDescent="0.25">
      <c r="A14" s="17" t="s">
        <v>244</v>
      </c>
      <c r="B14" s="16" t="s">
        <v>757</v>
      </c>
      <c r="C14" s="16">
        <v>190</v>
      </c>
      <c r="D14" s="6" t="s">
        <v>272</v>
      </c>
      <c r="E14" s="12" t="s">
        <v>759</v>
      </c>
      <c r="F14" s="5" t="s">
        <v>661</v>
      </c>
      <c r="G14" s="5" t="s">
        <v>662</v>
      </c>
      <c r="H14" s="5" t="s">
        <v>703</v>
      </c>
      <c r="I14" s="5" t="s">
        <v>722</v>
      </c>
      <c r="J14" s="5" t="s">
        <v>734</v>
      </c>
      <c r="K14" s="5" t="s">
        <v>772</v>
      </c>
      <c r="L14" s="5" t="s">
        <v>773</v>
      </c>
      <c r="M14" s="5" t="s">
        <v>774</v>
      </c>
      <c r="N14" s="24" t="s">
        <v>815</v>
      </c>
    </row>
    <row r="15" spans="1:14" ht="15" customHeight="1" x14ac:dyDescent="0.25">
      <c r="A15" s="17" t="s">
        <v>244</v>
      </c>
      <c r="B15" s="16" t="s">
        <v>757</v>
      </c>
      <c r="C15" s="16">
        <v>197</v>
      </c>
      <c r="D15" s="6" t="s">
        <v>268</v>
      </c>
      <c r="E15" s="12" t="s">
        <v>759</v>
      </c>
      <c r="F15" s="5" t="s">
        <v>661</v>
      </c>
      <c r="G15" s="5" t="s">
        <v>662</v>
      </c>
      <c r="H15" s="5" t="s">
        <v>703</v>
      </c>
      <c r="I15" s="5" t="s">
        <v>722</v>
      </c>
      <c r="J15" s="5" t="s">
        <v>734</v>
      </c>
      <c r="K15" s="5"/>
      <c r="L15" s="5" t="s">
        <v>773</v>
      </c>
      <c r="M15" s="5" t="s">
        <v>774</v>
      </c>
      <c r="N15" s="24" t="s">
        <v>814</v>
      </c>
    </row>
    <row r="16" spans="1:14" ht="15" customHeight="1" x14ac:dyDescent="0.25">
      <c r="A16" s="17" t="s">
        <v>244</v>
      </c>
      <c r="B16" s="16" t="s">
        <v>757</v>
      </c>
      <c r="C16" s="16">
        <v>273</v>
      </c>
      <c r="D16" s="6" t="s">
        <v>273</v>
      </c>
      <c r="E16" s="12" t="s">
        <v>759</v>
      </c>
      <c r="F16" s="5" t="s">
        <v>661</v>
      </c>
      <c r="G16" s="5" t="s">
        <v>662</v>
      </c>
      <c r="H16" s="5" t="s">
        <v>703</v>
      </c>
      <c r="I16" s="5" t="s">
        <v>722</v>
      </c>
      <c r="J16" s="5" t="s">
        <v>734</v>
      </c>
      <c r="K16" s="5"/>
      <c r="L16" s="5" t="s">
        <v>773</v>
      </c>
      <c r="M16" s="5" t="s">
        <v>774</v>
      </c>
      <c r="N16" s="24" t="s">
        <v>814</v>
      </c>
    </row>
    <row r="17" spans="1:14" ht="15" customHeight="1" x14ac:dyDescent="0.25">
      <c r="A17" s="17" t="s">
        <v>244</v>
      </c>
      <c r="B17" s="16" t="s">
        <v>757</v>
      </c>
      <c r="C17" s="16">
        <v>274</v>
      </c>
      <c r="D17" s="6" t="s">
        <v>267</v>
      </c>
      <c r="E17" s="12" t="s">
        <v>759</v>
      </c>
      <c r="F17" s="5" t="s">
        <v>661</v>
      </c>
      <c r="G17" s="5" t="s">
        <v>662</v>
      </c>
      <c r="H17" s="5" t="s">
        <v>703</v>
      </c>
      <c r="I17" s="5" t="s">
        <v>722</v>
      </c>
      <c r="J17" s="5" t="s">
        <v>734</v>
      </c>
      <c r="K17" s="5" t="s">
        <v>772</v>
      </c>
      <c r="L17" s="5" t="s">
        <v>773</v>
      </c>
      <c r="M17" s="5" t="s">
        <v>774</v>
      </c>
      <c r="N17" s="24" t="s">
        <v>815</v>
      </c>
    </row>
    <row r="18" spans="1:14" ht="15" customHeight="1" x14ac:dyDescent="0.25">
      <c r="A18" s="17" t="s">
        <v>244</v>
      </c>
      <c r="B18" s="16" t="s">
        <v>757</v>
      </c>
      <c r="C18" s="16">
        <v>316</v>
      </c>
      <c r="D18" s="6" t="s">
        <v>277</v>
      </c>
      <c r="E18" s="12" t="s">
        <v>759</v>
      </c>
      <c r="F18" s="5" t="s">
        <v>661</v>
      </c>
      <c r="G18" s="5" t="s">
        <v>662</v>
      </c>
      <c r="H18" s="5" t="s">
        <v>703</v>
      </c>
      <c r="I18" s="5" t="s">
        <v>722</v>
      </c>
      <c r="J18" s="5" t="s">
        <v>734</v>
      </c>
      <c r="K18" s="5"/>
      <c r="L18" s="5" t="s">
        <v>773</v>
      </c>
      <c r="M18" s="5" t="s">
        <v>774</v>
      </c>
      <c r="N18" s="24" t="s">
        <v>814</v>
      </c>
    </row>
    <row r="19" spans="1:14" ht="15" customHeight="1" x14ac:dyDescent="0.25">
      <c r="A19" s="17" t="s">
        <v>244</v>
      </c>
      <c r="B19" s="16" t="s">
        <v>757</v>
      </c>
      <c r="C19" s="16">
        <v>335</v>
      </c>
      <c r="D19" s="6" t="s">
        <v>276</v>
      </c>
      <c r="E19" s="12" t="s">
        <v>759</v>
      </c>
      <c r="F19" s="16" t="s">
        <v>661</v>
      </c>
      <c r="G19" s="5" t="s">
        <v>662</v>
      </c>
      <c r="H19" s="5" t="s">
        <v>703</v>
      </c>
      <c r="I19" s="5" t="s">
        <v>722</v>
      </c>
      <c r="J19" s="16" t="s">
        <v>734</v>
      </c>
      <c r="K19" s="16" t="s">
        <v>772</v>
      </c>
      <c r="L19" s="16" t="s">
        <v>773</v>
      </c>
      <c r="M19" s="5" t="s">
        <v>774</v>
      </c>
      <c r="N19" s="24" t="s">
        <v>815</v>
      </c>
    </row>
    <row r="20" spans="1:14" ht="15" customHeight="1" x14ac:dyDescent="0.25">
      <c r="A20" s="17" t="s">
        <v>244</v>
      </c>
      <c r="B20" s="16" t="s">
        <v>757</v>
      </c>
      <c r="C20" s="16">
        <v>354</v>
      </c>
      <c r="D20" s="6" t="s">
        <v>270</v>
      </c>
      <c r="E20" s="12" t="s">
        <v>759</v>
      </c>
      <c r="F20" s="16" t="s">
        <v>661</v>
      </c>
      <c r="G20" s="5" t="s">
        <v>662</v>
      </c>
      <c r="H20" s="5" t="s">
        <v>703</v>
      </c>
      <c r="I20" s="5" t="s">
        <v>722</v>
      </c>
      <c r="J20" s="16" t="s">
        <v>734</v>
      </c>
      <c r="K20" s="16"/>
      <c r="L20" s="16" t="s">
        <v>773</v>
      </c>
      <c r="M20" s="5" t="s">
        <v>774</v>
      </c>
      <c r="N20" s="24" t="s">
        <v>816</v>
      </c>
    </row>
    <row r="21" spans="1:14" ht="15" customHeight="1" x14ac:dyDescent="0.25">
      <c r="A21" s="17" t="s">
        <v>244</v>
      </c>
      <c r="B21" s="16" t="s">
        <v>757</v>
      </c>
      <c r="C21" s="16">
        <v>397</v>
      </c>
      <c r="D21" s="6" t="s">
        <v>275</v>
      </c>
      <c r="E21" s="12" t="s">
        <v>759</v>
      </c>
      <c r="F21" s="5" t="s">
        <v>661</v>
      </c>
      <c r="G21" s="5" t="s">
        <v>662</v>
      </c>
      <c r="H21" s="5" t="s">
        <v>703</v>
      </c>
      <c r="I21" s="5" t="s">
        <v>722</v>
      </c>
      <c r="J21" s="5" t="s">
        <v>734</v>
      </c>
      <c r="K21" s="5"/>
      <c r="L21" s="5" t="s">
        <v>773</v>
      </c>
      <c r="M21" s="5" t="s">
        <v>774</v>
      </c>
      <c r="N21" s="24" t="s">
        <v>814</v>
      </c>
    </row>
    <row r="22" spans="1:14" ht="15" customHeight="1" x14ac:dyDescent="0.25">
      <c r="A22" s="17" t="s">
        <v>245</v>
      </c>
      <c r="B22" s="16" t="s">
        <v>757</v>
      </c>
      <c r="C22" s="16">
        <v>194</v>
      </c>
      <c r="D22" s="6" t="s">
        <v>279</v>
      </c>
      <c r="E22" s="12" t="s">
        <v>760</v>
      </c>
      <c r="F22" s="5" t="s">
        <v>663</v>
      </c>
      <c r="G22" s="5" t="s">
        <v>664</v>
      </c>
      <c r="H22" s="5" t="s">
        <v>704</v>
      </c>
      <c r="I22" s="5" t="s">
        <v>723</v>
      </c>
      <c r="J22" s="5" t="s">
        <v>735</v>
      </c>
      <c r="K22" s="5"/>
      <c r="L22" s="5" t="s">
        <v>773</v>
      </c>
      <c r="M22" s="5" t="s">
        <v>774</v>
      </c>
      <c r="N22" s="24" t="s">
        <v>817</v>
      </c>
    </row>
    <row r="23" spans="1:14" ht="15" customHeight="1" x14ac:dyDescent="0.25">
      <c r="A23" s="17" t="s">
        <v>245</v>
      </c>
      <c r="B23" s="16" t="s">
        <v>757</v>
      </c>
      <c r="C23" s="16">
        <v>298</v>
      </c>
      <c r="D23" s="6" t="s">
        <v>282</v>
      </c>
      <c r="E23" s="12" t="s">
        <v>760</v>
      </c>
      <c r="F23" s="5" t="s">
        <v>663</v>
      </c>
      <c r="G23" s="5" t="s">
        <v>664</v>
      </c>
      <c r="H23" s="5" t="s">
        <v>704</v>
      </c>
      <c r="I23" s="5" t="s">
        <v>723</v>
      </c>
      <c r="J23" s="5" t="s">
        <v>735</v>
      </c>
      <c r="K23" s="5"/>
      <c r="L23" s="5" t="s">
        <v>773</v>
      </c>
      <c r="M23" s="5" t="s">
        <v>774</v>
      </c>
      <c r="N23" s="24" t="s">
        <v>817</v>
      </c>
    </row>
    <row r="24" spans="1:14" ht="15" customHeight="1" x14ac:dyDescent="0.25">
      <c r="A24" s="17" t="s">
        <v>245</v>
      </c>
      <c r="B24" s="16" t="s">
        <v>757</v>
      </c>
      <c r="C24" s="16">
        <v>318</v>
      </c>
      <c r="D24" s="6" t="s">
        <v>280</v>
      </c>
      <c r="E24" s="12" t="s">
        <v>760</v>
      </c>
      <c r="F24" s="5" t="s">
        <v>663</v>
      </c>
      <c r="G24" s="5" t="s">
        <v>664</v>
      </c>
      <c r="H24" s="5" t="s">
        <v>704</v>
      </c>
      <c r="I24" s="5" t="s">
        <v>723</v>
      </c>
      <c r="J24" s="5" t="s">
        <v>735</v>
      </c>
      <c r="K24" s="5"/>
      <c r="L24" s="5" t="s">
        <v>773</v>
      </c>
      <c r="M24" s="5" t="s">
        <v>774</v>
      </c>
      <c r="N24" s="24" t="s">
        <v>817</v>
      </c>
    </row>
    <row r="25" spans="1:14" ht="15" customHeight="1" x14ac:dyDescent="0.25">
      <c r="A25" s="17" t="s">
        <v>245</v>
      </c>
      <c r="B25" s="16" t="s">
        <v>757</v>
      </c>
      <c r="C25" s="16">
        <v>324</v>
      </c>
      <c r="D25" s="6" t="s">
        <v>284</v>
      </c>
      <c r="E25" s="12" t="s">
        <v>760</v>
      </c>
      <c r="F25" s="5" t="s">
        <v>663</v>
      </c>
      <c r="G25" s="5" t="s">
        <v>664</v>
      </c>
      <c r="H25" s="5" t="s">
        <v>704</v>
      </c>
      <c r="I25" s="5" t="s">
        <v>723</v>
      </c>
      <c r="J25" s="5" t="s">
        <v>735</v>
      </c>
      <c r="K25" s="5"/>
      <c r="L25" s="5" t="s">
        <v>773</v>
      </c>
      <c r="M25" s="5" t="s">
        <v>774</v>
      </c>
      <c r="N25" s="24" t="s">
        <v>817</v>
      </c>
    </row>
    <row r="26" spans="1:14" ht="15" customHeight="1" x14ac:dyDescent="0.25">
      <c r="A26" s="17" t="s">
        <v>245</v>
      </c>
      <c r="B26" s="16" t="s">
        <v>757</v>
      </c>
      <c r="C26" s="16">
        <v>338</v>
      </c>
      <c r="D26" s="6" t="s">
        <v>281</v>
      </c>
      <c r="E26" s="12" t="s">
        <v>760</v>
      </c>
      <c r="F26" s="5" t="s">
        <v>663</v>
      </c>
      <c r="G26" s="5" t="s">
        <v>664</v>
      </c>
      <c r="H26" s="5" t="s">
        <v>704</v>
      </c>
      <c r="I26" s="5" t="s">
        <v>723</v>
      </c>
      <c r="J26" s="5" t="s">
        <v>735</v>
      </c>
      <c r="K26" s="5"/>
      <c r="L26" s="5" t="s">
        <v>773</v>
      </c>
      <c r="M26" s="5" t="s">
        <v>774</v>
      </c>
      <c r="N26" s="24" t="s">
        <v>817</v>
      </c>
    </row>
    <row r="27" spans="1:14" ht="15" customHeight="1" x14ac:dyDescent="0.25">
      <c r="A27" s="17" t="s">
        <v>245</v>
      </c>
      <c r="B27" s="16" t="s">
        <v>757</v>
      </c>
      <c r="C27" s="16">
        <v>449</v>
      </c>
      <c r="D27" s="6" t="s">
        <v>283</v>
      </c>
      <c r="E27" s="12" t="s">
        <v>760</v>
      </c>
      <c r="F27" s="5" t="s">
        <v>663</v>
      </c>
      <c r="G27" s="5" t="s">
        <v>664</v>
      </c>
      <c r="H27" s="5" t="s">
        <v>704</v>
      </c>
      <c r="I27" s="5" t="s">
        <v>723</v>
      </c>
      <c r="J27" s="5" t="s">
        <v>735</v>
      </c>
      <c r="K27" s="5"/>
      <c r="L27" s="5" t="s">
        <v>773</v>
      </c>
      <c r="M27" s="5" t="s">
        <v>774</v>
      </c>
      <c r="N27" s="24" t="s">
        <v>817</v>
      </c>
    </row>
    <row r="28" spans="1:14" ht="15" customHeight="1" x14ac:dyDescent="0.25">
      <c r="A28" s="17" t="s">
        <v>246</v>
      </c>
      <c r="B28" s="16" t="s">
        <v>757</v>
      </c>
      <c r="C28" s="7">
        <v>226</v>
      </c>
      <c r="D28" s="6" t="s">
        <v>288</v>
      </c>
      <c r="E28" s="12" t="s">
        <v>760</v>
      </c>
      <c r="F28" s="5" t="s">
        <v>665</v>
      </c>
      <c r="G28" s="5" t="s">
        <v>666</v>
      </c>
      <c r="H28" s="5" t="s">
        <v>705</v>
      </c>
      <c r="I28" s="5" t="s">
        <v>724</v>
      </c>
      <c r="J28" s="5" t="s">
        <v>705</v>
      </c>
      <c r="K28" s="5" t="s">
        <v>775</v>
      </c>
      <c r="L28" s="5" t="s">
        <v>776</v>
      </c>
      <c r="M28" s="5" t="s">
        <v>777</v>
      </c>
      <c r="N28" s="24" t="s">
        <v>815</v>
      </c>
    </row>
    <row r="29" spans="1:14" ht="15" customHeight="1" x14ac:dyDescent="0.25">
      <c r="A29" s="17" t="s">
        <v>246</v>
      </c>
      <c r="B29" s="16" t="s">
        <v>757</v>
      </c>
      <c r="C29" s="16">
        <v>233</v>
      </c>
      <c r="D29" s="6" t="s">
        <v>289</v>
      </c>
      <c r="E29" s="12" t="s">
        <v>760</v>
      </c>
      <c r="F29" s="5" t="s">
        <v>665</v>
      </c>
      <c r="G29" s="5" t="s">
        <v>666</v>
      </c>
      <c r="H29" s="5" t="s">
        <v>705</v>
      </c>
      <c r="I29" s="5" t="s">
        <v>724</v>
      </c>
      <c r="J29" s="5" t="s">
        <v>705</v>
      </c>
      <c r="K29" s="5"/>
      <c r="L29" s="5" t="s">
        <v>776</v>
      </c>
      <c r="M29" s="5" t="s">
        <v>777</v>
      </c>
      <c r="N29" s="24" t="s">
        <v>818</v>
      </c>
    </row>
    <row r="30" spans="1:14" ht="15" customHeight="1" x14ac:dyDescent="0.25">
      <c r="A30" s="17" t="s">
        <v>246</v>
      </c>
      <c r="B30" s="16" t="s">
        <v>757</v>
      </c>
      <c r="C30" s="16">
        <v>247</v>
      </c>
      <c r="D30" s="6" t="s">
        <v>286</v>
      </c>
      <c r="E30" s="12" t="s">
        <v>760</v>
      </c>
      <c r="F30" s="5" t="s">
        <v>665</v>
      </c>
      <c r="G30" s="16" t="s">
        <v>666</v>
      </c>
      <c r="H30" s="16" t="s">
        <v>705</v>
      </c>
      <c r="I30" s="5" t="s">
        <v>724</v>
      </c>
      <c r="J30" s="5" t="s">
        <v>705</v>
      </c>
      <c r="K30" s="5" t="s">
        <v>775</v>
      </c>
      <c r="L30" s="5" t="s">
        <v>776</v>
      </c>
      <c r="M30" s="5" t="s">
        <v>777</v>
      </c>
      <c r="N30" s="24" t="s">
        <v>815</v>
      </c>
    </row>
    <row r="31" spans="1:14" ht="15" customHeight="1" x14ac:dyDescent="0.25">
      <c r="A31" s="17" t="s">
        <v>246</v>
      </c>
      <c r="B31" s="16" t="s">
        <v>757</v>
      </c>
      <c r="C31" s="16">
        <v>248</v>
      </c>
      <c r="D31" s="6" t="s">
        <v>291</v>
      </c>
      <c r="E31" s="12" t="s">
        <v>760</v>
      </c>
      <c r="F31" s="16" t="s">
        <v>665</v>
      </c>
      <c r="G31" s="16" t="s">
        <v>666</v>
      </c>
      <c r="H31" s="16" t="s">
        <v>705</v>
      </c>
      <c r="I31" s="5" t="s">
        <v>724</v>
      </c>
      <c r="J31" s="5" t="s">
        <v>705</v>
      </c>
      <c r="K31" s="5" t="s">
        <v>775</v>
      </c>
      <c r="L31" s="5" t="s">
        <v>776</v>
      </c>
      <c r="M31" s="5" t="s">
        <v>777</v>
      </c>
      <c r="N31" s="24" t="s">
        <v>815</v>
      </c>
    </row>
    <row r="32" spans="1:14" ht="15" customHeight="1" x14ac:dyDescent="0.25">
      <c r="A32" s="17" t="s">
        <v>246</v>
      </c>
      <c r="B32" s="16" t="s">
        <v>757</v>
      </c>
      <c r="C32" s="16">
        <v>254</v>
      </c>
      <c r="D32" s="6" t="s">
        <v>290</v>
      </c>
      <c r="E32" s="12" t="s">
        <v>760</v>
      </c>
      <c r="F32" s="16" t="s">
        <v>665</v>
      </c>
      <c r="G32" s="16" t="s">
        <v>666</v>
      </c>
      <c r="H32" s="16" t="s">
        <v>705</v>
      </c>
      <c r="I32" s="5" t="s">
        <v>724</v>
      </c>
      <c r="J32" s="5" t="s">
        <v>705</v>
      </c>
      <c r="K32" s="5" t="s">
        <v>775</v>
      </c>
      <c r="L32" s="5" t="s">
        <v>776</v>
      </c>
      <c r="M32" s="5" t="s">
        <v>777</v>
      </c>
      <c r="N32" s="24" t="s">
        <v>815</v>
      </c>
    </row>
    <row r="33" spans="1:14" ht="15" customHeight="1" x14ac:dyDescent="0.25">
      <c r="A33" s="17" t="s">
        <v>246</v>
      </c>
      <c r="B33" s="16" t="s">
        <v>757</v>
      </c>
      <c r="C33" s="16">
        <v>255</v>
      </c>
      <c r="D33" s="6" t="s">
        <v>285</v>
      </c>
      <c r="E33" s="12" t="s">
        <v>760</v>
      </c>
      <c r="F33" s="16" t="s">
        <v>665</v>
      </c>
      <c r="G33" s="16" t="s">
        <v>666</v>
      </c>
      <c r="H33" s="16" t="s">
        <v>705</v>
      </c>
      <c r="I33" s="5" t="s">
        <v>724</v>
      </c>
      <c r="J33" s="5" t="s">
        <v>705</v>
      </c>
      <c r="K33" s="5" t="s">
        <v>775</v>
      </c>
      <c r="L33" s="5" t="s">
        <v>776</v>
      </c>
      <c r="M33" s="5" t="s">
        <v>777</v>
      </c>
      <c r="N33" s="24" t="s">
        <v>815</v>
      </c>
    </row>
    <row r="34" spans="1:14" ht="15" customHeight="1" x14ac:dyDescent="0.25">
      <c r="A34" s="17" t="s">
        <v>246</v>
      </c>
      <c r="B34" s="16" t="s">
        <v>757</v>
      </c>
      <c r="C34" s="16">
        <v>260</v>
      </c>
      <c r="D34" s="6" t="s">
        <v>287</v>
      </c>
      <c r="E34" s="12" t="s">
        <v>760</v>
      </c>
      <c r="F34" s="16" t="s">
        <v>665</v>
      </c>
      <c r="G34" s="16" t="s">
        <v>666</v>
      </c>
      <c r="H34" s="16" t="s">
        <v>705</v>
      </c>
      <c r="I34" s="5" t="s">
        <v>724</v>
      </c>
      <c r="J34" s="5" t="s">
        <v>705</v>
      </c>
      <c r="K34" s="5" t="s">
        <v>775</v>
      </c>
      <c r="L34" s="5" t="s">
        <v>776</v>
      </c>
      <c r="M34" s="5" t="s">
        <v>777</v>
      </c>
      <c r="N34" s="24" t="s">
        <v>815</v>
      </c>
    </row>
    <row r="35" spans="1:14" ht="15" customHeight="1" x14ac:dyDescent="0.25">
      <c r="A35" s="17" t="s">
        <v>762</v>
      </c>
      <c r="B35" s="16" t="s">
        <v>757</v>
      </c>
      <c r="C35" s="16">
        <v>140</v>
      </c>
      <c r="D35" s="6" t="s">
        <v>298</v>
      </c>
      <c r="E35" s="12" t="s">
        <v>760</v>
      </c>
      <c r="F35" s="16" t="s">
        <v>811</v>
      </c>
      <c r="G35" s="16" t="s">
        <v>839</v>
      </c>
      <c r="H35" s="16" t="s">
        <v>708</v>
      </c>
      <c r="I35" s="5" t="s">
        <v>724</v>
      </c>
      <c r="J35" s="5" t="s">
        <v>736</v>
      </c>
      <c r="K35" s="5"/>
      <c r="L35" s="5" t="s">
        <v>773</v>
      </c>
      <c r="M35" s="5" t="s">
        <v>777</v>
      </c>
      <c r="N35" s="24" t="s">
        <v>819</v>
      </c>
    </row>
    <row r="36" spans="1:14" ht="15" customHeight="1" x14ac:dyDescent="0.25">
      <c r="A36" s="17" t="s">
        <v>762</v>
      </c>
      <c r="B36" s="16" t="s">
        <v>757</v>
      </c>
      <c r="C36" s="16">
        <v>284</v>
      </c>
      <c r="D36" s="6" t="s">
        <v>294</v>
      </c>
      <c r="E36" s="12" t="s">
        <v>760</v>
      </c>
      <c r="F36" s="16" t="s">
        <v>811</v>
      </c>
      <c r="G36" s="16" t="s">
        <v>839</v>
      </c>
      <c r="H36" s="16" t="s">
        <v>708</v>
      </c>
      <c r="I36" s="5" t="s">
        <v>724</v>
      </c>
      <c r="J36" s="5" t="s">
        <v>736</v>
      </c>
      <c r="K36" s="5"/>
      <c r="L36" s="5" t="s">
        <v>773</v>
      </c>
      <c r="M36" s="5" t="s">
        <v>777</v>
      </c>
      <c r="N36" s="24" t="s">
        <v>819</v>
      </c>
    </row>
    <row r="37" spans="1:14" ht="15" customHeight="1" x14ac:dyDescent="0.25">
      <c r="A37" s="17" t="s">
        <v>762</v>
      </c>
      <c r="B37" s="16" t="s">
        <v>757</v>
      </c>
      <c r="C37" s="16">
        <v>288</v>
      </c>
      <c r="D37" s="6" t="s">
        <v>296</v>
      </c>
      <c r="E37" s="12" t="s">
        <v>760</v>
      </c>
      <c r="F37" s="5" t="s">
        <v>811</v>
      </c>
      <c r="G37" s="5" t="s">
        <v>839</v>
      </c>
      <c r="H37" s="5" t="s">
        <v>708</v>
      </c>
      <c r="I37" s="5" t="s">
        <v>724</v>
      </c>
      <c r="J37" s="5" t="s">
        <v>736</v>
      </c>
      <c r="K37" s="5" t="s">
        <v>778</v>
      </c>
      <c r="L37" s="5" t="s">
        <v>773</v>
      </c>
      <c r="M37" s="5" t="s">
        <v>777</v>
      </c>
      <c r="N37" s="24" t="s">
        <v>815</v>
      </c>
    </row>
    <row r="38" spans="1:14" ht="15" customHeight="1" x14ac:dyDescent="0.25">
      <c r="A38" s="17" t="s">
        <v>762</v>
      </c>
      <c r="B38" s="16" t="s">
        <v>757</v>
      </c>
      <c r="C38" s="16">
        <v>323</v>
      </c>
      <c r="D38" s="6" t="s">
        <v>297</v>
      </c>
      <c r="E38" s="12" t="s">
        <v>760</v>
      </c>
      <c r="F38" s="5" t="s">
        <v>811</v>
      </c>
      <c r="G38" s="5" t="s">
        <v>839</v>
      </c>
      <c r="H38" s="5" t="s">
        <v>708</v>
      </c>
      <c r="I38" s="5" t="s">
        <v>724</v>
      </c>
      <c r="J38" s="5" t="s">
        <v>736</v>
      </c>
      <c r="K38" s="5"/>
      <c r="L38" s="5" t="s">
        <v>773</v>
      </c>
      <c r="M38" s="5" t="s">
        <v>777</v>
      </c>
      <c r="N38" s="24" t="s">
        <v>819</v>
      </c>
    </row>
    <row r="39" spans="1:14" ht="15" customHeight="1" x14ac:dyDescent="0.25">
      <c r="A39" s="17" t="s">
        <v>762</v>
      </c>
      <c r="B39" s="16" t="s">
        <v>757</v>
      </c>
      <c r="C39" s="16">
        <v>371</v>
      </c>
      <c r="D39" s="6" t="s">
        <v>292</v>
      </c>
      <c r="E39" s="12" t="s">
        <v>760</v>
      </c>
      <c r="F39" s="5" t="s">
        <v>811</v>
      </c>
      <c r="G39" s="5" t="s">
        <v>839</v>
      </c>
      <c r="H39" s="5" t="s">
        <v>708</v>
      </c>
      <c r="I39" s="5" t="s">
        <v>724</v>
      </c>
      <c r="J39" s="5" t="s">
        <v>736</v>
      </c>
      <c r="K39" s="5" t="s">
        <v>778</v>
      </c>
      <c r="L39" s="5" t="s">
        <v>773</v>
      </c>
      <c r="M39" s="5" t="s">
        <v>777</v>
      </c>
      <c r="N39" s="24" t="s">
        <v>815</v>
      </c>
    </row>
    <row r="40" spans="1:14" ht="15" customHeight="1" x14ac:dyDescent="0.25">
      <c r="A40" s="17" t="s">
        <v>762</v>
      </c>
      <c r="B40" s="16" t="s">
        <v>757</v>
      </c>
      <c r="C40" s="16">
        <v>402</v>
      </c>
      <c r="D40" s="6" t="s">
        <v>293</v>
      </c>
      <c r="E40" s="12" t="s">
        <v>760</v>
      </c>
      <c r="F40" s="5" t="s">
        <v>811</v>
      </c>
      <c r="G40" s="5" t="s">
        <v>839</v>
      </c>
      <c r="H40" s="5" t="s">
        <v>708</v>
      </c>
      <c r="I40" s="5" t="s">
        <v>724</v>
      </c>
      <c r="J40" s="5" t="s">
        <v>736</v>
      </c>
      <c r="K40" s="5"/>
      <c r="L40" s="5" t="s">
        <v>773</v>
      </c>
      <c r="M40" s="5" t="s">
        <v>777</v>
      </c>
      <c r="N40" s="24" t="s">
        <v>819</v>
      </c>
    </row>
    <row r="41" spans="1:14" ht="15" customHeight="1" x14ac:dyDescent="0.25">
      <c r="A41" s="17" t="s">
        <v>762</v>
      </c>
      <c r="B41" s="16" t="s">
        <v>757</v>
      </c>
      <c r="C41" s="7">
        <v>424</v>
      </c>
      <c r="D41" s="6" t="s">
        <v>295</v>
      </c>
      <c r="E41" s="12" t="s">
        <v>760</v>
      </c>
      <c r="F41" s="5" t="s">
        <v>811</v>
      </c>
      <c r="G41" s="5" t="s">
        <v>839</v>
      </c>
      <c r="H41" s="5" t="s">
        <v>708</v>
      </c>
      <c r="I41" s="5" t="s">
        <v>724</v>
      </c>
      <c r="J41" s="5" t="s">
        <v>736</v>
      </c>
      <c r="K41" s="5"/>
      <c r="L41" s="5" t="s">
        <v>773</v>
      </c>
      <c r="M41" s="5" t="s">
        <v>777</v>
      </c>
      <c r="N41" s="24" t="s">
        <v>819</v>
      </c>
    </row>
    <row r="42" spans="1:14" ht="15" customHeight="1" x14ac:dyDescent="0.25">
      <c r="A42" s="17" t="s">
        <v>763</v>
      </c>
      <c r="B42" s="16" t="s">
        <v>757</v>
      </c>
      <c r="C42" s="16">
        <v>70</v>
      </c>
      <c r="D42" s="6" t="s">
        <v>304</v>
      </c>
      <c r="E42" s="12" t="s">
        <v>759</v>
      </c>
      <c r="F42" s="5" t="s">
        <v>667</v>
      </c>
      <c r="G42" s="5" t="s">
        <v>668</v>
      </c>
      <c r="H42" s="5" t="s">
        <v>707</v>
      </c>
      <c r="I42" s="5" t="s">
        <v>724</v>
      </c>
      <c r="J42" s="5" t="s">
        <v>737</v>
      </c>
      <c r="K42" s="5" t="s">
        <v>778</v>
      </c>
      <c r="L42" s="5" t="s">
        <v>773</v>
      </c>
      <c r="M42" s="5" t="s">
        <v>774</v>
      </c>
      <c r="N42" s="24" t="s">
        <v>815</v>
      </c>
    </row>
    <row r="43" spans="1:14" ht="15" customHeight="1" x14ac:dyDescent="0.25">
      <c r="A43" s="17" t="s">
        <v>763</v>
      </c>
      <c r="B43" s="16" t="s">
        <v>757</v>
      </c>
      <c r="C43" s="16">
        <v>118</v>
      </c>
      <c r="D43" s="6" t="s">
        <v>315</v>
      </c>
      <c r="E43" s="12" t="s">
        <v>759</v>
      </c>
      <c r="F43" s="5" t="s">
        <v>667</v>
      </c>
      <c r="G43" s="5" t="s">
        <v>668</v>
      </c>
      <c r="H43" s="5" t="s">
        <v>707</v>
      </c>
      <c r="I43" s="5" t="s">
        <v>724</v>
      </c>
      <c r="J43" s="5" t="s">
        <v>737</v>
      </c>
      <c r="K43" s="5" t="s">
        <v>778</v>
      </c>
      <c r="L43" s="5" t="s">
        <v>773</v>
      </c>
      <c r="M43" s="5" t="s">
        <v>774</v>
      </c>
      <c r="N43" s="24" t="s">
        <v>815</v>
      </c>
    </row>
    <row r="44" spans="1:14" ht="15" customHeight="1" x14ac:dyDescent="0.25">
      <c r="A44" s="17" t="s">
        <v>763</v>
      </c>
      <c r="B44" s="16" t="s">
        <v>757</v>
      </c>
      <c r="C44" s="7">
        <v>121</v>
      </c>
      <c r="D44" s="6" t="s">
        <v>305</v>
      </c>
      <c r="E44" s="12" t="s">
        <v>759</v>
      </c>
      <c r="F44" s="5" t="s">
        <v>667</v>
      </c>
      <c r="G44" s="5" t="s">
        <v>668</v>
      </c>
      <c r="H44" s="5" t="s">
        <v>707</v>
      </c>
      <c r="I44" s="5" t="s">
        <v>724</v>
      </c>
      <c r="J44" s="5" t="s">
        <v>737</v>
      </c>
      <c r="K44" s="5" t="s">
        <v>778</v>
      </c>
      <c r="L44" s="5" t="s">
        <v>773</v>
      </c>
      <c r="M44" s="5" t="s">
        <v>774</v>
      </c>
      <c r="N44" s="24" t="s">
        <v>815</v>
      </c>
    </row>
    <row r="45" spans="1:14" ht="15" customHeight="1" x14ac:dyDescent="0.25">
      <c r="A45" s="17" t="s">
        <v>763</v>
      </c>
      <c r="B45" s="16" t="s">
        <v>757</v>
      </c>
      <c r="C45" s="16">
        <v>172</v>
      </c>
      <c r="D45" s="6" t="s">
        <v>314</v>
      </c>
      <c r="E45" s="12" t="s">
        <v>759</v>
      </c>
      <c r="F45" s="5" t="s">
        <v>667</v>
      </c>
      <c r="G45" s="5" t="s">
        <v>668</v>
      </c>
      <c r="H45" s="5" t="s">
        <v>707</v>
      </c>
      <c r="I45" s="5" t="s">
        <v>724</v>
      </c>
      <c r="J45" s="5" t="s">
        <v>737</v>
      </c>
      <c r="K45" s="5" t="s">
        <v>778</v>
      </c>
      <c r="L45" s="5" t="s">
        <v>773</v>
      </c>
      <c r="M45" s="5" t="s">
        <v>774</v>
      </c>
      <c r="N45" s="24" t="s">
        <v>815</v>
      </c>
    </row>
    <row r="46" spans="1:14" ht="15" customHeight="1" x14ac:dyDescent="0.25">
      <c r="A46" s="17" t="s">
        <v>763</v>
      </c>
      <c r="B46" s="16" t="s">
        <v>757</v>
      </c>
      <c r="C46" s="16">
        <v>181</v>
      </c>
      <c r="D46" s="6" t="s">
        <v>313</v>
      </c>
      <c r="E46" s="12" t="s">
        <v>759</v>
      </c>
      <c r="F46" s="5" t="s">
        <v>667</v>
      </c>
      <c r="G46" s="5" t="s">
        <v>669</v>
      </c>
      <c r="H46" s="5" t="s">
        <v>707</v>
      </c>
      <c r="I46" s="5" t="s">
        <v>724</v>
      </c>
      <c r="J46" s="5" t="s">
        <v>737</v>
      </c>
      <c r="K46" s="5"/>
      <c r="L46" s="5" t="s">
        <v>773</v>
      </c>
      <c r="M46" s="5" t="s">
        <v>774</v>
      </c>
      <c r="N46" s="24" t="s">
        <v>820</v>
      </c>
    </row>
    <row r="47" spans="1:14" ht="15" customHeight="1" x14ac:dyDescent="0.25">
      <c r="A47" s="17" t="s">
        <v>763</v>
      </c>
      <c r="B47" s="16" t="s">
        <v>757</v>
      </c>
      <c r="C47" s="16">
        <v>186</v>
      </c>
      <c r="D47" s="6" t="s">
        <v>307</v>
      </c>
      <c r="E47" s="12" t="s">
        <v>759</v>
      </c>
      <c r="F47" s="5" t="s">
        <v>667</v>
      </c>
      <c r="G47" s="5" t="s">
        <v>669</v>
      </c>
      <c r="H47" s="5" t="s">
        <v>707</v>
      </c>
      <c r="I47" s="5" t="s">
        <v>724</v>
      </c>
      <c r="J47" s="5" t="s">
        <v>737</v>
      </c>
      <c r="K47" s="5"/>
      <c r="L47" s="5" t="s">
        <v>773</v>
      </c>
      <c r="M47" s="5" t="s">
        <v>774</v>
      </c>
      <c r="N47" s="24" t="s">
        <v>820</v>
      </c>
    </row>
    <row r="48" spans="1:14" ht="15" customHeight="1" x14ac:dyDescent="0.25">
      <c r="A48" s="17" t="s">
        <v>763</v>
      </c>
      <c r="B48" s="16" t="s">
        <v>757</v>
      </c>
      <c r="C48" s="16">
        <v>189</v>
      </c>
      <c r="D48" s="6" t="s">
        <v>310</v>
      </c>
      <c r="E48" s="12" t="s">
        <v>759</v>
      </c>
      <c r="F48" s="5" t="s">
        <v>667</v>
      </c>
      <c r="G48" s="5" t="s">
        <v>669</v>
      </c>
      <c r="H48" s="5" t="s">
        <v>707</v>
      </c>
      <c r="I48" s="5" t="s">
        <v>724</v>
      </c>
      <c r="J48" s="5" t="s">
        <v>737</v>
      </c>
      <c r="K48" s="5"/>
      <c r="L48" s="5" t="s">
        <v>773</v>
      </c>
      <c r="M48" s="5" t="s">
        <v>774</v>
      </c>
      <c r="N48" s="24" t="s">
        <v>820</v>
      </c>
    </row>
    <row r="49" spans="1:14" ht="15" customHeight="1" x14ac:dyDescent="0.25">
      <c r="A49" s="17" t="s">
        <v>763</v>
      </c>
      <c r="B49" s="16" t="s">
        <v>757</v>
      </c>
      <c r="C49" s="16">
        <v>220</v>
      </c>
      <c r="D49" s="6" t="s">
        <v>302</v>
      </c>
      <c r="E49" s="12" t="s">
        <v>759</v>
      </c>
      <c r="F49" s="5" t="s">
        <v>667</v>
      </c>
      <c r="G49" s="5" t="s">
        <v>669</v>
      </c>
      <c r="H49" s="5" t="s">
        <v>707</v>
      </c>
      <c r="I49" s="5" t="s">
        <v>724</v>
      </c>
      <c r="J49" s="5" t="s">
        <v>737</v>
      </c>
      <c r="K49" s="5" t="s">
        <v>778</v>
      </c>
      <c r="L49" s="5" t="s">
        <v>773</v>
      </c>
      <c r="M49" s="5" t="s">
        <v>774</v>
      </c>
      <c r="N49" s="24" t="s">
        <v>815</v>
      </c>
    </row>
    <row r="50" spans="1:14" ht="15" customHeight="1" x14ac:dyDescent="0.25">
      <c r="A50" s="17" t="s">
        <v>763</v>
      </c>
      <c r="B50" s="16" t="s">
        <v>757</v>
      </c>
      <c r="C50" s="16">
        <v>243</v>
      </c>
      <c r="D50" s="6" t="s">
        <v>301</v>
      </c>
      <c r="E50" s="12" t="s">
        <v>759</v>
      </c>
      <c r="F50" s="5" t="s">
        <v>667</v>
      </c>
      <c r="G50" s="5" t="s">
        <v>669</v>
      </c>
      <c r="H50" s="5" t="s">
        <v>707</v>
      </c>
      <c r="I50" s="5" t="s">
        <v>724</v>
      </c>
      <c r="J50" s="5" t="s">
        <v>737</v>
      </c>
      <c r="K50" s="5"/>
      <c r="L50" s="5" t="s">
        <v>773</v>
      </c>
      <c r="M50" s="5" t="s">
        <v>774</v>
      </c>
      <c r="N50" s="24" t="s">
        <v>820</v>
      </c>
    </row>
    <row r="51" spans="1:14" ht="15" customHeight="1" x14ac:dyDescent="0.25">
      <c r="A51" s="17" t="s">
        <v>763</v>
      </c>
      <c r="B51" s="16" t="s">
        <v>757</v>
      </c>
      <c r="C51" s="16">
        <v>268</v>
      </c>
      <c r="D51" s="6" t="s">
        <v>299</v>
      </c>
      <c r="E51" s="12" t="s">
        <v>759</v>
      </c>
      <c r="F51" s="5" t="s">
        <v>667</v>
      </c>
      <c r="G51" s="5" t="s">
        <v>668</v>
      </c>
      <c r="H51" s="5" t="s">
        <v>707</v>
      </c>
      <c r="I51" s="5" t="s">
        <v>724</v>
      </c>
      <c r="J51" s="5" t="s">
        <v>737</v>
      </c>
      <c r="K51" s="5"/>
      <c r="L51" s="5" t="s">
        <v>773</v>
      </c>
      <c r="M51" s="5" t="s">
        <v>774</v>
      </c>
      <c r="N51" s="24" t="s">
        <v>820</v>
      </c>
    </row>
    <row r="52" spans="1:14" ht="15" customHeight="1" x14ac:dyDescent="0.25">
      <c r="A52" s="17" t="s">
        <v>763</v>
      </c>
      <c r="B52" s="16" t="s">
        <v>757</v>
      </c>
      <c r="C52" s="16">
        <v>277</v>
      </c>
      <c r="D52" s="6" t="s">
        <v>309</v>
      </c>
      <c r="E52" s="12" t="s">
        <v>759</v>
      </c>
      <c r="F52" s="5" t="s">
        <v>667</v>
      </c>
      <c r="G52" s="5" t="s">
        <v>669</v>
      </c>
      <c r="H52" s="5" t="s">
        <v>707</v>
      </c>
      <c r="I52" s="5" t="s">
        <v>724</v>
      </c>
      <c r="J52" s="5" t="s">
        <v>737</v>
      </c>
      <c r="K52" s="5"/>
      <c r="L52" s="5" t="s">
        <v>773</v>
      </c>
      <c r="M52" s="5" t="s">
        <v>774</v>
      </c>
      <c r="N52" s="24" t="s">
        <v>820</v>
      </c>
    </row>
    <row r="53" spans="1:14" ht="15" customHeight="1" x14ac:dyDescent="0.25">
      <c r="A53" s="17" t="s">
        <v>763</v>
      </c>
      <c r="B53" s="16" t="s">
        <v>757</v>
      </c>
      <c r="C53" s="16">
        <v>286</v>
      </c>
      <c r="D53" s="6" t="s">
        <v>312</v>
      </c>
      <c r="E53" s="12" t="s">
        <v>759</v>
      </c>
      <c r="F53" s="5" t="s">
        <v>667</v>
      </c>
      <c r="G53" s="5" t="s">
        <v>668</v>
      </c>
      <c r="H53" s="5" t="s">
        <v>707</v>
      </c>
      <c r="I53" s="5" t="s">
        <v>724</v>
      </c>
      <c r="J53" s="5" t="s">
        <v>737</v>
      </c>
      <c r="K53" s="5" t="s">
        <v>778</v>
      </c>
      <c r="L53" s="5" t="s">
        <v>773</v>
      </c>
      <c r="M53" s="5" t="s">
        <v>774</v>
      </c>
      <c r="N53" s="24" t="s">
        <v>815</v>
      </c>
    </row>
    <row r="54" spans="1:14" ht="15" customHeight="1" x14ac:dyDescent="0.25">
      <c r="A54" s="17" t="s">
        <v>763</v>
      </c>
      <c r="B54" s="16" t="s">
        <v>757</v>
      </c>
      <c r="C54" s="7">
        <v>310</v>
      </c>
      <c r="D54" s="6" t="s">
        <v>306</v>
      </c>
      <c r="E54" s="12" t="s">
        <v>759</v>
      </c>
      <c r="F54" s="16" t="s">
        <v>667</v>
      </c>
      <c r="G54" s="5" t="s">
        <v>668</v>
      </c>
      <c r="H54" s="5" t="s">
        <v>707</v>
      </c>
      <c r="I54" s="5" t="s">
        <v>724</v>
      </c>
      <c r="J54" s="5" t="s">
        <v>737</v>
      </c>
      <c r="K54" s="5"/>
      <c r="L54" s="5" t="s">
        <v>773</v>
      </c>
      <c r="M54" s="5" t="s">
        <v>774</v>
      </c>
      <c r="N54" s="24" t="s">
        <v>820</v>
      </c>
    </row>
    <row r="55" spans="1:14" ht="15" customHeight="1" x14ac:dyDescent="0.25">
      <c r="A55" s="17" t="s">
        <v>763</v>
      </c>
      <c r="B55" s="16" t="s">
        <v>757</v>
      </c>
      <c r="C55" s="16">
        <v>379</v>
      </c>
      <c r="D55" s="6" t="s">
        <v>316</v>
      </c>
      <c r="E55" s="12" t="s">
        <v>759</v>
      </c>
      <c r="F55" s="16" t="s">
        <v>667</v>
      </c>
      <c r="G55" s="5" t="s">
        <v>669</v>
      </c>
      <c r="H55" s="5" t="s">
        <v>707</v>
      </c>
      <c r="I55" s="5" t="s">
        <v>724</v>
      </c>
      <c r="J55" s="5" t="s">
        <v>737</v>
      </c>
      <c r="K55" s="5"/>
      <c r="L55" s="5" t="s">
        <v>773</v>
      </c>
      <c r="M55" s="5" t="s">
        <v>774</v>
      </c>
      <c r="N55" s="24" t="s">
        <v>820</v>
      </c>
    </row>
    <row r="56" spans="1:14" ht="15" customHeight="1" x14ac:dyDescent="0.25">
      <c r="A56" s="17" t="s">
        <v>763</v>
      </c>
      <c r="B56" s="16" t="s">
        <v>757</v>
      </c>
      <c r="C56" s="16">
        <v>387</v>
      </c>
      <c r="D56" s="6" t="s">
        <v>311</v>
      </c>
      <c r="E56" s="12" t="s">
        <v>759</v>
      </c>
      <c r="F56" s="5" t="s">
        <v>667</v>
      </c>
      <c r="G56" s="5" t="s">
        <v>669</v>
      </c>
      <c r="H56" s="5" t="s">
        <v>707</v>
      </c>
      <c r="I56" s="5" t="s">
        <v>724</v>
      </c>
      <c r="J56" s="5" t="s">
        <v>737</v>
      </c>
      <c r="K56" s="5" t="s">
        <v>778</v>
      </c>
      <c r="L56" s="5" t="s">
        <v>773</v>
      </c>
      <c r="M56" s="5" t="s">
        <v>774</v>
      </c>
      <c r="N56" s="24" t="s">
        <v>815</v>
      </c>
    </row>
    <row r="57" spans="1:14" ht="15" customHeight="1" x14ac:dyDescent="0.25">
      <c r="A57" s="17" t="s">
        <v>763</v>
      </c>
      <c r="B57" s="16" t="s">
        <v>757</v>
      </c>
      <c r="C57" s="16">
        <v>446</v>
      </c>
      <c r="D57" s="6" t="s">
        <v>308</v>
      </c>
      <c r="E57" s="12" t="s">
        <v>759</v>
      </c>
      <c r="F57" s="5" t="s">
        <v>667</v>
      </c>
      <c r="G57" s="5" t="s">
        <v>669</v>
      </c>
      <c r="H57" s="5" t="s">
        <v>707</v>
      </c>
      <c r="I57" s="5" t="s">
        <v>724</v>
      </c>
      <c r="J57" s="5" t="s">
        <v>737</v>
      </c>
      <c r="K57" s="5"/>
      <c r="L57" s="5" t="s">
        <v>773</v>
      </c>
      <c r="M57" s="5" t="s">
        <v>774</v>
      </c>
      <c r="N57" s="24" t="s">
        <v>820</v>
      </c>
    </row>
    <row r="58" spans="1:14" ht="15" customHeight="1" x14ac:dyDescent="0.25">
      <c r="A58" s="17" t="s">
        <v>763</v>
      </c>
      <c r="B58" s="16" t="s">
        <v>757</v>
      </c>
      <c r="C58" s="7">
        <v>469</v>
      </c>
      <c r="D58" s="6" t="s">
        <v>303</v>
      </c>
      <c r="E58" s="12" t="s">
        <v>759</v>
      </c>
      <c r="F58" s="5" t="s">
        <v>667</v>
      </c>
      <c r="G58" s="5" t="s">
        <v>668</v>
      </c>
      <c r="H58" s="5" t="s">
        <v>707</v>
      </c>
      <c r="I58" s="5" t="s">
        <v>724</v>
      </c>
      <c r="J58" s="5" t="s">
        <v>737</v>
      </c>
      <c r="K58" s="5"/>
      <c r="L58" s="5" t="s">
        <v>773</v>
      </c>
      <c r="M58" s="5" t="s">
        <v>774</v>
      </c>
      <c r="N58" s="24" t="s">
        <v>820</v>
      </c>
    </row>
    <row r="59" spans="1:14" ht="15" customHeight="1" x14ac:dyDescent="0.25">
      <c r="A59" s="17" t="s">
        <v>763</v>
      </c>
      <c r="B59" s="16" t="s">
        <v>757</v>
      </c>
      <c r="C59" s="7">
        <v>470</v>
      </c>
      <c r="D59" s="6" t="s">
        <v>300</v>
      </c>
      <c r="E59" s="12" t="s">
        <v>759</v>
      </c>
      <c r="F59" s="16" t="s">
        <v>667</v>
      </c>
      <c r="G59" s="5" t="s">
        <v>668</v>
      </c>
      <c r="H59" s="5" t="s">
        <v>707</v>
      </c>
      <c r="I59" s="5" t="s">
        <v>724</v>
      </c>
      <c r="J59" s="16" t="s">
        <v>737</v>
      </c>
      <c r="K59" s="16"/>
      <c r="L59" s="16" t="s">
        <v>773</v>
      </c>
      <c r="M59" s="5" t="s">
        <v>774</v>
      </c>
      <c r="N59" s="24" t="s">
        <v>820</v>
      </c>
    </row>
    <row r="60" spans="1:14" ht="15" customHeight="1" x14ac:dyDescent="0.25">
      <c r="A60" s="17" t="s">
        <v>247</v>
      </c>
      <c r="B60" s="16" t="s">
        <v>757</v>
      </c>
      <c r="C60" s="7">
        <v>67</v>
      </c>
      <c r="D60" s="6" t="s">
        <v>317</v>
      </c>
      <c r="E60" s="12" t="s">
        <v>760</v>
      </c>
      <c r="F60" s="16" t="s">
        <v>670</v>
      </c>
      <c r="G60" s="5" t="s">
        <v>671</v>
      </c>
      <c r="H60" s="5" t="s">
        <v>672</v>
      </c>
      <c r="I60" s="5" t="s">
        <v>725</v>
      </c>
      <c r="J60" s="16" t="s">
        <v>738</v>
      </c>
      <c r="K60" s="16"/>
      <c r="L60" s="16" t="s">
        <v>773</v>
      </c>
      <c r="M60" s="5" t="s">
        <v>777</v>
      </c>
      <c r="N60" s="24" t="s">
        <v>821</v>
      </c>
    </row>
    <row r="61" spans="1:14" ht="15" customHeight="1" x14ac:dyDescent="0.25">
      <c r="A61" s="17" t="s">
        <v>247</v>
      </c>
      <c r="B61" s="16" t="s">
        <v>757</v>
      </c>
      <c r="C61" s="16">
        <v>84</v>
      </c>
      <c r="D61" s="6" t="s">
        <v>318</v>
      </c>
      <c r="E61" s="12" t="s">
        <v>760</v>
      </c>
      <c r="F61" s="5" t="s">
        <v>670</v>
      </c>
      <c r="G61" s="5" t="s">
        <v>671</v>
      </c>
      <c r="H61" s="5" t="s">
        <v>672</v>
      </c>
      <c r="I61" s="5" t="s">
        <v>725</v>
      </c>
      <c r="J61" s="5" t="s">
        <v>738</v>
      </c>
      <c r="K61" s="5"/>
      <c r="L61" s="5" t="s">
        <v>773</v>
      </c>
      <c r="M61" s="5" t="s">
        <v>777</v>
      </c>
      <c r="N61" s="24" t="s">
        <v>821</v>
      </c>
    </row>
    <row r="62" spans="1:14" ht="15" customHeight="1" x14ac:dyDescent="0.25">
      <c r="A62" s="17" t="s">
        <v>247</v>
      </c>
      <c r="B62" s="16" t="s">
        <v>757</v>
      </c>
      <c r="C62" s="7">
        <v>87</v>
      </c>
      <c r="D62" s="6" t="s">
        <v>322</v>
      </c>
      <c r="E62" s="12" t="s">
        <v>760</v>
      </c>
      <c r="F62" s="5" t="s">
        <v>670</v>
      </c>
      <c r="G62" s="5" t="s">
        <v>671</v>
      </c>
      <c r="H62" s="5" t="s">
        <v>672</v>
      </c>
      <c r="I62" s="5" t="s">
        <v>725</v>
      </c>
      <c r="J62" s="5" t="s">
        <v>738</v>
      </c>
      <c r="K62" s="5"/>
      <c r="L62" s="5" t="s">
        <v>773</v>
      </c>
      <c r="M62" s="5" t="s">
        <v>777</v>
      </c>
      <c r="N62" s="24" t="s">
        <v>821</v>
      </c>
    </row>
    <row r="63" spans="1:14" ht="15" customHeight="1" x14ac:dyDescent="0.25">
      <c r="A63" s="17" t="s">
        <v>247</v>
      </c>
      <c r="B63" s="16" t="s">
        <v>757</v>
      </c>
      <c r="C63" s="16">
        <v>111</v>
      </c>
      <c r="D63" s="6" t="s">
        <v>326</v>
      </c>
      <c r="E63" s="12" t="s">
        <v>760</v>
      </c>
      <c r="F63" s="16" t="s">
        <v>670</v>
      </c>
      <c r="G63" s="5" t="s">
        <v>672</v>
      </c>
      <c r="H63" s="5" t="s">
        <v>672</v>
      </c>
      <c r="I63" s="5" t="s">
        <v>725</v>
      </c>
      <c r="J63" s="16" t="s">
        <v>738</v>
      </c>
      <c r="K63" s="16"/>
      <c r="L63" s="16" t="s">
        <v>773</v>
      </c>
      <c r="M63" s="5" t="s">
        <v>777</v>
      </c>
      <c r="N63" s="24" t="s">
        <v>821</v>
      </c>
    </row>
    <row r="64" spans="1:14" ht="15" customHeight="1" x14ac:dyDescent="0.25">
      <c r="A64" s="17" t="s">
        <v>247</v>
      </c>
      <c r="B64" s="16" t="s">
        <v>757</v>
      </c>
      <c r="C64" s="7">
        <v>156</v>
      </c>
      <c r="D64" s="6" t="s">
        <v>325</v>
      </c>
      <c r="E64" s="12" t="s">
        <v>760</v>
      </c>
      <c r="F64" s="8" t="s">
        <v>670</v>
      </c>
      <c r="G64" s="5" t="s">
        <v>672</v>
      </c>
      <c r="H64" s="5" t="s">
        <v>672</v>
      </c>
      <c r="I64" s="5" t="s">
        <v>725</v>
      </c>
      <c r="J64" s="8" t="s">
        <v>738</v>
      </c>
      <c r="K64" s="8"/>
      <c r="L64" s="8" t="s">
        <v>773</v>
      </c>
      <c r="M64" s="5" t="s">
        <v>777</v>
      </c>
      <c r="N64" s="24" t="s">
        <v>821</v>
      </c>
    </row>
    <row r="65" spans="1:14" ht="15" customHeight="1" x14ac:dyDescent="0.25">
      <c r="A65" s="17" t="s">
        <v>247</v>
      </c>
      <c r="B65" s="16" t="s">
        <v>757</v>
      </c>
      <c r="C65" s="7">
        <v>312</v>
      </c>
      <c r="D65" s="6" t="s">
        <v>321</v>
      </c>
      <c r="E65" s="18" t="s">
        <v>760</v>
      </c>
      <c r="F65" s="16" t="s">
        <v>670</v>
      </c>
      <c r="G65" s="16" t="s">
        <v>671</v>
      </c>
      <c r="H65" s="16" t="s">
        <v>672</v>
      </c>
      <c r="I65" s="16" t="s">
        <v>725</v>
      </c>
      <c r="J65" s="16" t="s">
        <v>738</v>
      </c>
      <c r="K65" s="16"/>
      <c r="L65" s="16" t="s">
        <v>773</v>
      </c>
      <c r="M65" s="16" t="s">
        <v>777</v>
      </c>
      <c r="N65" s="24" t="s">
        <v>821</v>
      </c>
    </row>
    <row r="66" spans="1:14" ht="15" customHeight="1" x14ac:dyDescent="0.25">
      <c r="A66" s="17" t="s">
        <v>247</v>
      </c>
      <c r="B66" s="16" t="s">
        <v>757</v>
      </c>
      <c r="C66" s="16">
        <v>411</v>
      </c>
      <c r="D66" s="6" t="s">
        <v>319</v>
      </c>
      <c r="E66" s="12" t="s">
        <v>760</v>
      </c>
      <c r="F66" s="16" t="s">
        <v>670</v>
      </c>
      <c r="G66" s="5" t="s">
        <v>671</v>
      </c>
      <c r="H66" s="5" t="s">
        <v>672</v>
      </c>
      <c r="I66" s="5" t="s">
        <v>725</v>
      </c>
      <c r="J66" s="16" t="s">
        <v>738</v>
      </c>
      <c r="K66" s="16"/>
      <c r="L66" s="16" t="s">
        <v>773</v>
      </c>
      <c r="M66" s="5" t="s">
        <v>777</v>
      </c>
      <c r="N66" s="24" t="s">
        <v>821</v>
      </c>
    </row>
    <row r="67" spans="1:14" ht="15" customHeight="1" x14ac:dyDescent="0.25">
      <c r="A67" s="17" t="s">
        <v>247</v>
      </c>
      <c r="B67" s="16" t="s">
        <v>757</v>
      </c>
      <c r="C67" s="7">
        <v>435</v>
      </c>
      <c r="D67" s="6" t="s">
        <v>324</v>
      </c>
      <c r="E67" s="12" t="s">
        <v>760</v>
      </c>
      <c r="F67" s="8" t="s">
        <v>670</v>
      </c>
      <c r="G67" s="5" t="s">
        <v>672</v>
      </c>
      <c r="H67" s="5" t="s">
        <v>672</v>
      </c>
      <c r="I67" s="5" t="s">
        <v>725</v>
      </c>
      <c r="J67" s="8" t="s">
        <v>738</v>
      </c>
      <c r="K67" s="8"/>
      <c r="L67" s="8" t="s">
        <v>773</v>
      </c>
      <c r="M67" s="5" t="s">
        <v>777</v>
      </c>
      <c r="N67" s="24" t="s">
        <v>821</v>
      </c>
    </row>
    <row r="68" spans="1:14" ht="15" customHeight="1" x14ac:dyDescent="0.25">
      <c r="A68" s="17" t="s">
        <v>247</v>
      </c>
      <c r="B68" s="16" t="s">
        <v>757</v>
      </c>
      <c r="C68" s="7">
        <v>451</v>
      </c>
      <c r="D68" s="6" t="s">
        <v>323</v>
      </c>
      <c r="E68" s="12" t="s">
        <v>760</v>
      </c>
      <c r="F68" s="16" t="s">
        <v>670</v>
      </c>
      <c r="G68" s="16" t="s">
        <v>672</v>
      </c>
      <c r="H68" s="5" t="s">
        <v>672</v>
      </c>
      <c r="I68" s="5" t="s">
        <v>725</v>
      </c>
      <c r="J68" s="16" t="s">
        <v>738</v>
      </c>
      <c r="K68" s="16"/>
      <c r="L68" s="16" t="s">
        <v>773</v>
      </c>
      <c r="M68" s="5" t="s">
        <v>777</v>
      </c>
      <c r="N68" s="24" t="s">
        <v>821</v>
      </c>
    </row>
    <row r="69" spans="1:14" ht="15" customHeight="1" x14ac:dyDescent="0.25">
      <c r="A69" s="17" t="s">
        <v>247</v>
      </c>
      <c r="B69" s="16" t="s">
        <v>757</v>
      </c>
      <c r="C69" s="7">
        <v>492</v>
      </c>
      <c r="D69" s="6" t="s">
        <v>320</v>
      </c>
      <c r="E69" s="12" t="s">
        <v>760</v>
      </c>
      <c r="F69" s="8" t="s">
        <v>670</v>
      </c>
      <c r="G69" s="16" t="s">
        <v>671</v>
      </c>
      <c r="H69" s="5" t="s">
        <v>672</v>
      </c>
      <c r="I69" s="5" t="s">
        <v>725</v>
      </c>
      <c r="J69" s="8" t="s">
        <v>738</v>
      </c>
      <c r="K69" s="8"/>
      <c r="L69" s="8" t="s">
        <v>773</v>
      </c>
      <c r="M69" s="5" t="s">
        <v>777</v>
      </c>
      <c r="N69" s="24" t="s">
        <v>821</v>
      </c>
    </row>
    <row r="70" spans="1:14" ht="15" customHeight="1" x14ac:dyDescent="0.25">
      <c r="A70" s="17" t="s">
        <v>247</v>
      </c>
      <c r="B70" s="16" t="s">
        <v>757</v>
      </c>
      <c r="C70" s="7">
        <v>503</v>
      </c>
      <c r="D70" s="6" t="s">
        <v>836</v>
      </c>
      <c r="E70" s="12" t="s">
        <v>760</v>
      </c>
      <c r="F70" s="16" t="s">
        <v>670</v>
      </c>
      <c r="G70" s="16" t="s">
        <v>671</v>
      </c>
      <c r="H70" s="5" t="s">
        <v>672</v>
      </c>
      <c r="I70" s="5" t="s">
        <v>725</v>
      </c>
      <c r="J70" s="5" t="s">
        <v>738</v>
      </c>
      <c r="K70" s="5"/>
      <c r="L70" s="5" t="s">
        <v>773</v>
      </c>
      <c r="M70" s="5" t="s">
        <v>777</v>
      </c>
      <c r="N70" s="24" t="s">
        <v>821</v>
      </c>
    </row>
    <row r="71" spans="1:14" ht="15" customHeight="1" x14ac:dyDescent="0.25">
      <c r="A71" s="17" t="s">
        <v>764</v>
      </c>
      <c r="B71" s="16" t="s">
        <v>757</v>
      </c>
      <c r="C71" s="16">
        <v>95</v>
      </c>
      <c r="D71" s="6" t="s">
        <v>330</v>
      </c>
      <c r="E71" s="12" t="s">
        <v>760</v>
      </c>
      <c r="F71" s="5" t="s">
        <v>811</v>
      </c>
      <c r="G71" s="5" t="s">
        <v>839</v>
      </c>
      <c r="H71" s="5" t="s">
        <v>708</v>
      </c>
      <c r="I71" s="5" t="s">
        <v>724</v>
      </c>
      <c r="J71" s="5" t="s">
        <v>736</v>
      </c>
      <c r="K71" s="5"/>
      <c r="L71" s="5" t="s">
        <v>773</v>
      </c>
      <c r="M71" s="5" t="s">
        <v>777</v>
      </c>
      <c r="N71" s="24" t="s">
        <v>819</v>
      </c>
    </row>
    <row r="72" spans="1:14" ht="15" customHeight="1" x14ac:dyDescent="0.25">
      <c r="A72" s="17" t="s">
        <v>764</v>
      </c>
      <c r="B72" s="16" t="s">
        <v>757</v>
      </c>
      <c r="C72" s="16">
        <v>204</v>
      </c>
      <c r="D72" s="6" t="s">
        <v>329</v>
      </c>
      <c r="E72" s="12" t="s">
        <v>760</v>
      </c>
      <c r="F72" s="5" t="s">
        <v>811</v>
      </c>
      <c r="G72" s="5" t="s">
        <v>839</v>
      </c>
      <c r="H72" s="5" t="s">
        <v>708</v>
      </c>
      <c r="I72" s="5" t="s">
        <v>724</v>
      </c>
      <c r="J72" s="5" t="s">
        <v>736</v>
      </c>
      <c r="K72" s="16" t="s">
        <v>778</v>
      </c>
      <c r="L72" s="16" t="s">
        <v>773</v>
      </c>
      <c r="M72" s="5" t="s">
        <v>777</v>
      </c>
      <c r="N72" s="24" t="s">
        <v>815</v>
      </c>
    </row>
    <row r="73" spans="1:14" ht="15" customHeight="1" x14ac:dyDescent="0.25">
      <c r="A73" s="17" t="s">
        <v>764</v>
      </c>
      <c r="B73" s="16" t="s">
        <v>757</v>
      </c>
      <c r="C73" s="16">
        <v>303</v>
      </c>
      <c r="D73" s="6" t="s">
        <v>327</v>
      </c>
      <c r="E73" s="12" t="s">
        <v>760</v>
      </c>
      <c r="F73" s="5" t="s">
        <v>811</v>
      </c>
      <c r="G73" s="5" t="s">
        <v>839</v>
      </c>
      <c r="H73" s="5" t="s">
        <v>708</v>
      </c>
      <c r="I73" s="5" t="s">
        <v>724</v>
      </c>
      <c r="J73" s="5" t="s">
        <v>736</v>
      </c>
      <c r="K73" s="5"/>
      <c r="L73" s="5" t="s">
        <v>773</v>
      </c>
      <c r="M73" s="5" t="s">
        <v>777</v>
      </c>
      <c r="N73" s="24" t="s">
        <v>819</v>
      </c>
    </row>
    <row r="74" spans="1:14" ht="15" customHeight="1" x14ac:dyDescent="0.25">
      <c r="A74" s="17" t="s">
        <v>764</v>
      </c>
      <c r="B74" s="16" t="s">
        <v>757</v>
      </c>
      <c r="C74" s="16">
        <v>382</v>
      </c>
      <c r="D74" s="6" t="s">
        <v>328</v>
      </c>
      <c r="E74" s="12" t="s">
        <v>760</v>
      </c>
      <c r="F74" s="5" t="s">
        <v>811</v>
      </c>
      <c r="G74" s="5" t="s">
        <v>839</v>
      </c>
      <c r="H74" s="5" t="s">
        <v>708</v>
      </c>
      <c r="I74" s="5" t="s">
        <v>724</v>
      </c>
      <c r="J74" s="5" t="s">
        <v>736</v>
      </c>
      <c r="K74" s="5"/>
      <c r="L74" s="5" t="s">
        <v>773</v>
      </c>
      <c r="M74" s="5" t="s">
        <v>777</v>
      </c>
      <c r="N74" s="24" t="s">
        <v>819</v>
      </c>
    </row>
    <row r="75" spans="1:14" ht="15" customHeight="1" x14ac:dyDescent="0.25">
      <c r="A75" s="17" t="s">
        <v>248</v>
      </c>
      <c r="B75" s="16" t="s">
        <v>757</v>
      </c>
      <c r="C75" s="16">
        <v>267</v>
      </c>
      <c r="D75" s="6" t="s">
        <v>333</v>
      </c>
      <c r="E75" s="12" t="s">
        <v>760</v>
      </c>
      <c r="F75" s="5" t="s">
        <v>673</v>
      </c>
      <c r="G75" s="5" t="s">
        <v>674</v>
      </c>
      <c r="H75" s="5" t="s">
        <v>709</v>
      </c>
      <c r="I75" s="5" t="s">
        <v>709</v>
      </c>
      <c r="J75" s="5" t="s">
        <v>739</v>
      </c>
      <c r="K75" s="5"/>
      <c r="L75" s="5" t="s">
        <v>773</v>
      </c>
      <c r="M75" s="5" t="s">
        <v>774</v>
      </c>
      <c r="N75" s="24" t="s">
        <v>822</v>
      </c>
    </row>
    <row r="76" spans="1:14" ht="15" customHeight="1" x14ac:dyDescent="0.25">
      <c r="A76" s="11" t="s">
        <v>248</v>
      </c>
      <c r="B76" s="16" t="s">
        <v>757</v>
      </c>
      <c r="C76" s="7">
        <v>297</v>
      </c>
      <c r="D76" s="6" t="s">
        <v>334</v>
      </c>
      <c r="E76" s="12" t="s">
        <v>760</v>
      </c>
      <c r="F76" s="5" t="s">
        <v>673</v>
      </c>
      <c r="G76" s="5" t="s">
        <v>674</v>
      </c>
      <c r="H76" s="5" t="s">
        <v>709</v>
      </c>
      <c r="I76" s="5" t="s">
        <v>709</v>
      </c>
      <c r="J76" s="5" t="s">
        <v>739</v>
      </c>
      <c r="K76" s="5"/>
      <c r="L76" s="5" t="s">
        <v>773</v>
      </c>
      <c r="M76" s="5" t="s">
        <v>774</v>
      </c>
      <c r="N76" s="24" t="s">
        <v>822</v>
      </c>
    </row>
    <row r="77" spans="1:14" ht="15" customHeight="1" x14ac:dyDescent="0.25">
      <c r="A77" s="17" t="s">
        <v>248</v>
      </c>
      <c r="B77" s="16" t="s">
        <v>757</v>
      </c>
      <c r="C77" s="16">
        <v>322</v>
      </c>
      <c r="D77" s="6" t="s">
        <v>332</v>
      </c>
      <c r="E77" s="12" t="s">
        <v>760</v>
      </c>
      <c r="F77" s="16" t="s">
        <v>673</v>
      </c>
      <c r="G77" s="5" t="s">
        <v>674</v>
      </c>
      <c r="H77" s="5" t="s">
        <v>709</v>
      </c>
      <c r="I77" s="5" t="s">
        <v>709</v>
      </c>
      <c r="J77" s="16" t="s">
        <v>739</v>
      </c>
      <c r="K77" s="16"/>
      <c r="L77" s="16" t="s">
        <v>773</v>
      </c>
      <c r="M77" s="5" t="s">
        <v>774</v>
      </c>
      <c r="N77" s="24" t="s">
        <v>822</v>
      </c>
    </row>
    <row r="78" spans="1:14" ht="15" customHeight="1" x14ac:dyDescent="0.25">
      <c r="A78" s="17" t="s">
        <v>248</v>
      </c>
      <c r="B78" s="16" t="s">
        <v>757</v>
      </c>
      <c r="C78" s="16">
        <v>339</v>
      </c>
      <c r="D78" s="6" t="s">
        <v>331</v>
      </c>
      <c r="E78" s="12" t="s">
        <v>760</v>
      </c>
      <c r="F78" s="5" t="s">
        <v>673</v>
      </c>
      <c r="G78" s="5" t="s">
        <v>674</v>
      </c>
      <c r="H78" s="5" t="s">
        <v>709</v>
      </c>
      <c r="I78" s="5" t="s">
        <v>709</v>
      </c>
      <c r="J78" s="5" t="s">
        <v>739</v>
      </c>
      <c r="K78" s="5"/>
      <c r="L78" s="5" t="s">
        <v>773</v>
      </c>
      <c r="M78" s="5" t="s">
        <v>774</v>
      </c>
      <c r="N78" s="24" t="s">
        <v>822</v>
      </c>
    </row>
    <row r="79" spans="1:14" ht="15" customHeight="1" x14ac:dyDescent="0.25">
      <c r="A79" s="17" t="s">
        <v>249</v>
      </c>
      <c r="B79" s="16" t="s">
        <v>757</v>
      </c>
      <c r="C79" s="16">
        <v>345</v>
      </c>
      <c r="D79" s="6" t="s">
        <v>336</v>
      </c>
      <c r="E79" s="12" t="s">
        <v>759</v>
      </c>
      <c r="F79" s="5" t="s">
        <v>675</v>
      </c>
      <c r="G79" s="5" t="s">
        <v>664</v>
      </c>
      <c r="H79" s="5" t="s">
        <v>706</v>
      </c>
      <c r="I79" s="5" t="s">
        <v>724</v>
      </c>
      <c r="J79" s="5" t="s">
        <v>740</v>
      </c>
      <c r="K79" s="5" t="s">
        <v>779</v>
      </c>
      <c r="L79" s="5" t="s">
        <v>773</v>
      </c>
      <c r="M79" s="5" t="s">
        <v>774</v>
      </c>
      <c r="N79" s="24" t="s">
        <v>815</v>
      </c>
    </row>
    <row r="80" spans="1:14" ht="15" customHeight="1" x14ac:dyDescent="0.25">
      <c r="A80" s="17" t="s">
        <v>249</v>
      </c>
      <c r="B80" s="16" t="s">
        <v>757</v>
      </c>
      <c r="C80" s="7">
        <v>452</v>
      </c>
      <c r="D80" s="6" t="s">
        <v>335</v>
      </c>
      <c r="E80" s="12" t="s">
        <v>759</v>
      </c>
      <c r="F80" s="5" t="s">
        <v>675</v>
      </c>
      <c r="G80" s="5" t="s">
        <v>664</v>
      </c>
      <c r="H80" s="5" t="s">
        <v>706</v>
      </c>
      <c r="I80" s="5" t="s">
        <v>724</v>
      </c>
      <c r="J80" s="5" t="s">
        <v>740</v>
      </c>
      <c r="K80" s="5" t="s">
        <v>779</v>
      </c>
      <c r="L80" s="5" t="s">
        <v>773</v>
      </c>
      <c r="M80" s="5" t="s">
        <v>774</v>
      </c>
      <c r="N80" s="24" t="s">
        <v>815</v>
      </c>
    </row>
    <row r="81" spans="1:14" ht="15" customHeight="1" x14ac:dyDescent="0.25">
      <c r="A81" s="17" t="s">
        <v>249</v>
      </c>
      <c r="B81" s="16" t="s">
        <v>757</v>
      </c>
      <c r="C81" s="16">
        <v>453</v>
      </c>
      <c r="D81" s="6" t="s">
        <v>337</v>
      </c>
      <c r="E81" s="12" t="s">
        <v>759</v>
      </c>
      <c r="F81" s="16" t="s">
        <v>675</v>
      </c>
      <c r="G81" s="5" t="s">
        <v>664</v>
      </c>
      <c r="H81" s="5" t="s">
        <v>706</v>
      </c>
      <c r="I81" s="5" t="s">
        <v>724</v>
      </c>
      <c r="J81" s="16" t="s">
        <v>740</v>
      </c>
      <c r="K81" s="16" t="s">
        <v>779</v>
      </c>
      <c r="L81" s="16" t="s">
        <v>773</v>
      </c>
      <c r="M81" s="5" t="s">
        <v>774</v>
      </c>
      <c r="N81" s="24" t="s">
        <v>815</v>
      </c>
    </row>
    <row r="82" spans="1:14" ht="15" customHeight="1" x14ac:dyDescent="0.25">
      <c r="A82" s="17" t="s">
        <v>250</v>
      </c>
      <c r="B82" s="16" t="s">
        <v>757</v>
      </c>
      <c r="C82" s="7">
        <v>127</v>
      </c>
      <c r="D82" s="6" t="s">
        <v>348</v>
      </c>
      <c r="E82" s="12" t="s">
        <v>760</v>
      </c>
      <c r="F82" s="8" t="s">
        <v>676</v>
      </c>
      <c r="G82" s="5" t="s">
        <v>677</v>
      </c>
      <c r="H82" s="5" t="s">
        <v>710</v>
      </c>
      <c r="I82" s="24" t="s">
        <v>726</v>
      </c>
      <c r="J82" s="16" t="s">
        <v>837</v>
      </c>
      <c r="K82" s="8"/>
      <c r="L82" s="8" t="s">
        <v>773</v>
      </c>
      <c r="M82" s="5" t="s">
        <v>777</v>
      </c>
      <c r="N82" s="24" t="s">
        <v>823</v>
      </c>
    </row>
    <row r="83" spans="1:14" ht="15" customHeight="1" x14ac:dyDescent="0.25">
      <c r="A83" s="17" t="s">
        <v>250</v>
      </c>
      <c r="B83" s="16" t="s">
        <v>757</v>
      </c>
      <c r="C83" s="16">
        <v>133</v>
      </c>
      <c r="D83" s="6" t="s">
        <v>347</v>
      </c>
      <c r="E83" s="12" t="s">
        <v>760</v>
      </c>
      <c r="F83" s="5" t="s">
        <v>676</v>
      </c>
      <c r="G83" s="5" t="s">
        <v>677</v>
      </c>
      <c r="H83" s="5" t="s">
        <v>710</v>
      </c>
      <c r="I83" s="24" t="s">
        <v>726</v>
      </c>
      <c r="J83" s="16" t="s">
        <v>837</v>
      </c>
      <c r="K83" s="5"/>
      <c r="L83" s="5" t="s">
        <v>773</v>
      </c>
      <c r="M83" s="5" t="s">
        <v>777</v>
      </c>
      <c r="N83" s="24" t="s">
        <v>823</v>
      </c>
    </row>
    <row r="84" spans="1:14" ht="15" customHeight="1" x14ac:dyDescent="0.25">
      <c r="A84" s="17" t="s">
        <v>250</v>
      </c>
      <c r="B84" s="16" t="s">
        <v>757</v>
      </c>
      <c r="C84" s="16">
        <v>152</v>
      </c>
      <c r="D84" s="6" t="s">
        <v>338</v>
      </c>
      <c r="E84" s="12" t="s">
        <v>760</v>
      </c>
      <c r="F84" s="5" t="s">
        <v>676</v>
      </c>
      <c r="G84" s="5" t="s">
        <v>677</v>
      </c>
      <c r="H84" s="5" t="s">
        <v>710</v>
      </c>
      <c r="I84" s="24" t="s">
        <v>726</v>
      </c>
      <c r="J84" s="16" t="s">
        <v>837</v>
      </c>
      <c r="K84" s="5"/>
      <c r="L84" s="5" t="s">
        <v>773</v>
      </c>
      <c r="M84" s="5" t="s">
        <v>777</v>
      </c>
      <c r="N84" s="24" t="s">
        <v>823</v>
      </c>
    </row>
    <row r="85" spans="1:14" ht="15" customHeight="1" x14ac:dyDescent="0.25">
      <c r="A85" s="17" t="s">
        <v>250</v>
      </c>
      <c r="B85" s="16" t="s">
        <v>757</v>
      </c>
      <c r="C85" s="16">
        <v>161</v>
      </c>
      <c r="D85" s="6" t="s">
        <v>353</v>
      </c>
      <c r="E85" s="12" t="s">
        <v>760</v>
      </c>
      <c r="F85" s="5" t="s">
        <v>676</v>
      </c>
      <c r="G85" s="5" t="s">
        <v>677</v>
      </c>
      <c r="H85" s="5" t="s">
        <v>710</v>
      </c>
      <c r="I85" s="24" t="s">
        <v>726</v>
      </c>
      <c r="J85" s="16" t="s">
        <v>837</v>
      </c>
      <c r="K85" s="5"/>
      <c r="L85" s="5" t="s">
        <v>773</v>
      </c>
      <c r="M85" s="5" t="s">
        <v>777</v>
      </c>
      <c r="N85" s="24" t="s">
        <v>823</v>
      </c>
    </row>
    <row r="86" spans="1:14" ht="15" customHeight="1" x14ac:dyDescent="0.25">
      <c r="A86" s="17" t="s">
        <v>250</v>
      </c>
      <c r="B86" s="16" t="s">
        <v>757</v>
      </c>
      <c r="C86" s="7">
        <v>212</v>
      </c>
      <c r="D86" s="6" t="s">
        <v>350</v>
      </c>
      <c r="E86" s="12" t="s">
        <v>760</v>
      </c>
      <c r="F86" s="5" t="s">
        <v>676</v>
      </c>
      <c r="G86" s="5" t="s">
        <v>677</v>
      </c>
      <c r="H86" s="5" t="s">
        <v>710</v>
      </c>
      <c r="I86" s="24" t="s">
        <v>726</v>
      </c>
      <c r="J86" s="16" t="s">
        <v>837</v>
      </c>
      <c r="K86" s="5"/>
      <c r="L86" s="5" t="s">
        <v>773</v>
      </c>
      <c r="M86" s="5" t="s">
        <v>777</v>
      </c>
      <c r="N86" s="24" t="s">
        <v>823</v>
      </c>
    </row>
    <row r="87" spans="1:14" ht="15" customHeight="1" x14ac:dyDescent="0.25">
      <c r="A87" s="11" t="s">
        <v>250</v>
      </c>
      <c r="B87" s="16" t="s">
        <v>757</v>
      </c>
      <c r="C87" s="16">
        <v>245</v>
      </c>
      <c r="D87" s="6" t="s">
        <v>354</v>
      </c>
      <c r="E87" s="12" t="s">
        <v>760</v>
      </c>
      <c r="F87" s="5" t="s">
        <v>676</v>
      </c>
      <c r="G87" s="5" t="s">
        <v>677</v>
      </c>
      <c r="H87" s="5" t="s">
        <v>710</v>
      </c>
      <c r="I87" s="24" t="s">
        <v>726</v>
      </c>
      <c r="J87" s="16" t="s">
        <v>837</v>
      </c>
      <c r="K87" s="5"/>
      <c r="L87" s="5" t="s">
        <v>773</v>
      </c>
      <c r="M87" s="5" t="s">
        <v>777</v>
      </c>
      <c r="N87" s="24" t="s">
        <v>823</v>
      </c>
    </row>
    <row r="88" spans="1:14" ht="15" customHeight="1" x14ac:dyDescent="0.25">
      <c r="A88" s="17" t="s">
        <v>250</v>
      </c>
      <c r="B88" s="16" t="s">
        <v>757</v>
      </c>
      <c r="C88" s="16">
        <v>249</v>
      </c>
      <c r="D88" s="6" t="s">
        <v>349</v>
      </c>
      <c r="E88" s="12" t="s">
        <v>760</v>
      </c>
      <c r="F88" s="5" t="s">
        <v>676</v>
      </c>
      <c r="G88" s="5" t="s">
        <v>677</v>
      </c>
      <c r="H88" s="5" t="s">
        <v>710</v>
      </c>
      <c r="I88" s="24" t="s">
        <v>726</v>
      </c>
      <c r="J88" s="16" t="s">
        <v>837</v>
      </c>
      <c r="K88" s="5" t="s">
        <v>778</v>
      </c>
      <c r="L88" s="5" t="s">
        <v>773</v>
      </c>
      <c r="M88" s="5" t="s">
        <v>777</v>
      </c>
      <c r="N88" s="24" t="s">
        <v>815</v>
      </c>
    </row>
    <row r="89" spans="1:14" ht="15" customHeight="1" x14ac:dyDescent="0.25">
      <c r="A89" s="17" t="s">
        <v>250</v>
      </c>
      <c r="B89" s="16" t="s">
        <v>757</v>
      </c>
      <c r="C89" s="16">
        <v>266</v>
      </c>
      <c r="D89" s="6" t="s">
        <v>352</v>
      </c>
      <c r="E89" s="12" t="s">
        <v>760</v>
      </c>
      <c r="F89" s="16" t="s">
        <v>676</v>
      </c>
      <c r="G89" s="5" t="s">
        <v>677</v>
      </c>
      <c r="H89" s="5" t="s">
        <v>710</v>
      </c>
      <c r="I89" s="24" t="s">
        <v>726</v>
      </c>
      <c r="J89" s="16" t="s">
        <v>837</v>
      </c>
      <c r="K89" s="16"/>
      <c r="L89" s="16" t="s">
        <v>773</v>
      </c>
      <c r="M89" s="5" t="s">
        <v>777</v>
      </c>
      <c r="N89" s="24" t="s">
        <v>823</v>
      </c>
    </row>
    <row r="90" spans="1:14" ht="15" customHeight="1" x14ac:dyDescent="0.25">
      <c r="A90" s="17" t="s">
        <v>250</v>
      </c>
      <c r="B90" s="16" t="s">
        <v>757</v>
      </c>
      <c r="C90" s="16">
        <v>283</v>
      </c>
      <c r="D90" s="6" t="s">
        <v>344</v>
      </c>
      <c r="E90" s="12" t="s">
        <v>760</v>
      </c>
      <c r="F90" s="5" t="s">
        <v>676</v>
      </c>
      <c r="G90" s="5" t="s">
        <v>677</v>
      </c>
      <c r="H90" s="5" t="s">
        <v>710</v>
      </c>
      <c r="I90" s="24" t="s">
        <v>726</v>
      </c>
      <c r="J90" s="16" t="s">
        <v>837</v>
      </c>
      <c r="K90" s="5"/>
      <c r="L90" s="5" t="s">
        <v>773</v>
      </c>
      <c r="M90" s="5" t="s">
        <v>777</v>
      </c>
      <c r="N90" s="24" t="s">
        <v>823</v>
      </c>
    </row>
    <row r="91" spans="1:14" ht="15" customHeight="1" x14ac:dyDescent="0.25">
      <c r="A91" s="17" t="s">
        <v>250</v>
      </c>
      <c r="B91" s="16" t="s">
        <v>757</v>
      </c>
      <c r="C91" s="16">
        <v>289</v>
      </c>
      <c r="D91" s="6" t="s">
        <v>340</v>
      </c>
      <c r="E91" s="12" t="s">
        <v>760</v>
      </c>
      <c r="F91" s="16" t="s">
        <v>676</v>
      </c>
      <c r="G91" s="5" t="s">
        <v>677</v>
      </c>
      <c r="H91" s="5" t="s">
        <v>710</v>
      </c>
      <c r="I91" s="24" t="s">
        <v>726</v>
      </c>
      <c r="J91" s="16" t="s">
        <v>837</v>
      </c>
      <c r="K91" s="16" t="s">
        <v>778</v>
      </c>
      <c r="L91" s="16" t="s">
        <v>773</v>
      </c>
      <c r="M91" s="5" t="s">
        <v>777</v>
      </c>
      <c r="N91" s="24" t="s">
        <v>815</v>
      </c>
    </row>
    <row r="92" spans="1:14" ht="15" customHeight="1" x14ac:dyDescent="0.25">
      <c r="A92" s="17" t="s">
        <v>250</v>
      </c>
      <c r="B92" s="16" t="s">
        <v>757</v>
      </c>
      <c r="C92" s="7">
        <v>296</v>
      </c>
      <c r="D92" s="6" t="s">
        <v>351</v>
      </c>
      <c r="E92" s="12" t="s">
        <v>760</v>
      </c>
      <c r="F92" s="8" t="s">
        <v>676</v>
      </c>
      <c r="G92" s="5" t="s">
        <v>677</v>
      </c>
      <c r="H92" s="5" t="s">
        <v>710</v>
      </c>
      <c r="I92" s="24" t="s">
        <v>726</v>
      </c>
      <c r="J92" s="16" t="s">
        <v>837</v>
      </c>
      <c r="K92" s="8"/>
      <c r="L92" s="8" t="s">
        <v>773</v>
      </c>
      <c r="M92" s="5" t="s">
        <v>777</v>
      </c>
      <c r="N92" s="24" t="s">
        <v>823</v>
      </c>
    </row>
    <row r="93" spans="1:14" ht="15" customHeight="1" x14ac:dyDescent="0.25">
      <c r="A93" s="11" t="s">
        <v>250</v>
      </c>
      <c r="B93" s="16" t="s">
        <v>757</v>
      </c>
      <c r="C93" s="16">
        <v>344</v>
      </c>
      <c r="D93" s="6" t="s">
        <v>342</v>
      </c>
      <c r="E93" s="12" t="s">
        <v>760</v>
      </c>
      <c r="F93" s="5" t="s">
        <v>676</v>
      </c>
      <c r="G93" s="5" t="s">
        <v>677</v>
      </c>
      <c r="H93" s="5" t="s">
        <v>710</v>
      </c>
      <c r="I93" s="24" t="s">
        <v>726</v>
      </c>
      <c r="J93" s="16" t="s">
        <v>837</v>
      </c>
      <c r="K93" s="5"/>
      <c r="L93" s="5" t="s">
        <v>773</v>
      </c>
      <c r="M93" s="5" t="s">
        <v>777</v>
      </c>
      <c r="N93" s="24" t="s">
        <v>823</v>
      </c>
    </row>
    <row r="94" spans="1:14" ht="15" customHeight="1" x14ac:dyDescent="0.25">
      <c r="A94" s="17" t="s">
        <v>250</v>
      </c>
      <c r="B94" s="16" t="s">
        <v>757</v>
      </c>
      <c r="C94" s="16">
        <v>363</v>
      </c>
      <c r="D94" s="6" t="s">
        <v>341</v>
      </c>
      <c r="E94" s="12" t="s">
        <v>760</v>
      </c>
      <c r="F94" s="16" t="s">
        <v>676</v>
      </c>
      <c r="G94" s="5" t="s">
        <v>677</v>
      </c>
      <c r="H94" s="5" t="s">
        <v>710</v>
      </c>
      <c r="I94" s="24" t="s">
        <v>726</v>
      </c>
      <c r="J94" s="16" t="s">
        <v>837</v>
      </c>
      <c r="K94" s="16"/>
      <c r="L94" s="16" t="s">
        <v>773</v>
      </c>
      <c r="M94" s="5" t="s">
        <v>777</v>
      </c>
      <c r="N94" s="24" t="s">
        <v>823</v>
      </c>
    </row>
    <row r="95" spans="1:14" ht="15" customHeight="1" x14ac:dyDescent="0.25">
      <c r="A95" s="17" t="s">
        <v>250</v>
      </c>
      <c r="B95" s="16" t="s">
        <v>757</v>
      </c>
      <c r="C95" s="7">
        <v>433</v>
      </c>
      <c r="D95" s="6" t="s">
        <v>339</v>
      </c>
      <c r="E95" s="12" t="s">
        <v>760</v>
      </c>
      <c r="F95" s="16" t="s">
        <v>676</v>
      </c>
      <c r="G95" s="5" t="s">
        <v>677</v>
      </c>
      <c r="H95" s="5" t="s">
        <v>710</v>
      </c>
      <c r="I95" s="24" t="s">
        <v>726</v>
      </c>
      <c r="J95" s="16" t="s">
        <v>837</v>
      </c>
      <c r="K95" s="16"/>
      <c r="L95" s="16" t="s">
        <v>773</v>
      </c>
      <c r="M95" s="5" t="s">
        <v>777</v>
      </c>
      <c r="N95" s="24" t="s">
        <v>823</v>
      </c>
    </row>
    <row r="96" spans="1:14" ht="15" customHeight="1" x14ac:dyDescent="0.25">
      <c r="A96" s="17" t="s">
        <v>250</v>
      </c>
      <c r="B96" s="16" t="s">
        <v>757</v>
      </c>
      <c r="C96" s="16">
        <v>486</v>
      </c>
      <c r="D96" s="6" t="s">
        <v>345</v>
      </c>
      <c r="E96" s="12" t="s">
        <v>760</v>
      </c>
      <c r="F96" s="5" t="s">
        <v>676</v>
      </c>
      <c r="G96" s="5" t="s">
        <v>677</v>
      </c>
      <c r="H96" s="5" t="s">
        <v>710</v>
      </c>
      <c r="I96" s="24" t="s">
        <v>726</v>
      </c>
      <c r="J96" s="16" t="s">
        <v>837</v>
      </c>
      <c r="K96" s="5"/>
      <c r="L96" s="5" t="s">
        <v>773</v>
      </c>
      <c r="M96" s="5" t="s">
        <v>777</v>
      </c>
      <c r="N96" s="24" t="s">
        <v>823</v>
      </c>
    </row>
    <row r="97" spans="1:14" ht="15" customHeight="1" x14ac:dyDescent="0.25">
      <c r="A97" s="17" t="s">
        <v>250</v>
      </c>
      <c r="B97" s="16" t="s">
        <v>757</v>
      </c>
      <c r="C97" s="16">
        <v>487</v>
      </c>
      <c r="D97" s="6" t="s">
        <v>346</v>
      </c>
      <c r="E97" s="12" t="s">
        <v>760</v>
      </c>
      <c r="F97" s="5" t="s">
        <v>676</v>
      </c>
      <c r="G97" s="5" t="s">
        <v>677</v>
      </c>
      <c r="H97" s="5" t="s">
        <v>710</v>
      </c>
      <c r="I97" s="24" t="s">
        <v>726</v>
      </c>
      <c r="J97" s="16" t="s">
        <v>837</v>
      </c>
      <c r="K97" s="5"/>
      <c r="L97" s="5" t="s">
        <v>773</v>
      </c>
      <c r="M97" s="5" t="s">
        <v>777</v>
      </c>
      <c r="N97" s="24" t="s">
        <v>823</v>
      </c>
    </row>
    <row r="98" spans="1:14" ht="15" customHeight="1" x14ac:dyDescent="0.25">
      <c r="A98" s="17" t="s">
        <v>250</v>
      </c>
      <c r="B98" s="16" t="s">
        <v>757</v>
      </c>
      <c r="C98" s="16">
        <v>504</v>
      </c>
      <c r="D98" s="6" t="s">
        <v>343</v>
      </c>
      <c r="E98" s="12" t="s">
        <v>760</v>
      </c>
      <c r="F98" s="5" t="s">
        <v>676</v>
      </c>
      <c r="G98" s="5" t="s">
        <v>677</v>
      </c>
      <c r="H98" s="5" t="s">
        <v>710</v>
      </c>
      <c r="I98" s="24" t="s">
        <v>726</v>
      </c>
      <c r="J98" s="5" t="s">
        <v>837</v>
      </c>
      <c r="K98" s="5"/>
      <c r="L98" s="5" t="s">
        <v>773</v>
      </c>
      <c r="M98" s="5" t="s">
        <v>777</v>
      </c>
      <c r="N98" s="24" t="s">
        <v>823</v>
      </c>
    </row>
    <row r="99" spans="1:14" ht="15" customHeight="1" x14ac:dyDescent="0.25">
      <c r="A99" s="17" t="s">
        <v>251</v>
      </c>
      <c r="B99" s="16" t="s">
        <v>757</v>
      </c>
      <c r="C99" s="16">
        <v>27</v>
      </c>
      <c r="D99" s="6" t="s">
        <v>365</v>
      </c>
      <c r="E99" s="12" t="s">
        <v>759</v>
      </c>
      <c r="F99" s="5" t="s">
        <v>678</v>
      </c>
      <c r="G99" s="5" t="s">
        <v>680</v>
      </c>
      <c r="H99" s="16" t="s">
        <v>711</v>
      </c>
      <c r="I99" s="5" t="s">
        <v>724</v>
      </c>
      <c r="J99" s="5" t="s">
        <v>741</v>
      </c>
      <c r="K99" s="16"/>
      <c r="L99" s="5" t="s">
        <v>773</v>
      </c>
      <c r="M99" s="5" t="s">
        <v>774</v>
      </c>
      <c r="N99" s="24" t="s">
        <v>816</v>
      </c>
    </row>
    <row r="100" spans="1:14" ht="15" customHeight="1" x14ac:dyDescent="0.25">
      <c r="A100" s="17" t="s">
        <v>251</v>
      </c>
      <c r="B100" s="16" t="s">
        <v>757</v>
      </c>
      <c r="C100" s="16">
        <v>62</v>
      </c>
      <c r="D100" s="6" t="s">
        <v>367</v>
      </c>
      <c r="E100" s="12" t="s">
        <v>759</v>
      </c>
      <c r="F100" s="5" t="s">
        <v>678</v>
      </c>
      <c r="G100" s="5" t="s">
        <v>679</v>
      </c>
      <c r="H100" s="16" t="s">
        <v>711</v>
      </c>
      <c r="I100" s="5" t="s">
        <v>724</v>
      </c>
      <c r="J100" s="5" t="s">
        <v>741</v>
      </c>
      <c r="K100" s="16" t="s">
        <v>772</v>
      </c>
      <c r="L100" s="5" t="s">
        <v>773</v>
      </c>
      <c r="M100" s="5" t="s">
        <v>774</v>
      </c>
      <c r="N100" s="24" t="s">
        <v>815</v>
      </c>
    </row>
    <row r="101" spans="1:14" ht="15" customHeight="1" x14ac:dyDescent="0.25">
      <c r="A101" s="17" t="s">
        <v>251</v>
      </c>
      <c r="B101" s="16" t="s">
        <v>757</v>
      </c>
      <c r="C101" s="16">
        <v>73</v>
      </c>
      <c r="D101" s="6" t="s">
        <v>368</v>
      </c>
      <c r="E101" s="12" t="s">
        <v>759</v>
      </c>
      <c r="F101" s="5" t="s">
        <v>678</v>
      </c>
      <c r="G101" s="5" t="s">
        <v>679</v>
      </c>
      <c r="H101" s="16" t="s">
        <v>711</v>
      </c>
      <c r="I101" s="5" t="s">
        <v>724</v>
      </c>
      <c r="J101" s="5" t="s">
        <v>741</v>
      </c>
      <c r="K101" s="16" t="s">
        <v>772</v>
      </c>
      <c r="L101" s="5" t="s">
        <v>773</v>
      </c>
      <c r="M101" s="5" t="s">
        <v>774</v>
      </c>
      <c r="N101" s="24" t="s">
        <v>815</v>
      </c>
    </row>
    <row r="102" spans="1:14" ht="15" customHeight="1" x14ac:dyDescent="0.25">
      <c r="A102" s="17" t="s">
        <v>251</v>
      </c>
      <c r="B102" s="16" t="s">
        <v>757</v>
      </c>
      <c r="C102" s="16">
        <v>75</v>
      </c>
      <c r="D102" s="6" t="s">
        <v>356</v>
      </c>
      <c r="E102" s="12" t="s">
        <v>759</v>
      </c>
      <c r="F102" s="16" t="s">
        <v>678</v>
      </c>
      <c r="G102" s="5" t="s">
        <v>680</v>
      </c>
      <c r="H102" s="16" t="s">
        <v>711</v>
      </c>
      <c r="I102" s="5" t="s">
        <v>724</v>
      </c>
      <c r="J102" s="5" t="s">
        <v>741</v>
      </c>
      <c r="K102" s="16" t="s">
        <v>772</v>
      </c>
      <c r="L102" s="16" t="s">
        <v>773</v>
      </c>
      <c r="M102" s="5" t="s">
        <v>774</v>
      </c>
      <c r="N102" s="24" t="s">
        <v>827</v>
      </c>
    </row>
    <row r="103" spans="1:14" ht="15" customHeight="1" x14ac:dyDescent="0.25">
      <c r="A103" s="17" t="s">
        <v>251</v>
      </c>
      <c r="B103" s="16" t="s">
        <v>757</v>
      </c>
      <c r="C103" s="7">
        <v>77</v>
      </c>
      <c r="D103" s="6" t="s">
        <v>357</v>
      </c>
      <c r="E103" s="12" t="s">
        <v>759</v>
      </c>
      <c r="F103" s="5" t="s">
        <v>678</v>
      </c>
      <c r="G103" s="5" t="s">
        <v>680</v>
      </c>
      <c r="H103" s="16" t="s">
        <v>711</v>
      </c>
      <c r="I103" s="5" t="s">
        <v>724</v>
      </c>
      <c r="J103" s="5" t="s">
        <v>741</v>
      </c>
      <c r="K103" s="16" t="s">
        <v>772</v>
      </c>
      <c r="L103" s="5" t="s">
        <v>773</v>
      </c>
      <c r="M103" s="5" t="s">
        <v>774</v>
      </c>
      <c r="N103" s="24" t="s">
        <v>815</v>
      </c>
    </row>
    <row r="104" spans="1:14" ht="15" customHeight="1" x14ac:dyDescent="0.25">
      <c r="A104" s="17" t="s">
        <v>251</v>
      </c>
      <c r="B104" s="16" t="s">
        <v>757</v>
      </c>
      <c r="C104" s="16">
        <v>80</v>
      </c>
      <c r="D104" s="6" t="s">
        <v>361</v>
      </c>
      <c r="E104" s="12" t="s">
        <v>759</v>
      </c>
      <c r="F104" s="16" t="s">
        <v>678</v>
      </c>
      <c r="G104" s="5" t="s">
        <v>679</v>
      </c>
      <c r="H104" s="16" t="s">
        <v>711</v>
      </c>
      <c r="I104" s="5" t="s">
        <v>724</v>
      </c>
      <c r="J104" s="5" t="s">
        <v>741</v>
      </c>
      <c r="K104" s="16" t="s">
        <v>772</v>
      </c>
      <c r="L104" s="5" t="s">
        <v>773</v>
      </c>
      <c r="M104" s="5" t="s">
        <v>774</v>
      </c>
      <c r="N104" s="24" t="s">
        <v>815</v>
      </c>
    </row>
    <row r="105" spans="1:14" ht="15" customHeight="1" x14ac:dyDescent="0.25">
      <c r="A105" s="17" t="s">
        <v>251</v>
      </c>
      <c r="B105" s="16" t="s">
        <v>757</v>
      </c>
      <c r="C105" s="7">
        <v>112</v>
      </c>
      <c r="D105" s="6" t="s">
        <v>369</v>
      </c>
      <c r="E105" s="12" t="s">
        <v>759</v>
      </c>
      <c r="F105" s="5" t="s">
        <v>678</v>
      </c>
      <c r="G105" s="5" t="s">
        <v>679</v>
      </c>
      <c r="H105" s="16" t="s">
        <v>711</v>
      </c>
      <c r="I105" s="5" t="s">
        <v>724</v>
      </c>
      <c r="J105" s="5" t="s">
        <v>741</v>
      </c>
      <c r="K105" s="16"/>
      <c r="L105" s="5" t="s">
        <v>773</v>
      </c>
      <c r="M105" s="5" t="s">
        <v>774</v>
      </c>
      <c r="N105" s="24" t="s">
        <v>814</v>
      </c>
    </row>
    <row r="106" spans="1:14" ht="15" customHeight="1" x14ac:dyDescent="0.25">
      <c r="A106" s="17" t="s">
        <v>251</v>
      </c>
      <c r="B106" s="16" t="s">
        <v>757</v>
      </c>
      <c r="C106" s="16">
        <v>144</v>
      </c>
      <c r="D106" s="6" t="s">
        <v>358</v>
      </c>
      <c r="E106" s="12" t="s">
        <v>759</v>
      </c>
      <c r="F106" s="5" t="s">
        <v>678</v>
      </c>
      <c r="G106" s="5" t="s">
        <v>680</v>
      </c>
      <c r="H106" s="16" t="s">
        <v>711</v>
      </c>
      <c r="I106" s="5" t="s">
        <v>724</v>
      </c>
      <c r="J106" s="5" t="s">
        <v>741</v>
      </c>
      <c r="K106" s="16"/>
      <c r="L106" s="5" t="s">
        <v>773</v>
      </c>
      <c r="M106" s="5" t="s">
        <v>774</v>
      </c>
      <c r="N106" s="24" t="s">
        <v>828</v>
      </c>
    </row>
    <row r="107" spans="1:14" ht="15" customHeight="1" x14ac:dyDescent="0.25">
      <c r="A107" s="17" t="s">
        <v>251</v>
      </c>
      <c r="B107" s="16" t="s">
        <v>757</v>
      </c>
      <c r="C107" s="7">
        <v>180</v>
      </c>
      <c r="D107" s="6" t="s">
        <v>359</v>
      </c>
      <c r="E107" s="12" t="s">
        <v>759</v>
      </c>
      <c r="F107" s="16" t="s">
        <v>678</v>
      </c>
      <c r="G107" s="5" t="s">
        <v>680</v>
      </c>
      <c r="H107" s="16" t="s">
        <v>711</v>
      </c>
      <c r="I107" s="5" t="s">
        <v>724</v>
      </c>
      <c r="J107" s="16" t="s">
        <v>741</v>
      </c>
      <c r="K107" s="16"/>
      <c r="L107" s="16" t="s">
        <v>773</v>
      </c>
      <c r="M107" s="5" t="s">
        <v>774</v>
      </c>
      <c r="N107" s="24" t="s">
        <v>827</v>
      </c>
    </row>
    <row r="108" spans="1:14" ht="15" customHeight="1" x14ac:dyDescent="0.25">
      <c r="A108" s="17" t="s">
        <v>251</v>
      </c>
      <c r="B108" s="16" t="s">
        <v>757</v>
      </c>
      <c r="C108" s="7">
        <v>187</v>
      </c>
      <c r="D108" s="6" t="s">
        <v>355</v>
      </c>
      <c r="E108" s="12" t="s">
        <v>759</v>
      </c>
      <c r="F108" s="16" t="s">
        <v>678</v>
      </c>
      <c r="G108" s="5" t="s">
        <v>679</v>
      </c>
      <c r="H108" s="16" t="s">
        <v>711</v>
      </c>
      <c r="I108" s="5" t="s">
        <v>724</v>
      </c>
      <c r="J108" s="16" t="s">
        <v>741</v>
      </c>
      <c r="K108" s="16"/>
      <c r="L108" s="16" t="s">
        <v>773</v>
      </c>
      <c r="M108" s="5" t="s">
        <v>774</v>
      </c>
      <c r="N108" s="24" t="s">
        <v>816</v>
      </c>
    </row>
    <row r="109" spans="1:14" ht="15" customHeight="1" x14ac:dyDescent="0.25">
      <c r="A109" s="17" t="s">
        <v>251</v>
      </c>
      <c r="B109" s="16" t="s">
        <v>757</v>
      </c>
      <c r="C109" s="16">
        <v>199</v>
      </c>
      <c r="D109" s="6" t="s">
        <v>362</v>
      </c>
      <c r="E109" s="12" t="s">
        <v>759</v>
      </c>
      <c r="F109" s="5" t="s">
        <v>678</v>
      </c>
      <c r="G109" s="5" t="s">
        <v>679</v>
      </c>
      <c r="H109" s="16" t="s">
        <v>711</v>
      </c>
      <c r="I109" s="5" t="s">
        <v>724</v>
      </c>
      <c r="J109" s="5" t="s">
        <v>741</v>
      </c>
      <c r="K109" s="16"/>
      <c r="L109" s="5" t="s">
        <v>773</v>
      </c>
      <c r="M109" s="5" t="s">
        <v>774</v>
      </c>
      <c r="N109" s="24" t="s">
        <v>827</v>
      </c>
    </row>
    <row r="110" spans="1:14" ht="15" customHeight="1" x14ac:dyDescent="0.25">
      <c r="A110" s="17" t="s">
        <v>251</v>
      </c>
      <c r="B110" s="16" t="s">
        <v>757</v>
      </c>
      <c r="C110" s="16">
        <v>214</v>
      </c>
      <c r="D110" s="6" t="s">
        <v>360</v>
      </c>
      <c r="E110" s="12" t="s">
        <v>759</v>
      </c>
      <c r="F110" s="5" t="s">
        <v>678</v>
      </c>
      <c r="G110" s="5" t="s">
        <v>680</v>
      </c>
      <c r="H110" s="16" t="s">
        <v>711</v>
      </c>
      <c r="I110" s="5" t="s">
        <v>724</v>
      </c>
      <c r="J110" s="5" t="s">
        <v>741</v>
      </c>
      <c r="K110" s="16"/>
      <c r="L110" s="5" t="s">
        <v>773</v>
      </c>
      <c r="M110" s="5" t="s">
        <v>774</v>
      </c>
      <c r="N110" s="24" t="s">
        <v>827</v>
      </c>
    </row>
    <row r="111" spans="1:14" ht="15" customHeight="1" x14ac:dyDescent="0.25">
      <c r="A111" s="17" t="s">
        <v>251</v>
      </c>
      <c r="B111" s="16" t="s">
        <v>757</v>
      </c>
      <c r="C111" s="16">
        <v>271</v>
      </c>
      <c r="D111" s="6" t="s">
        <v>366</v>
      </c>
      <c r="E111" s="12" t="s">
        <v>759</v>
      </c>
      <c r="F111" s="5" t="s">
        <v>678</v>
      </c>
      <c r="G111" s="5" t="s">
        <v>680</v>
      </c>
      <c r="H111" s="16" t="s">
        <v>711</v>
      </c>
      <c r="I111" s="5" t="s">
        <v>724</v>
      </c>
      <c r="J111" s="5" t="s">
        <v>741</v>
      </c>
      <c r="K111" s="16" t="s">
        <v>772</v>
      </c>
      <c r="L111" s="5" t="s">
        <v>773</v>
      </c>
      <c r="M111" s="5" t="s">
        <v>774</v>
      </c>
      <c r="N111" s="24" t="s">
        <v>815</v>
      </c>
    </row>
    <row r="112" spans="1:14" ht="15" customHeight="1" x14ac:dyDescent="0.25">
      <c r="A112" s="17" t="s">
        <v>251</v>
      </c>
      <c r="B112" s="16" t="s">
        <v>757</v>
      </c>
      <c r="C112" s="16">
        <v>395</v>
      </c>
      <c r="D112" s="6" t="s">
        <v>363</v>
      </c>
      <c r="E112" s="12" t="s">
        <v>759</v>
      </c>
      <c r="F112" s="5" t="s">
        <v>678</v>
      </c>
      <c r="G112" s="5" t="s">
        <v>680</v>
      </c>
      <c r="H112" s="16" t="s">
        <v>711</v>
      </c>
      <c r="I112" s="5" t="s">
        <v>724</v>
      </c>
      <c r="J112" s="5" t="s">
        <v>741</v>
      </c>
      <c r="K112" s="16" t="s">
        <v>772</v>
      </c>
      <c r="L112" s="5" t="s">
        <v>773</v>
      </c>
      <c r="M112" s="5" t="s">
        <v>774</v>
      </c>
      <c r="N112" s="24" t="s">
        <v>815</v>
      </c>
    </row>
    <row r="113" spans="1:14" ht="15" customHeight="1" x14ac:dyDescent="0.25">
      <c r="A113" s="17" t="s">
        <v>251</v>
      </c>
      <c r="B113" s="16" t="s">
        <v>757</v>
      </c>
      <c r="C113" s="16">
        <v>398</v>
      </c>
      <c r="D113" s="6" t="s">
        <v>372</v>
      </c>
      <c r="E113" s="12" t="s">
        <v>759</v>
      </c>
      <c r="F113" s="5" t="s">
        <v>678</v>
      </c>
      <c r="G113" s="5" t="s">
        <v>680</v>
      </c>
      <c r="H113" s="16" t="s">
        <v>711</v>
      </c>
      <c r="I113" s="5" t="s">
        <v>724</v>
      </c>
      <c r="J113" s="5" t="s">
        <v>741</v>
      </c>
      <c r="K113" s="16"/>
      <c r="L113" s="5" t="s">
        <v>773</v>
      </c>
      <c r="M113" s="5" t="s">
        <v>774</v>
      </c>
      <c r="N113" s="24" t="s">
        <v>829</v>
      </c>
    </row>
    <row r="114" spans="1:14" ht="15" customHeight="1" x14ac:dyDescent="0.25">
      <c r="A114" s="17" t="s">
        <v>251</v>
      </c>
      <c r="B114" s="16" t="s">
        <v>757</v>
      </c>
      <c r="C114" s="7">
        <v>475</v>
      </c>
      <c r="D114" s="6" t="s">
        <v>364</v>
      </c>
      <c r="E114" s="12" t="s">
        <v>759</v>
      </c>
      <c r="F114" s="8" t="s">
        <v>678</v>
      </c>
      <c r="G114" s="5" t="s">
        <v>679</v>
      </c>
      <c r="H114" s="16" t="s">
        <v>711</v>
      </c>
      <c r="I114" s="5" t="s">
        <v>724</v>
      </c>
      <c r="J114" s="8" t="s">
        <v>741</v>
      </c>
      <c r="K114" s="8"/>
      <c r="L114" s="8" t="s">
        <v>773</v>
      </c>
      <c r="M114" s="5" t="s">
        <v>774</v>
      </c>
      <c r="N114" s="24" t="s">
        <v>814</v>
      </c>
    </row>
    <row r="115" spans="1:14" ht="15" customHeight="1" x14ac:dyDescent="0.25">
      <c r="A115" s="17" t="s">
        <v>251</v>
      </c>
      <c r="B115" s="16" t="s">
        <v>757</v>
      </c>
      <c r="C115" s="7">
        <v>482</v>
      </c>
      <c r="D115" s="6" t="s">
        <v>375</v>
      </c>
      <c r="E115" s="12" t="s">
        <v>759</v>
      </c>
      <c r="F115" s="8" t="s">
        <v>678</v>
      </c>
      <c r="G115" s="5" t="s">
        <v>679</v>
      </c>
      <c r="H115" s="16" t="s">
        <v>711</v>
      </c>
      <c r="I115" s="5" t="s">
        <v>724</v>
      </c>
      <c r="J115" s="8" t="s">
        <v>741</v>
      </c>
      <c r="K115" s="8"/>
      <c r="L115" s="8" t="s">
        <v>773</v>
      </c>
      <c r="M115" s="5" t="s">
        <v>774</v>
      </c>
      <c r="N115" s="24" t="s">
        <v>829</v>
      </c>
    </row>
    <row r="116" spans="1:14" ht="15" customHeight="1" x14ac:dyDescent="0.25">
      <c r="A116" s="17" t="s">
        <v>251</v>
      </c>
      <c r="B116" s="16" t="s">
        <v>757</v>
      </c>
      <c r="C116" s="16">
        <v>506</v>
      </c>
      <c r="D116" s="6" t="s">
        <v>373</v>
      </c>
      <c r="E116" s="12" t="s">
        <v>759</v>
      </c>
      <c r="F116" s="16" t="s">
        <v>678</v>
      </c>
      <c r="G116" s="5" t="s">
        <v>679</v>
      </c>
      <c r="H116" s="16" t="s">
        <v>711</v>
      </c>
      <c r="I116" s="5" t="s">
        <v>724</v>
      </c>
      <c r="J116" s="16" t="s">
        <v>741</v>
      </c>
      <c r="K116" s="16"/>
      <c r="L116" s="16" t="s">
        <v>773</v>
      </c>
      <c r="M116" s="5" t="s">
        <v>774</v>
      </c>
      <c r="N116" s="24" t="s">
        <v>829</v>
      </c>
    </row>
    <row r="117" spans="1:14" ht="15" customHeight="1" x14ac:dyDescent="0.25">
      <c r="A117" s="17" t="s">
        <v>252</v>
      </c>
      <c r="B117" s="16" t="s">
        <v>757</v>
      </c>
      <c r="C117" s="16">
        <v>69</v>
      </c>
      <c r="D117" s="6" t="s">
        <v>388</v>
      </c>
      <c r="E117" s="12" t="s">
        <v>760</v>
      </c>
      <c r="F117" s="5" t="s">
        <v>681</v>
      </c>
      <c r="G117" s="5" t="s">
        <v>664</v>
      </c>
      <c r="H117" s="16" t="s">
        <v>712</v>
      </c>
      <c r="I117" s="5" t="s">
        <v>727</v>
      </c>
      <c r="J117" s="5" t="s">
        <v>742</v>
      </c>
      <c r="K117" s="16" t="s">
        <v>780</v>
      </c>
      <c r="L117" s="5" t="s">
        <v>776</v>
      </c>
      <c r="M117" s="5" t="s">
        <v>777</v>
      </c>
      <c r="N117" s="24" t="s">
        <v>815</v>
      </c>
    </row>
    <row r="118" spans="1:14" ht="15" customHeight="1" x14ac:dyDescent="0.25">
      <c r="A118" s="17" t="s">
        <v>252</v>
      </c>
      <c r="B118" s="16" t="s">
        <v>757</v>
      </c>
      <c r="C118" s="7">
        <v>78</v>
      </c>
      <c r="D118" s="6" t="s">
        <v>398</v>
      </c>
      <c r="E118" s="12" t="s">
        <v>760</v>
      </c>
      <c r="F118" s="16" t="s">
        <v>681</v>
      </c>
      <c r="G118" s="5" t="s">
        <v>664</v>
      </c>
      <c r="H118" s="16" t="s">
        <v>712</v>
      </c>
      <c r="I118" s="5" t="s">
        <v>727</v>
      </c>
      <c r="J118" s="16" t="s">
        <v>742</v>
      </c>
      <c r="K118" s="8" t="s">
        <v>780</v>
      </c>
      <c r="L118" s="8" t="s">
        <v>776</v>
      </c>
      <c r="M118" s="5" t="s">
        <v>777</v>
      </c>
      <c r="N118" s="24" t="s">
        <v>815</v>
      </c>
    </row>
    <row r="119" spans="1:14" ht="15" customHeight="1" x14ac:dyDescent="0.25">
      <c r="A119" s="17" t="s">
        <v>252</v>
      </c>
      <c r="B119" s="16" t="s">
        <v>757</v>
      </c>
      <c r="C119" s="16">
        <v>81</v>
      </c>
      <c r="D119" s="6" t="s">
        <v>395</v>
      </c>
      <c r="E119" s="12" t="s">
        <v>760</v>
      </c>
      <c r="F119" s="16" t="s">
        <v>681</v>
      </c>
      <c r="G119" s="5" t="s">
        <v>664</v>
      </c>
      <c r="H119" s="16" t="s">
        <v>712</v>
      </c>
      <c r="I119" s="5" t="s">
        <v>727</v>
      </c>
      <c r="J119" s="16" t="s">
        <v>742</v>
      </c>
      <c r="K119" s="16" t="s">
        <v>780</v>
      </c>
      <c r="L119" s="16" t="s">
        <v>776</v>
      </c>
      <c r="M119" s="5" t="s">
        <v>777</v>
      </c>
      <c r="N119" s="24" t="s">
        <v>815</v>
      </c>
    </row>
    <row r="120" spans="1:14" ht="15" customHeight="1" x14ac:dyDescent="0.25">
      <c r="A120" s="17" t="s">
        <v>252</v>
      </c>
      <c r="B120" s="16" t="s">
        <v>757</v>
      </c>
      <c r="C120" s="16">
        <v>83</v>
      </c>
      <c r="D120" s="6" t="s">
        <v>379</v>
      </c>
      <c r="E120" s="12" t="s">
        <v>760</v>
      </c>
      <c r="F120" s="5" t="s">
        <v>681</v>
      </c>
      <c r="G120" s="5" t="s">
        <v>664</v>
      </c>
      <c r="H120" s="16" t="s">
        <v>712</v>
      </c>
      <c r="I120" s="5" t="s">
        <v>727</v>
      </c>
      <c r="J120" s="5" t="s">
        <v>742</v>
      </c>
      <c r="K120" s="16"/>
      <c r="L120" s="5" t="s">
        <v>776</v>
      </c>
      <c r="M120" s="5" t="s">
        <v>777</v>
      </c>
      <c r="N120" s="24" t="s">
        <v>831</v>
      </c>
    </row>
    <row r="121" spans="1:14" ht="15" customHeight="1" x14ac:dyDescent="0.25">
      <c r="A121" s="17" t="s">
        <v>252</v>
      </c>
      <c r="B121" s="16" t="s">
        <v>757</v>
      </c>
      <c r="C121" s="16">
        <v>128</v>
      </c>
      <c r="D121" s="6" t="s">
        <v>380</v>
      </c>
      <c r="E121" s="12" t="s">
        <v>760</v>
      </c>
      <c r="F121" s="16" t="s">
        <v>681</v>
      </c>
      <c r="G121" s="5" t="s">
        <v>664</v>
      </c>
      <c r="H121" s="16" t="s">
        <v>712</v>
      </c>
      <c r="I121" s="5" t="s">
        <v>727</v>
      </c>
      <c r="J121" s="16" t="s">
        <v>742</v>
      </c>
      <c r="K121" s="16"/>
      <c r="L121" s="16" t="s">
        <v>776</v>
      </c>
      <c r="M121" s="5" t="s">
        <v>777</v>
      </c>
      <c r="N121" s="24" t="s">
        <v>818</v>
      </c>
    </row>
    <row r="122" spans="1:14" ht="15" customHeight="1" x14ac:dyDescent="0.25">
      <c r="A122" s="17" t="s">
        <v>252</v>
      </c>
      <c r="B122" s="16" t="s">
        <v>757</v>
      </c>
      <c r="C122" s="7">
        <v>134</v>
      </c>
      <c r="D122" s="6" t="s">
        <v>377</v>
      </c>
      <c r="E122" s="12" t="s">
        <v>760</v>
      </c>
      <c r="F122" s="8" t="s">
        <v>681</v>
      </c>
      <c r="G122" s="5" t="s">
        <v>664</v>
      </c>
      <c r="H122" s="16" t="s">
        <v>712</v>
      </c>
      <c r="I122" s="5" t="s">
        <v>727</v>
      </c>
      <c r="J122" s="5" t="s">
        <v>742</v>
      </c>
      <c r="K122" s="8"/>
      <c r="L122" s="8" t="s">
        <v>776</v>
      </c>
      <c r="M122" s="5" t="s">
        <v>777</v>
      </c>
      <c r="N122" s="24" t="s">
        <v>831</v>
      </c>
    </row>
    <row r="123" spans="1:14" ht="15" customHeight="1" x14ac:dyDescent="0.25">
      <c r="A123" s="17" t="s">
        <v>252</v>
      </c>
      <c r="B123" s="16" t="s">
        <v>757</v>
      </c>
      <c r="C123" s="16">
        <v>142</v>
      </c>
      <c r="D123" s="6" t="s">
        <v>376</v>
      </c>
      <c r="E123" s="12" t="s">
        <v>760</v>
      </c>
      <c r="F123" s="16" t="s">
        <v>681</v>
      </c>
      <c r="G123" s="5" t="s">
        <v>664</v>
      </c>
      <c r="H123" s="16" t="s">
        <v>712</v>
      </c>
      <c r="I123" s="5" t="s">
        <v>727</v>
      </c>
      <c r="J123" s="16" t="s">
        <v>742</v>
      </c>
      <c r="K123" s="16"/>
      <c r="L123" s="16" t="s">
        <v>776</v>
      </c>
      <c r="M123" s="5" t="s">
        <v>777</v>
      </c>
      <c r="N123" s="24" t="s">
        <v>830</v>
      </c>
    </row>
    <row r="124" spans="1:14" ht="15" customHeight="1" x14ac:dyDescent="0.25">
      <c r="A124" s="17" t="s">
        <v>252</v>
      </c>
      <c r="B124" s="16" t="s">
        <v>757</v>
      </c>
      <c r="C124" s="7">
        <v>147</v>
      </c>
      <c r="D124" s="6" t="s">
        <v>378</v>
      </c>
      <c r="E124" s="12" t="s">
        <v>760</v>
      </c>
      <c r="F124" s="5" t="s">
        <v>681</v>
      </c>
      <c r="G124" s="5" t="s">
        <v>664</v>
      </c>
      <c r="H124" s="16" t="s">
        <v>712</v>
      </c>
      <c r="I124" s="5" t="s">
        <v>727</v>
      </c>
      <c r="J124" s="5" t="s">
        <v>742</v>
      </c>
      <c r="K124" s="16"/>
      <c r="L124" s="5" t="s">
        <v>776</v>
      </c>
      <c r="M124" s="5" t="s">
        <v>777</v>
      </c>
      <c r="N124" s="24" t="s">
        <v>818</v>
      </c>
    </row>
    <row r="125" spans="1:14" ht="15" customHeight="1" x14ac:dyDescent="0.25">
      <c r="A125" s="17" t="s">
        <v>252</v>
      </c>
      <c r="B125" s="16" t="s">
        <v>757</v>
      </c>
      <c r="C125" s="7">
        <v>162</v>
      </c>
      <c r="D125" s="6" t="s">
        <v>397</v>
      </c>
      <c r="E125" s="12" t="s">
        <v>760</v>
      </c>
      <c r="F125" s="5" t="s">
        <v>681</v>
      </c>
      <c r="G125" s="5" t="s">
        <v>664</v>
      </c>
      <c r="H125" s="16" t="s">
        <v>712</v>
      </c>
      <c r="I125" s="5" t="s">
        <v>727</v>
      </c>
      <c r="J125" s="5" t="s">
        <v>742</v>
      </c>
      <c r="K125" s="16" t="s">
        <v>780</v>
      </c>
      <c r="L125" s="5" t="s">
        <v>776</v>
      </c>
      <c r="M125" s="5" t="s">
        <v>777</v>
      </c>
      <c r="N125" s="24" t="s">
        <v>815</v>
      </c>
    </row>
    <row r="126" spans="1:14" ht="15" customHeight="1" x14ac:dyDescent="0.25">
      <c r="A126" s="17" t="s">
        <v>252</v>
      </c>
      <c r="B126" s="16" t="s">
        <v>757</v>
      </c>
      <c r="C126" s="16">
        <v>209</v>
      </c>
      <c r="D126" s="6" t="s">
        <v>389</v>
      </c>
      <c r="E126" s="12" t="s">
        <v>760</v>
      </c>
      <c r="F126" s="5" t="s">
        <v>681</v>
      </c>
      <c r="G126" s="5" t="s">
        <v>664</v>
      </c>
      <c r="H126" s="16" t="s">
        <v>712</v>
      </c>
      <c r="I126" s="5" t="s">
        <v>727</v>
      </c>
      <c r="J126" s="5" t="s">
        <v>742</v>
      </c>
      <c r="K126" s="16" t="s">
        <v>780</v>
      </c>
      <c r="L126" s="16" t="s">
        <v>776</v>
      </c>
      <c r="M126" s="5" t="s">
        <v>777</v>
      </c>
      <c r="N126" s="24" t="s">
        <v>815</v>
      </c>
    </row>
    <row r="127" spans="1:14" ht="15" customHeight="1" x14ac:dyDescent="0.25">
      <c r="A127" s="17" t="s">
        <v>252</v>
      </c>
      <c r="B127" s="16" t="s">
        <v>757</v>
      </c>
      <c r="C127" s="16">
        <v>308</v>
      </c>
      <c r="D127" s="6" t="s">
        <v>399</v>
      </c>
      <c r="E127" s="12" t="s">
        <v>760</v>
      </c>
      <c r="F127" s="16" t="s">
        <v>681</v>
      </c>
      <c r="G127" s="5" t="s">
        <v>664</v>
      </c>
      <c r="H127" s="16" t="s">
        <v>712</v>
      </c>
      <c r="I127" s="5" t="s">
        <v>727</v>
      </c>
      <c r="J127" s="16" t="s">
        <v>742</v>
      </c>
      <c r="K127" s="16" t="s">
        <v>780</v>
      </c>
      <c r="L127" s="16" t="s">
        <v>776</v>
      </c>
      <c r="M127" s="5" t="s">
        <v>777</v>
      </c>
      <c r="N127" s="24" t="s">
        <v>815</v>
      </c>
    </row>
    <row r="128" spans="1:14" ht="15" customHeight="1" x14ac:dyDescent="0.25">
      <c r="A128" s="17" t="s">
        <v>252</v>
      </c>
      <c r="B128" s="16" t="s">
        <v>757</v>
      </c>
      <c r="C128" s="16">
        <v>454</v>
      </c>
      <c r="D128" s="6" t="s">
        <v>384</v>
      </c>
      <c r="E128" s="12" t="s">
        <v>760</v>
      </c>
      <c r="F128" s="5" t="s">
        <v>681</v>
      </c>
      <c r="G128" s="5" t="s">
        <v>664</v>
      </c>
      <c r="H128" s="16" t="s">
        <v>712</v>
      </c>
      <c r="I128" s="5" t="s">
        <v>727</v>
      </c>
      <c r="J128" s="5" t="s">
        <v>742</v>
      </c>
      <c r="K128" s="16"/>
      <c r="L128" s="5" t="s">
        <v>776</v>
      </c>
      <c r="M128" s="5" t="s">
        <v>777</v>
      </c>
      <c r="N128" s="24" t="s">
        <v>819</v>
      </c>
    </row>
    <row r="129" spans="1:14" ht="15" customHeight="1" x14ac:dyDescent="0.25">
      <c r="A129" s="17" t="s">
        <v>252</v>
      </c>
      <c r="B129" s="16" t="s">
        <v>757</v>
      </c>
      <c r="C129" s="16">
        <v>465</v>
      </c>
      <c r="D129" s="6" t="s">
        <v>390</v>
      </c>
      <c r="E129" s="12" t="s">
        <v>760</v>
      </c>
      <c r="F129" s="5" t="s">
        <v>681</v>
      </c>
      <c r="G129" s="5" t="s">
        <v>664</v>
      </c>
      <c r="H129" s="16" t="s">
        <v>712</v>
      </c>
      <c r="I129" s="5" t="s">
        <v>727</v>
      </c>
      <c r="J129" s="5" t="s">
        <v>742</v>
      </c>
      <c r="K129" s="16" t="s">
        <v>780</v>
      </c>
      <c r="L129" s="5" t="s">
        <v>776</v>
      </c>
      <c r="M129" s="5" t="s">
        <v>777</v>
      </c>
      <c r="N129" s="24" t="s">
        <v>815</v>
      </c>
    </row>
    <row r="130" spans="1:14" ht="15" customHeight="1" x14ac:dyDescent="0.25">
      <c r="A130" s="17" t="s">
        <v>252</v>
      </c>
      <c r="B130" s="16" t="s">
        <v>757</v>
      </c>
      <c r="C130" s="7">
        <v>485</v>
      </c>
      <c r="D130" s="6" t="s">
        <v>382</v>
      </c>
      <c r="E130" s="12" t="s">
        <v>760</v>
      </c>
      <c r="F130" s="5" t="s">
        <v>681</v>
      </c>
      <c r="G130" s="5" t="s">
        <v>664</v>
      </c>
      <c r="H130" s="16" t="s">
        <v>712</v>
      </c>
      <c r="I130" s="5" t="s">
        <v>727</v>
      </c>
      <c r="J130" s="5" t="s">
        <v>742</v>
      </c>
      <c r="K130" s="16"/>
      <c r="L130" s="5" t="s">
        <v>776</v>
      </c>
      <c r="M130" s="5" t="s">
        <v>777</v>
      </c>
      <c r="N130" s="24" t="s">
        <v>818</v>
      </c>
    </row>
    <row r="131" spans="1:14" ht="15" customHeight="1" x14ac:dyDescent="0.25">
      <c r="A131" s="17" t="s">
        <v>252</v>
      </c>
      <c r="B131" s="16" t="s">
        <v>757</v>
      </c>
      <c r="C131" s="7">
        <v>497</v>
      </c>
      <c r="D131" s="6" t="s">
        <v>394</v>
      </c>
      <c r="E131" s="12" t="s">
        <v>760</v>
      </c>
      <c r="F131" s="5" t="s">
        <v>681</v>
      </c>
      <c r="G131" s="5" t="s">
        <v>664</v>
      </c>
      <c r="H131" s="16" t="s">
        <v>712</v>
      </c>
      <c r="I131" s="5" t="s">
        <v>727</v>
      </c>
      <c r="J131" s="5" t="s">
        <v>742</v>
      </c>
      <c r="K131" s="16" t="s">
        <v>782</v>
      </c>
      <c r="L131" s="5" t="s">
        <v>776</v>
      </c>
      <c r="M131" s="5" t="s">
        <v>777</v>
      </c>
      <c r="N131" s="24" t="s">
        <v>815</v>
      </c>
    </row>
    <row r="132" spans="1:14" ht="15" customHeight="1" x14ac:dyDescent="0.25">
      <c r="A132" s="17" t="s">
        <v>253</v>
      </c>
      <c r="B132" s="16" t="s">
        <v>757</v>
      </c>
      <c r="C132" s="16">
        <v>72</v>
      </c>
      <c r="D132" s="6" t="s">
        <v>392</v>
      </c>
      <c r="E132" s="12" t="s">
        <v>760</v>
      </c>
      <c r="F132" s="5" t="s">
        <v>682</v>
      </c>
      <c r="G132" s="5" t="s">
        <v>683</v>
      </c>
      <c r="H132" s="16" t="s">
        <v>713</v>
      </c>
      <c r="I132" s="5" t="s">
        <v>728</v>
      </c>
      <c r="J132" s="5" t="s">
        <v>743</v>
      </c>
      <c r="K132" s="16" t="s">
        <v>780</v>
      </c>
      <c r="L132" s="5" t="s">
        <v>776</v>
      </c>
      <c r="M132" s="5" t="s">
        <v>777</v>
      </c>
      <c r="N132" s="24" t="s">
        <v>815</v>
      </c>
    </row>
    <row r="133" spans="1:14" ht="15" customHeight="1" x14ac:dyDescent="0.25">
      <c r="A133" s="17" t="s">
        <v>253</v>
      </c>
      <c r="B133" s="16" t="s">
        <v>757</v>
      </c>
      <c r="C133" s="16">
        <v>91</v>
      </c>
      <c r="D133" s="6" t="s">
        <v>387</v>
      </c>
      <c r="E133" s="12" t="s">
        <v>760</v>
      </c>
      <c r="F133" s="5" t="s">
        <v>682</v>
      </c>
      <c r="G133" s="5" t="s">
        <v>683</v>
      </c>
      <c r="H133" s="16" t="s">
        <v>713</v>
      </c>
      <c r="I133" s="5" t="s">
        <v>728</v>
      </c>
      <c r="J133" s="5" t="s">
        <v>743</v>
      </c>
      <c r="K133" s="16" t="s">
        <v>780</v>
      </c>
      <c r="L133" s="5" t="s">
        <v>776</v>
      </c>
      <c r="M133" s="5" t="s">
        <v>777</v>
      </c>
      <c r="N133" s="24" t="s">
        <v>815</v>
      </c>
    </row>
    <row r="134" spans="1:14" ht="15" customHeight="1" x14ac:dyDescent="0.25">
      <c r="A134" s="17" t="s">
        <v>253</v>
      </c>
      <c r="B134" s="16" t="s">
        <v>757</v>
      </c>
      <c r="C134" s="16">
        <v>114</v>
      </c>
      <c r="D134" s="6" t="s">
        <v>391</v>
      </c>
      <c r="E134" s="12" t="s">
        <v>760</v>
      </c>
      <c r="F134" s="5" t="s">
        <v>682</v>
      </c>
      <c r="G134" s="5" t="s">
        <v>683</v>
      </c>
      <c r="H134" s="16" t="s">
        <v>713</v>
      </c>
      <c r="I134" s="5" t="s">
        <v>728</v>
      </c>
      <c r="J134" s="5" t="s">
        <v>743</v>
      </c>
      <c r="K134" s="16" t="s">
        <v>780</v>
      </c>
      <c r="L134" s="5" t="s">
        <v>776</v>
      </c>
      <c r="M134" s="5" t="s">
        <v>777</v>
      </c>
      <c r="N134" s="24" t="s">
        <v>815</v>
      </c>
    </row>
    <row r="135" spans="1:14" ht="15" customHeight="1" x14ac:dyDescent="0.25">
      <c r="A135" s="17" t="s">
        <v>253</v>
      </c>
      <c r="B135" s="16" t="s">
        <v>757</v>
      </c>
      <c r="C135" s="7">
        <v>116</v>
      </c>
      <c r="D135" s="6" t="s">
        <v>401</v>
      </c>
      <c r="E135" s="12" t="s">
        <v>760</v>
      </c>
      <c r="F135" s="5" t="s">
        <v>682</v>
      </c>
      <c r="G135" s="5" t="s">
        <v>683</v>
      </c>
      <c r="H135" s="16" t="s">
        <v>713</v>
      </c>
      <c r="I135" s="5" t="s">
        <v>728</v>
      </c>
      <c r="J135" s="5" t="s">
        <v>743</v>
      </c>
      <c r="K135" s="16" t="s">
        <v>780</v>
      </c>
      <c r="L135" s="5" t="s">
        <v>776</v>
      </c>
      <c r="M135" s="5" t="s">
        <v>777</v>
      </c>
      <c r="N135" s="24" t="s">
        <v>815</v>
      </c>
    </row>
    <row r="136" spans="1:14" ht="15" customHeight="1" x14ac:dyDescent="0.25">
      <c r="A136" s="17" t="s">
        <v>253</v>
      </c>
      <c r="B136" s="16" t="s">
        <v>757</v>
      </c>
      <c r="C136" s="7">
        <v>123</v>
      </c>
      <c r="D136" s="6" t="s">
        <v>386</v>
      </c>
      <c r="E136" s="12" t="s">
        <v>760</v>
      </c>
      <c r="F136" s="5" t="s">
        <v>682</v>
      </c>
      <c r="G136" s="5" t="s">
        <v>683</v>
      </c>
      <c r="H136" s="16" t="s">
        <v>713</v>
      </c>
      <c r="I136" s="5" t="s">
        <v>728</v>
      </c>
      <c r="J136" s="5" t="s">
        <v>743</v>
      </c>
      <c r="K136" s="16" t="s">
        <v>780</v>
      </c>
      <c r="L136" s="5" t="s">
        <v>776</v>
      </c>
      <c r="M136" s="5" t="s">
        <v>777</v>
      </c>
      <c r="N136" s="24" t="s">
        <v>815</v>
      </c>
    </row>
    <row r="137" spans="1:14" ht="15" customHeight="1" x14ac:dyDescent="0.25">
      <c r="A137" s="17" t="s">
        <v>253</v>
      </c>
      <c r="B137" s="16" t="s">
        <v>757</v>
      </c>
      <c r="C137" s="16">
        <v>145</v>
      </c>
      <c r="D137" s="6" t="s">
        <v>383</v>
      </c>
      <c r="E137" s="12" t="s">
        <v>760</v>
      </c>
      <c r="F137" s="5" t="s">
        <v>682</v>
      </c>
      <c r="G137" s="5" t="s">
        <v>683</v>
      </c>
      <c r="H137" s="16" t="s">
        <v>713</v>
      </c>
      <c r="I137" s="5" t="s">
        <v>728</v>
      </c>
      <c r="J137" s="5" t="s">
        <v>743</v>
      </c>
      <c r="K137" s="16"/>
      <c r="L137" s="5" t="s">
        <v>776</v>
      </c>
      <c r="M137" s="5" t="s">
        <v>777</v>
      </c>
      <c r="N137" s="24" t="s">
        <v>831</v>
      </c>
    </row>
    <row r="138" spans="1:14" ht="15" customHeight="1" x14ac:dyDescent="0.25">
      <c r="A138" s="17" t="s">
        <v>253</v>
      </c>
      <c r="B138" s="16" t="s">
        <v>757</v>
      </c>
      <c r="C138" s="7">
        <v>153</v>
      </c>
      <c r="D138" s="6" t="s">
        <v>400</v>
      </c>
      <c r="E138" s="12" t="s">
        <v>760</v>
      </c>
      <c r="F138" s="5" t="s">
        <v>682</v>
      </c>
      <c r="G138" s="5" t="s">
        <v>683</v>
      </c>
      <c r="H138" s="16" t="s">
        <v>713</v>
      </c>
      <c r="I138" s="5" t="s">
        <v>728</v>
      </c>
      <c r="J138" s="5" t="s">
        <v>743</v>
      </c>
      <c r="K138" s="16" t="s">
        <v>780</v>
      </c>
      <c r="L138" s="5" t="s">
        <v>776</v>
      </c>
      <c r="M138" s="5" t="s">
        <v>777</v>
      </c>
      <c r="N138" s="24" t="s">
        <v>815</v>
      </c>
    </row>
    <row r="139" spans="1:14" ht="15" customHeight="1" x14ac:dyDescent="0.25">
      <c r="A139" s="17" t="s">
        <v>253</v>
      </c>
      <c r="B139" s="16" t="s">
        <v>757</v>
      </c>
      <c r="C139" s="16">
        <v>200</v>
      </c>
      <c r="D139" s="6" t="s">
        <v>393</v>
      </c>
      <c r="E139" s="12" t="s">
        <v>760</v>
      </c>
      <c r="F139" s="5" t="s">
        <v>682</v>
      </c>
      <c r="G139" s="5" t="s">
        <v>683</v>
      </c>
      <c r="H139" s="16" t="s">
        <v>713</v>
      </c>
      <c r="I139" s="5" t="s">
        <v>728</v>
      </c>
      <c r="J139" s="5" t="s">
        <v>743</v>
      </c>
      <c r="K139" s="16" t="s">
        <v>780</v>
      </c>
      <c r="L139" s="5" t="s">
        <v>776</v>
      </c>
      <c r="M139" s="5" t="s">
        <v>777</v>
      </c>
      <c r="N139" s="24" t="s">
        <v>815</v>
      </c>
    </row>
    <row r="140" spans="1:14" ht="15" customHeight="1" x14ac:dyDescent="0.25">
      <c r="A140" s="17" t="s">
        <v>253</v>
      </c>
      <c r="B140" s="16" t="s">
        <v>757</v>
      </c>
      <c r="C140" s="16">
        <v>236</v>
      </c>
      <c r="D140" s="6" t="s">
        <v>414</v>
      </c>
      <c r="E140" s="12" t="s">
        <v>760</v>
      </c>
      <c r="F140" s="5" t="s">
        <v>682</v>
      </c>
      <c r="G140" s="5" t="s">
        <v>683</v>
      </c>
      <c r="H140" s="16" t="s">
        <v>713</v>
      </c>
      <c r="I140" s="5" t="s">
        <v>728</v>
      </c>
      <c r="J140" s="5" t="s">
        <v>743</v>
      </c>
      <c r="K140" s="16"/>
      <c r="L140" s="5" t="s">
        <v>776</v>
      </c>
      <c r="M140" s="5" t="s">
        <v>777</v>
      </c>
      <c r="N140" s="24" t="s">
        <v>830</v>
      </c>
    </row>
    <row r="141" spans="1:14" ht="15" customHeight="1" x14ac:dyDescent="0.25">
      <c r="A141" s="17" t="s">
        <v>253</v>
      </c>
      <c r="B141" s="16" t="s">
        <v>757</v>
      </c>
      <c r="C141" s="16">
        <v>246</v>
      </c>
      <c r="D141" s="6" t="s">
        <v>408</v>
      </c>
      <c r="E141" s="12" t="s">
        <v>760</v>
      </c>
      <c r="F141" s="5" t="s">
        <v>682</v>
      </c>
      <c r="G141" s="5" t="s">
        <v>683</v>
      </c>
      <c r="H141" s="16" t="s">
        <v>713</v>
      </c>
      <c r="I141" s="5" t="s">
        <v>728</v>
      </c>
      <c r="J141" s="5" t="s">
        <v>743</v>
      </c>
      <c r="K141" s="16"/>
      <c r="L141" s="5" t="s">
        <v>776</v>
      </c>
      <c r="M141" s="5" t="s">
        <v>777</v>
      </c>
      <c r="N141" s="24" t="s">
        <v>818</v>
      </c>
    </row>
    <row r="142" spans="1:14" ht="15" customHeight="1" x14ac:dyDescent="0.25">
      <c r="A142" s="17" t="s">
        <v>253</v>
      </c>
      <c r="B142" s="16" t="s">
        <v>757</v>
      </c>
      <c r="C142" s="16">
        <v>293</v>
      </c>
      <c r="D142" s="6" t="s">
        <v>405</v>
      </c>
      <c r="E142" s="12" t="s">
        <v>760</v>
      </c>
      <c r="F142" s="16" t="s">
        <v>682</v>
      </c>
      <c r="G142" s="5" t="s">
        <v>683</v>
      </c>
      <c r="H142" s="16" t="s">
        <v>713</v>
      </c>
      <c r="I142" s="5" t="s">
        <v>728</v>
      </c>
      <c r="J142" s="16" t="s">
        <v>743</v>
      </c>
      <c r="K142" s="16"/>
      <c r="L142" s="16" t="s">
        <v>776</v>
      </c>
      <c r="M142" s="5" t="s">
        <v>777</v>
      </c>
      <c r="N142" s="24" t="s">
        <v>830</v>
      </c>
    </row>
    <row r="143" spans="1:14" ht="15" customHeight="1" x14ac:dyDescent="0.25">
      <c r="A143" s="17" t="s">
        <v>253</v>
      </c>
      <c r="B143" s="16" t="s">
        <v>757</v>
      </c>
      <c r="C143" s="7">
        <v>367</v>
      </c>
      <c r="D143" s="6" t="s">
        <v>412</v>
      </c>
      <c r="E143" s="12" t="s">
        <v>760</v>
      </c>
      <c r="F143" s="5" t="s">
        <v>682</v>
      </c>
      <c r="G143" s="5" t="s">
        <v>683</v>
      </c>
      <c r="H143" s="16" t="s">
        <v>713</v>
      </c>
      <c r="I143" s="5" t="s">
        <v>728</v>
      </c>
      <c r="J143" s="5" t="s">
        <v>743</v>
      </c>
      <c r="K143" s="16"/>
      <c r="L143" s="5" t="s">
        <v>776</v>
      </c>
      <c r="M143" s="5" t="s">
        <v>777</v>
      </c>
      <c r="N143" s="24" t="s">
        <v>830</v>
      </c>
    </row>
    <row r="144" spans="1:14" ht="15" customHeight="1" x14ac:dyDescent="0.25">
      <c r="A144" s="17" t="s">
        <v>253</v>
      </c>
      <c r="B144" s="16" t="s">
        <v>757</v>
      </c>
      <c r="C144" s="16">
        <v>391</v>
      </c>
      <c r="D144" s="6" t="s">
        <v>410</v>
      </c>
      <c r="E144" s="12" t="s">
        <v>760</v>
      </c>
      <c r="F144" s="5" t="s">
        <v>682</v>
      </c>
      <c r="G144" s="5" t="s">
        <v>683</v>
      </c>
      <c r="H144" s="16" t="s">
        <v>713</v>
      </c>
      <c r="I144" s="5" t="s">
        <v>728</v>
      </c>
      <c r="J144" s="5" t="s">
        <v>743</v>
      </c>
      <c r="K144" s="16"/>
      <c r="L144" s="5" t="s">
        <v>776</v>
      </c>
      <c r="M144" s="5" t="s">
        <v>777</v>
      </c>
      <c r="N144" s="24" t="s">
        <v>818</v>
      </c>
    </row>
    <row r="145" spans="1:14" ht="15" customHeight="1" x14ac:dyDescent="0.25">
      <c r="A145" s="17" t="s">
        <v>253</v>
      </c>
      <c r="B145" s="16" t="s">
        <v>757</v>
      </c>
      <c r="C145" s="16">
        <v>417</v>
      </c>
      <c r="D145" s="6" t="s">
        <v>406</v>
      </c>
      <c r="E145" s="12" t="s">
        <v>760</v>
      </c>
      <c r="F145" s="16" t="s">
        <v>682</v>
      </c>
      <c r="G145" s="5" t="s">
        <v>683</v>
      </c>
      <c r="H145" s="16" t="s">
        <v>713</v>
      </c>
      <c r="I145" s="5" t="s">
        <v>728</v>
      </c>
      <c r="J145" s="16" t="s">
        <v>743</v>
      </c>
      <c r="K145" s="16"/>
      <c r="L145" s="16" t="s">
        <v>776</v>
      </c>
      <c r="M145" s="5" t="s">
        <v>777</v>
      </c>
      <c r="N145" s="24" t="s">
        <v>830</v>
      </c>
    </row>
    <row r="146" spans="1:14" ht="15" customHeight="1" x14ac:dyDescent="0.25">
      <c r="A146" s="17" t="s">
        <v>254</v>
      </c>
      <c r="B146" s="16" t="s">
        <v>757</v>
      </c>
      <c r="C146" s="16">
        <v>122</v>
      </c>
      <c r="D146" s="6" t="s">
        <v>415</v>
      </c>
      <c r="E146" s="12" t="s">
        <v>760</v>
      </c>
      <c r="F146" s="5" t="s">
        <v>684</v>
      </c>
      <c r="G146" s="5" t="s">
        <v>840</v>
      </c>
      <c r="H146" s="16" t="s">
        <v>714</v>
      </c>
      <c r="I146" s="5" t="s">
        <v>729</v>
      </c>
      <c r="J146" s="5" t="s">
        <v>744</v>
      </c>
      <c r="K146" s="16"/>
      <c r="L146" s="5" t="s">
        <v>776</v>
      </c>
      <c r="M146" s="5" t="s">
        <v>777</v>
      </c>
      <c r="N146" s="24" t="s">
        <v>831</v>
      </c>
    </row>
    <row r="147" spans="1:14" ht="15" customHeight="1" x14ac:dyDescent="0.25">
      <c r="A147" s="17" t="s">
        <v>254</v>
      </c>
      <c r="B147" s="16" t="s">
        <v>757</v>
      </c>
      <c r="C147" s="7">
        <v>165</v>
      </c>
      <c r="D147" s="6" t="s">
        <v>413</v>
      </c>
      <c r="E147" s="12" t="s">
        <v>760</v>
      </c>
      <c r="F147" s="5" t="s">
        <v>684</v>
      </c>
      <c r="G147" s="5" t="s">
        <v>840</v>
      </c>
      <c r="H147" s="16" t="s">
        <v>714</v>
      </c>
      <c r="I147" s="5" t="s">
        <v>729</v>
      </c>
      <c r="J147" s="5" t="s">
        <v>744</v>
      </c>
      <c r="K147" s="16"/>
      <c r="L147" s="5" t="s">
        <v>776</v>
      </c>
      <c r="M147" s="5" t="s">
        <v>777</v>
      </c>
      <c r="N147" s="24" t="s">
        <v>831</v>
      </c>
    </row>
    <row r="148" spans="1:14" ht="15" customHeight="1" x14ac:dyDescent="0.25">
      <c r="A148" s="17" t="s">
        <v>254</v>
      </c>
      <c r="B148" s="16" t="s">
        <v>757</v>
      </c>
      <c r="C148" s="7">
        <v>174</v>
      </c>
      <c r="D148" s="6" t="s">
        <v>402</v>
      </c>
      <c r="E148" s="12" t="s">
        <v>760</v>
      </c>
      <c r="F148" s="5" t="s">
        <v>684</v>
      </c>
      <c r="G148" s="5" t="s">
        <v>840</v>
      </c>
      <c r="H148" s="16" t="s">
        <v>714</v>
      </c>
      <c r="I148" s="5" t="s">
        <v>729</v>
      </c>
      <c r="J148" s="5" t="s">
        <v>744</v>
      </c>
      <c r="K148" s="16"/>
      <c r="L148" s="5" t="s">
        <v>776</v>
      </c>
      <c r="M148" s="5" t="s">
        <v>777</v>
      </c>
      <c r="N148" s="24" t="s">
        <v>831</v>
      </c>
    </row>
    <row r="149" spans="1:14" ht="15" customHeight="1" x14ac:dyDescent="0.25">
      <c r="A149" s="17" t="s">
        <v>254</v>
      </c>
      <c r="B149" s="16" t="s">
        <v>757</v>
      </c>
      <c r="C149" s="7">
        <v>229</v>
      </c>
      <c r="D149" s="6" t="s">
        <v>409</v>
      </c>
      <c r="E149" s="12" t="s">
        <v>760</v>
      </c>
      <c r="F149" s="5" t="s">
        <v>684</v>
      </c>
      <c r="G149" s="5" t="s">
        <v>840</v>
      </c>
      <c r="H149" s="16" t="s">
        <v>714</v>
      </c>
      <c r="I149" s="5" t="s">
        <v>729</v>
      </c>
      <c r="J149" s="5" t="s">
        <v>744</v>
      </c>
      <c r="K149" s="16"/>
      <c r="L149" s="5" t="s">
        <v>776</v>
      </c>
      <c r="M149" s="5" t="s">
        <v>777</v>
      </c>
      <c r="N149" s="24" t="s">
        <v>830</v>
      </c>
    </row>
    <row r="150" spans="1:14" ht="15" customHeight="1" x14ac:dyDescent="0.25">
      <c r="A150" s="17" t="s">
        <v>254</v>
      </c>
      <c r="B150" s="16" t="s">
        <v>757</v>
      </c>
      <c r="C150" s="16">
        <v>320</v>
      </c>
      <c r="D150" s="6" t="s">
        <v>385</v>
      </c>
      <c r="E150" s="12" t="s">
        <v>760</v>
      </c>
      <c r="F150" s="5" t="s">
        <v>684</v>
      </c>
      <c r="G150" s="5" t="s">
        <v>840</v>
      </c>
      <c r="H150" s="16" t="s">
        <v>714</v>
      </c>
      <c r="I150" s="5" t="s">
        <v>729</v>
      </c>
      <c r="J150" s="5" t="s">
        <v>744</v>
      </c>
      <c r="K150" s="16" t="s">
        <v>780</v>
      </c>
      <c r="L150" s="5" t="s">
        <v>776</v>
      </c>
      <c r="M150" s="5" t="s">
        <v>777</v>
      </c>
      <c r="N150" s="24" t="s">
        <v>815</v>
      </c>
    </row>
    <row r="151" spans="1:14" ht="15" customHeight="1" x14ac:dyDescent="0.25">
      <c r="A151" s="17" t="s">
        <v>254</v>
      </c>
      <c r="B151" s="16" t="s">
        <v>757</v>
      </c>
      <c r="C151" s="16">
        <v>355</v>
      </c>
      <c r="D151" s="6" t="s">
        <v>381</v>
      </c>
      <c r="E151" s="12" t="s">
        <v>760</v>
      </c>
      <c r="F151" s="5" t="s">
        <v>684</v>
      </c>
      <c r="G151" s="5" t="s">
        <v>840</v>
      </c>
      <c r="H151" s="16" t="s">
        <v>714</v>
      </c>
      <c r="I151" s="5" t="s">
        <v>729</v>
      </c>
      <c r="J151" s="5" t="s">
        <v>744</v>
      </c>
      <c r="K151" s="16"/>
      <c r="L151" s="5" t="s">
        <v>776</v>
      </c>
      <c r="M151" s="5" t="s">
        <v>777</v>
      </c>
      <c r="N151" s="24" t="s">
        <v>819</v>
      </c>
    </row>
    <row r="152" spans="1:14" ht="15" customHeight="1" x14ac:dyDescent="0.25">
      <c r="A152" s="17" t="s">
        <v>254</v>
      </c>
      <c r="B152" s="16" t="s">
        <v>757</v>
      </c>
      <c r="C152" s="16">
        <v>448</v>
      </c>
      <c r="D152" s="6" t="s">
        <v>407</v>
      </c>
      <c r="E152" s="12" t="s">
        <v>760</v>
      </c>
      <c r="F152" s="5" t="s">
        <v>684</v>
      </c>
      <c r="G152" s="5" t="s">
        <v>840</v>
      </c>
      <c r="H152" s="16" t="s">
        <v>714</v>
      </c>
      <c r="I152" s="5" t="s">
        <v>729</v>
      </c>
      <c r="J152" s="5" t="s">
        <v>744</v>
      </c>
      <c r="K152" s="16"/>
      <c r="L152" s="5" t="s">
        <v>776</v>
      </c>
      <c r="M152" s="5" t="s">
        <v>777</v>
      </c>
      <c r="N152" s="24" t="s">
        <v>818</v>
      </c>
    </row>
    <row r="153" spans="1:14" ht="15" customHeight="1" x14ac:dyDescent="0.25">
      <c r="A153" s="17" t="s">
        <v>254</v>
      </c>
      <c r="B153" s="16" t="s">
        <v>757</v>
      </c>
      <c r="C153" s="7">
        <v>460</v>
      </c>
      <c r="D153" s="6" t="s">
        <v>416</v>
      </c>
      <c r="E153" s="12" t="s">
        <v>760</v>
      </c>
      <c r="F153" s="5" t="s">
        <v>684</v>
      </c>
      <c r="G153" s="5" t="s">
        <v>840</v>
      </c>
      <c r="H153" s="16" t="s">
        <v>714</v>
      </c>
      <c r="I153" s="5" t="s">
        <v>729</v>
      </c>
      <c r="J153" s="5" t="s">
        <v>744</v>
      </c>
      <c r="K153" s="16"/>
      <c r="L153" s="5" t="s">
        <v>776</v>
      </c>
      <c r="M153" s="5" t="s">
        <v>777</v>
      </c>
      <c r="N153" s="24" t="s">
        <v>831</v>
      </c>
    </row>
    <row r="154" spans="1:14" ht="15" customHeight="1" x14ac:dyDescent="0.25">
      <c r="A154" s="17" t="s">
        <v>254</v>
      </c>
      <c r="B154" s="16" t="s">
        <v>757</v>
      </c>
      <c r="C154" s="16">
        <v>461</v>
      </c>
      <c r="D154" s="6" t="s">
        <v>403</v>
      </c>
      <c r="E154" s="12" t="s">
        <v>760</v>
      </c>
      <c r="F154" s="16" t="s">
        <v>684</v>
      </c>
      <c r="G154" s="5" t="s">
        <v>840</v>
      </c>
      <c r="H154" s="16" t="s">
        <v>714</v>
      </c>
      <c r="I154" s="5" t="s">
        <v>729</v>
      </c>
      <c r="J154" s="16" t="s">
        <v>744</v>
      </c>
      <c r="K154" s="16"/>
      <c r="L154" s="16" t="s">
        <v>776</v>
      </c>
      <c r="M154" s="5" t="s">
        <v>777</v>
      </c>
      <c r="N154" s="24" t="s">
        <v>818</v>
      </c>
    </row>
    <row r="155" spans="1:14" ht="15" customHeight="1" x14ac:dyDescent="0.25">
      <c r="A155" s="17" t="s">
        <v>254</v>
      </c>
      <c r="B155" s="16" t="s">
        <v>757</v>
      </c>
      <c r="C155" s="16">
        <v>500</v>
      </c>
      <c r="D155" s="6" t="s">
        <v>411</v>
      </c>
      <c r="E155" s="12" t="s">
        <v>760</v>
      </c>
      <c r="F155" s="5" t="s">
        <v>684</v>
      </c>
      <c r="G155" s="5" t="s">
        <v>840</v>
      </c>
      <c r="H155" s="16" t="s">
        <v>714</v>
      </c>
      <c r="I155" s="5" t="s">
        <v>729</v>
      </c>
      <c r="J155" s="5" t="s">
        <v>744</v>
      </c>
      <c r="K155" s="16"/>
      <c r="L155" s="5" t="s">
        <v>776</v>
      </c>
      <c r="M155" s="5" t="s">
        <v>777</v>
      </c>
      <c r="N155" s="24" t="s">
        <v>830</v>
      </c>
    </row>
    <row r="156" spans="1:14" ht="15" customHeight="1" x14ac:dyDescent="0.25">
      <c r="A156" s="17" t="s">
        <v>254</v>
      </c>
      <c r="B156" s="16" t="s">
        <v>757</v>
      </c>
      <c r="C156" s="16">
        <v>502</v>
      </c>
      <c r="D156" s="6" t="s">
        <v>396</v>
      </c>
      <c r="E156" s="12" t="s">
        <v>760</v>
      </c>
      <c r="F156" s="5" t="s">
        <v>684</v>
      </c>
      <c r="G156" s="5" t="s">
        <v>840</v>
      </c>
      <c r="H156" s="5" t="s">
        <v>714</v>
      </c>
      <c r="I156" s="5" t="s">
        <v>729</v>
      </c>
      <c r="J156" s="5" t="s">
        <v>744</v>
      </c>
      <c r="K156" s="5" t="s">
        <v>780</v>
      </c>
      <c r="L156" s="5" t="s">
        <v>776</v>
      </c>
      <c r="M156" s="5" t="s">
        <v>777</v>
      </c>
      <c r="N156" s="24" t="s">
        <v>815</v>
      </c>
    </row>
    <row r="157" spans="1:14" ht="15" customHeight="1" x14ac:dyDescent="0.25">
      <c r="A157" s="17" t="s">
        <v>254</v>
      </c>
      <c r="B157" s="16" t="s">
        <v>757</v>
      </c>
      <c r="C157" s="16">
        <v>507</v>
      </c>
      <c r="D157" s="6" t="s">
        <v>404</v>
      </c>
      <c r="E157" s="12" t="s">
        <v>760</v>
      </c>
      <c r="F157" s="16" t="s">
        <v>684</v>
      </c>
      <c r="G157" s="5" t="s">
        <v>840</v>
      </c>
      <c r="H157" s="5" t="s">
        <v>714</v>
      </c>
      <c r="I157" s="5" t="s">
        <v>729</v>
      </c>
      <c r="J157" s="5" t="s">
        <v>744</v>
      </c>
      <c r="K157" s="16"/>
      <c r="L157" s="16" t="s">
        <v>776</v>
      </c>
      <c r="M157" s="16" t="s">
        <v>777</v>
      </c>
      <c r="N157" s="24" t="s">
        <v>831</v>
      </c>
    </row>
    <row r="158" spans="1:14" ht="15" customHeight="1" x14ac:dyDescent="0.25">
      <c r="A158" s="17" t="s">
        <v>255</v>
      </c>
      <c r="B158" s="16" t="s">
        <v>757</v>
      </c>
      <c r="C158" s="16">
        <v>154</v>
      </c>
      <c r="D158" s="6" t="s">
        <v>418</v>
      </c>
      <c r="E158" s="12" t="s">
        <v>760</v>
      </c>
      <c r="F158" s="8" t="s">
        <v>841</v>
      </c>
      <c r="G158" s="5" t="s">
        <v>664</v>
      </c>
      <c r="H158" s="5" t="s">
        <v>706</v>
      </c>
      <c r="I158" s="24" t="s">
        <v>724</v>
      </c>
      <c r="J158" s="16" t="s">
        <v>837</v>
      </c>
      <c r="K158" s="16" t="s">
        <v>778</v>
      </c>
      <c r="L158" s="16" t="s">
        <v>773</v>
      </c>
      <c r="M158" s="16" t="s">
        <v>777</v>
      </c>
      <c r="N158" s="24" t="s">
        <v>815</v>
      </c>
    </row>
    <row r="159" spans="1:14" ht="15" customHeight="1" x14ac:dyDescent="0.25">
      <c r="A159" s="17" t="s">
        <v>255</v>
      </c>
      <c r="B159" s="16" t="s">
        <v>757</v>
      </c>
      <c r="C159" s="7">
        <v>227</v>
      </c>
      <c r="D159" s="6" t="s">
        <v>417</v>
      </c>
      <c r="E159" s="12" t="s">
        <v>760</v>
      </c>
      <c r="F159" s="8" t="s">
        <v>841</v>
      </c>
      <c r="G159" s="5" t="s">
        <v>664</v>
      </c>
      <c r="H159" s="5" t="s">
        <v>706</v>
      </c>
      <c r="I159" s="24" t="s">
        <v>724</v>
      </c>
      <c r="J159" s="5" t="s">
        <v>837</v>
      </c>
      <c r="K159" s="8" t="s">
        <v>778</v>
      </c>
      <c r="L159" s="8" t="s">
        <v>773</v>
      </c>
      <c r="M159" s="16" t="s">
        <v>777</v>
      </c>
      <c r="N159" s="24" t="s">
        <v>815</v>
      </c>
    </row>
    <row r="160" spans="1:14" ht="15" customHeight="1" x14ac:dyDescent="0.25">
      <c r="A160" s="17" t="s">
        <v>255</v>
      </c>
      <c r="B160" s="16" t="s">
        <v>757</v>
      </c>
      <c r="C160" s="16">
        <v>230</v>
      </c>
      <c r="D160" s="6" t="s">
        <v>419</v>
      </c>
      <c r="E160" s="12" t="s">
        <v>760</v>
      </c>
      <c r="F160" s="8" t="s">
        <v>841</v>
      </c>
      <c r="G160" s="5" t="s">
        <v>664</v>
      </c>
      <c r="H160" s="5" t="s">
        <v>706</v>
      </c>
      <c r="I160" s="24" t="s">
        <v>724</v>
      </c>
      <c r="J160" s="16" t="s">
        <v>837</v>
      </c>
      <c r="K160" s="16"/>
      <c r="L160" s="16" t="s">
        <v>773</v>
      </c>
      <c r="M160" s="16" t="s">
        <v>777</v>
      </c>
      <c r="N160" s="24" t="s">
        <v>823</v>
      </c>
    </row>
    <row r="161" spans="1:14" ht="15" customHeight="1" x14ac:dyDescent="0.25">
      <c r="A161" s="17" t="s">
        <v>256</v>
      </c>
      <c r="B161" s="16" t="s">
        <v>757</v>
      </c>
      <c r="C161" s="7">
        <v>3</v>
      </c>
      <c r="D161" s="6" t="s">
        <v>437</v>
      </c>
      <c r="E161" s="12" t="s">
        <v>759</v>
      </c>
      <c r="F161" s="8" t="s">
        <v>685</v>
      </c>
      <c r="G161" s="5" t="s">
        <v>686</v>
      </c>
      <c r="H161" s="5" t="s">
        <v>715</v>
      </c>
      <c r="I161" s="5" t="s">
        <v>730</v>
      </c>
      <c r="J161" s="8" t="s">
        <v>745</v>
      </c>
      <c r="K161" s="8" t="s">
        <v>775</v>
      </c>
      <c r="L161" s="8" t="s">
        <v>784</v>
      </c>
      <c r="M161" s="16" t="s">
        <v>774</v>
      </c>
      <c r="N161" s="24" t="s">
        <v>815</v>
      </c>
    </row>
    <row r="162" spans="1:14" ht="15" customHeight="1" x14ac:dyDescent="0.25">
      <c r="A162" s="17" t="s">
        <v>256</v>
      </c>
      <c r="B162" s="16" t="s">
        <v>757</v>
      </c>
      <c r="C162" s="7">
        <v>5</v>
      </c>
      <c r="D162" s="6" t="s">
        <v>433</v>
      </c>
      <c r="E162" s="12" t="s">
        <v>759</v>
      </c>
      <c r="F162" s="8" t="s">
        <v>685</v>
      </c>
      <c r="G162" s="5" t="s">
        <v>686</v>
      </c>
      <c r="H162" s="5" t="s">
        <v>715</v>
      </c>
      <c r="I162" s="5" t="s">
        <v>730</v>
      </c>
      <c r="J162" s="16" t="s">
        <v>745</v>
      </c>
      <c r="K162" s="16" t="s">
        <v>775</v>
      </c>
      <c r="L162" s="16" t="s">
        <v>784</v>
      </c>
      <c r="M162" s="16" t="s">
        <v>774</v>
      </c>
      <c r="N162" s="24" t="s">
        <v>815</v>
      </c>
    </row>
    <row r="163" spans="1:14" ht="15" customHeight="1" x14ac:dyDescent="0.25">
      <c r="A163" s="17" t="s">
        <v>256</v>
      </c>
      <c r="B163" s="16" t="s">
        <v>757</v>
      </c>
      <c r="C163" s="7">
        <v>28</v>
      </c>
      <c r="D163" s="9" t="s">
        <v>420</v>
      </c>
      <c r="E163" s="12" t="s">
        <v>759</v>
      </c>
      <c r="F163" s="5" t="s">
        <v>685</v>
      </c>
      <c r="G163" s="5" t="s">
        <v>686</v>
      </c>
      <c r="H163" s="5" t="s">
        <v>715</v>
      </c>
      <c r="I163" s="5" t="s">
        <v>730</v>
      </c>
      <c r="J163" s="5" t="s">
        <v>745</v>
      </c>
      <c r="K163" s="16" t="s">
        <v>783</v>
      </c>
      <c r="L163" s="16" t="s">
        <v>784</v>
      </c>
      <c r="M163" s="16" t="s">
        <v>774</v>
      </c>
      <c r="N163" s="24" t="s">
        <v>815</v>
      </c>
    </row>
    <row r="164" spans="1:14" ht="15" customHeight="1" x14ac:dyDescent="0.25">
      <c r="A164" s="17" t="s">
        <v>256</v>
      </c>
      <c r="B164" s="16" t="s">
        <v>757</v>
      </c>
      <c r="C164" s="16">
        <v>31</v>
      </c>
      <c r="D164" s="6" t="s">
        <v>424</v>
      </c>
      <c r="E164" s="12" t="s">
        <v>759</v>
      </c>
      <c r="F164" s="5" t="s">
        <v>685</v>
      </c>
      <c r="G164" s="5" t="s">
        <v>686</v>
      </c>
      <c r="H164" s="5" t="s">
        <v>715</v>
      </c>
      <c r="I164" s="5" t="s">
        <v>730</v>
      </c>
      <c r="J164" s="5" t="s">
        <v>745</v>
      </c>
      <c r="K164" s="16" t="s">
        <v>775</v>
      </c>
      <c r="L164" s="16" t="s">
        <v>784</v>
      </c>
      <c r="M164" s="16" t="s">
        <v>774</v>
      </c>
      <c r="N164" s="24" t="s">
        <v>815</v>
      </c>
    </row>
    <row r="165" spans="1:14" ht="15" customHeight="1" x14ac:dyDescent="0.25">
      <c r="A165" s="17" t="s">
        <v>256</v>
      </c>
      <c r="B165" s="16" t="s">
        <v>757</v>
      </c>
      <c r="C165" s="16">
        <v>34</v>
      </c>
      <c r="D165" s="6" t="s">
        <v>426</v>
      </c>
      <c r="E165" s="12" t="s">
        <v>759</v>
      </c>
      <c r="F165" s="16" t="s">
        <v>685</v>
      </c>
      <c r="G165" s="5" t="s">
        <v>686</v>
      </c>
      <c r="H165" s="5" t="s">
        <v>715</v>
      </c>
      <c r="I165" s="5" t="s">
        <v>730</v>
      </c>
      <c r="J165" s="16" t="s">
        <v>745</v>
      </c>
      <c r="K165" s="16" t="s">
        <v>783</v>
      </c>
      <c r="L165" s="16" t="s">
        <v>784</v>
      </c>
      <c r="M165" s="16" t="s">
        <v>774</v>
      </c>
      <c r="N165" s="24" t="s">
        <v>815</v>
      </c>
    </row>
    <row r="166" spans="1:14" ht="15" customHeight="1" x14ac:dyDescent="0.25">
      <c r="A166" s="17" t="s">
        <v>256</v>
      </c>
      <c r="B166" s="16" t="s">
        <v>757</v>
      </c>
      <c r="C166" s="16">
        <v>40</v>
      </c>
      <c r="D166" s="6" t="s">
        <v>436</v>
      </c>
      <c r="E166" s="12" t="s">
        <v>759</v>
      </c>
      <c r="F166" s="5" t="s">
        <v>685</v>
      </c>
      <c r="G166" s="5" t="s">
        <v>686</v>
      </c>
      <c r="H166" s="5" t="s">
        <v>715</v>
      </c>
      <c r="I166" s="5" t="s">
        <v>730</v>
      </c>
      <c r="J166" s="5" t="s">
        <v>745</v>
      </c>
      <c r="K166" s="16" t="s">
        <v>775</v>
      </c>
      <c r="L166" s="16" t="s">
        <v>784</v>
      </c>
      <c r="M166" s="16" t="s">
        <v>774</v>
      </c>
      <c r="N166" s="24" t="s">
        <v>815</v>
      </c>
    </row>
    <row r="167" spans="1:14" ht="15" customHeight="1" x14ac:dyDescent="0.25">
      <c r="A167" s="17" t="s">
        <v>256</v>
      </c>
      <c r="B167" s="16" t="s">
        <v>757</v>
      </c>
      <c r="C167" s="7">
        <v>41</v>
      </c>
      <c r="D167" s="9" t="s">
        <v>430</v>
      </c>
      <c r="E167" s="12" t="s">
        <v>759</v>
      </c>
      <c r="F167" s="5" t="s">
        <v>685</v>
      </c>
      <c r="G167" s="5" t="s">
        <v>686</v>
      </c>
      <c r="H167" s="5" t="s">
        <v>715</v>
      </c>
      <c r="I167" s="5" t="s">
        <v>730</v>
      </c>
      <c r="J167" s="5" t="s">
        <v>745</v>
      </c>
      <c r="K167" s="16" t="s">
        <v>775</v>
      </c>
      <c r="L167" s="16" t="s">
        <v>784</v>
      </c>
      <c r="M167" s="16" t="s">
        <v>774</v>
      </c>
      <c r="N167" s="24" t="s">
        <v>815</v>
      </c>
    </row>
    <row r="168" spans="1:14" ht="15" customHeight="1" x14ac:dyDescent="0.25">
      <c r="A168" s="17" t="s">
        <v>256</v>
      </c>
      <c r="B168" s="16" t="s">
        <v>757</v>
      </c>
      <c r="C168" s="16">
        <v>51</v>
      </c>
      <c r="D168" s="6" t="s">
        <v>427</v>
      </c>
      <c r="E168" s="12" t="s">
        <v>759</v>
      </c>
      <c r="F168" s="16" t="s">
        <v>685</v>
      </c>
      <c r="G168" s="5" t="s">
        <v>686</v>
      </c>
      <c r="H168" s="5" t="s">
        <v>715</v>
      </c>
      <c r="I168" s="5" t="s">
        <v>730</v>
      </c>
      <c r="J168" s="16" t="s">
        <v>745</v>
      </c>
      <c r="K168" s="16" t="s">
        <v>775</v>
      </c>
      <c r="L168" s="16" t="s">
        <v>784</v>
      </c>
      <c r="M168" s="16" t="s">
        <v>774</v>
      </c>
      <c r="N168" s="24" t="s">
        <v>815</v>
      </c>
    </row>
    <row r="169" spans="1:14" ht="15" customHeight="1" x14ac:dyDescent="0.25">
      <c r="A169" s="17" t="s">
        <v>256</v>
      </c>
      <c r="B169" s="16" t="s">
        <v>757</v>
      </c>
      <c r="C169" s="7">
        <v>71</v>
      </c>
      <c r="D169" s="9" t="s">
        <v>422</v>
      </c>
      <c r="E169" s="12" t="s">
        <v>759</v>
      </c>
      <c r="F169" s="8" t="s">
        <v>685</v>
      </c>
      <c r="G169" s="5" t="s">
        <v>686</v>
      </c>
      <c r="H169" s="5" t="s">
        <v>715</v>
      </c>
      <c r="I169" s="5" t="s">
        <v>730</v>
      </c>
      <c r="J169" s="8" t="s">
        <v>745</v>
      </c>
      <c r="K169" s="8" t="s">
        <v>775</v>
      </c>
      <c r="L169" s="8" t="s">
        <v>784</v>
      </c>
      <c r="M169" s="16" t="s">
        <v>774</v>
      </c>
      <c r="N169" s="24" t="s">
        <v>815</v>
      </c>
    </row>
    <row r="170" spans="1:14" ht="15" customHeight="1" x14ac:dyDescent="0.25">
      <c r="A170" s="17" t="s">
        <v>256</v>
      </c>
      <c r="B170" s="16" t="s">
        <v>757</v>
      </c>
      <c r="C170" s="7">
        <v>92</v>
      </c>
      <c r="D170" s="6" t="s">
        <v>425</v>
      </c>
      <c r="E170" s="12" t="s">
        <v>759</v>
      </c>
      <c r="F170" s="16" t="s">
        <v>685</v>
      </c>
      <c r="G170" s="5" t="s">
        <v>686</v>
      </c>
      <c r="H170" s="5" t="s">
        <v>715</v>
      </c>
      <c r="I170" s="5" t="s">
        <v>730</v>
      </c>
      <c r="J170" s="5" t="s">
        <v>745</v>
      </c>
      <c r="K170" s="16" t="s">
        <v>775</v>
      </c>
      <c r="L170" s="16" t="s">
        <v>784</v>
      </c>
      <c r="M170" s="16" t="s">
        <v>774</v>
      </c>
      <c r="N170" s="24" t="s">
        <v>815</v>
      </c>
    </row>
    <row r="171" spans="1:14" ht="15" customHeight="1" x14ac:dyDescent="0.25">
      <c r="A171" s="17" t="s">
        <v>256</v>
      </c>
      <c r="B171" s="16" t="s">
        <v>757</v>
      </c>
      <c r="C171" s="7">
        <v>132</v>
      </c>
      <c r="D171" s="6" t="s">
        <v>441</v>
      </c>
      <c r="E171" s="12" t="s">
        <v>759</v>
      </c>
      <c r="F171" s="5" t="s">
        <v>685</v>
      </c>
      <c r="G171" s="5" t="s">
        <v>686</v>
      </c>
      <c r="H171" s="5" t="s">
        <v>715</v>
      </c>
      <c r="I171" s="5" t="s">
        <v>730</v>
      </c>
      <c r="J171" s="5" t="s">
        <v>745</v>
      </c>
      <c r="K171" s="16" t="s">
        <v>775</v>
      </c>
      <c r="L171" s="16" t="s">
        <v>784</v>
      </c>
      <c r="M171" s="16" t="s">
        <v>774</v>
      </c>
      <c r="N171" s="24" t="s">
        <v>815</v>
      </c>
    </row>
    <row r="172" spans="1:14" ht="15" customHeight="1" x14ac:dyDescent="0.25">
      <c r="A172" s="17" t="s">
        <v>256</v>
      </c>
      <c r="B172" s="16" t="s">
        <v>757</v>
      </c>
      <c r="C172" s="7">
        <v>173</v>
      </c>
      <c r="D172" s="6" t="s">
        <v>423</v>
      </c>
      <c r="E172" s="12" t="s">
        <v>759</v>
      </c>
      <c r="F172" s="5" t="s">
        <v>685</v>
      </c>
      <c r="G172" s="5" t="s">
        <v>686</v>
      </c>
      <c r="H172" s="5" t="s">
        <v>715</v>
      </c>
      <c r="I172" s="5" t="s">
        <v>730</v>
      </c>
      <c r="J172" s="5" t="s">
        <v>745</v>
      </c>
      <c r="K172" s="16"/>
      <c r="L172" s="16" t="s">
        <v>784</v>
      </c>
      <c r="M172" s="16" t="s">
        <v>774</v>
      </c>
      <c r="N172" s="24" t="s">
        <v>832</v>
      </c>
    </row>
    <row r="173" spans="1:14" ht="15" customHeight="1" x14ac:dyDescent="0.25">
      <c r="A173" s="17" t="s">
        <v>256</v>
      </c>
      <c r="B173" s="16" t="s">
        <v>757</v>
      </c>
      <c r="C173" s="7">
        <v>253</v>
      </c>
      <c r="D173" s="6" t="s">
        <v>435</v>
      </c>
      <c r="E173" s="12" t="s">
        <v>759</v>
      </c>
      <c r="F173" s="16" t="s">
        <v>685</v>
      </c>
      <c r="G173" s="5" t="s">
        <v>686</v>
      </c>
      <c r="H173" s="5" t="s">
        <v>715</v>
      </c>
      <c r="I173" s="5" t="s">
        <v>730</v>
      </c>
      <c r="J173" s="16" t="s">
        <v>745</v>
      </c>
      <c r="K173" s="16" t="s">
        <v>775</v>
      </c>
      <c r="L173" s="16" t="s">
        <v>784</v>
      </c>
      <c r="M173" s="16" t="s">
        <v>774</v>
      </c>
      <c r="N173" s="24" t="s">
        <v>815</v>
      </c>
    </row>
    <row r="174" spans="1:14" ht="15" customHeight="1" x14ac:dyDescent="0.25">
      <c r="A174" s="17" t="s">
        <v>256</v>
      </c>
      <c r="B174" s="16" t="s">
        <v>757</v>
      </c>
      <c r="C174" s="7">
        <v>265</v>
      </c>
      <c r="D174" s="6" t="s">
        <v>442</v>
      </c>
      <c r="E174" s="12" t="s">
        <v>759</v>
      </c>
      <c r="F174" s="8" t="s">
        <v>685</v>
      </c>
      <c r="G174" s="5" t="s">
        <v>686</v>
      </c>
      <c r="H174" s="5" t="s">
        <v>715</v>
      </c>
      <c r="I174" s="5" t="s">
        <v>730</v>
      </c>
      <c r="J174" s="8" t="s">
        <v>745</v>
      </c>
      <c r="K174" s="8" t="s">
        <v>775</v>
      </c>
      <c r="L174" s="8" t="s">
        <v>784</v>
      </c>
      <c r="M174" s="16" t="s">
        <v>774</v>
      </c>
      <c r="N174" s="24" t="s">
        <v>815</v>
      </c>
    </row>
    <row r="175" spans="1:14" ht="15" customHeight="1" x14ac:dyDescent="0.25">
      <c r="A175" s="17" t="s">
        <v>256</v>
      </c>
      <c r="B175" s="16" t="s">
        <v>757</v>
      </c>
      <c r="C175" s="16">
        <v>307</v>
      </c>
      <c r="D175" s="6" t="s">
        <v>428</v>
      </c>
      <c r="E175" s="12" t="s">
        <v>759</v>
      </c>
      <c r="F175" s="5" t="s">
        <v>685</v>
      </c>
      <c r="G175" s="5" t="s">
        <v>686</v>
      </c>
      <c r="H175" s="5" t="s">
        <v>715</v>
      </c>
      <c r="I175" s="5" t="s">
        <v>730</v>
      </c>
      <c r="J175" s="5" t="s">
        <v>745</v>
      </c>
      <c r="K175" s="16" t="s">
        <v>775</v>
      </c>
      <c r="L175" s="16" t="s">
        <v>784</v>
      </c>
      <c r="M175" s="16" t="s">
        <v>774</v>
      </c>
      <c r="N175" s="24" t="s">
        <v>815</v>
      </c>
    </row>
    <row r="176" spans="1:14" ht="15" customHeight="1" x14ac:dyDescent="0.25">
      <c r="A176" s="17" t="s">
        <v>256</v>
      </c>
      <c r="B176" s="16" t="s">
        <v>757</v>
      </c>
      <c r="C176" s="7">
        <v>340</v>
      </c>
      <c r="D176" s="9" t="s">
        <v>438</v>
      </c>
      <c r="E176" s="12" t="s">
        <v>759</v>
      </c>
      <c r="F176" s="16" t="s">
        <v>685</v>
      </c>
      <c r="G176" s="5" t="s">
        <v>686</v>
      </c>
      <c r="H176" s="5" t="s">
        <v>715</v>
      </c>
      <c r="I176" s="5" t="s">
        <v>730</v>
      </c>
      <c r="J176" s="16" t="s">
        <v>745</v>
      </c>
      <c r="K176" s="16" t="s">
        <v>775</v>
      </c>
      <c r="L176" s="16" t="s">
        <v>784</v>
      </c>
      <c r="M176" s="16" t="s">
        <v>774</v>
      </c>
      <c r="N176" s="24" t="s">
        <v>815</v>
      </c>
    </row>
    <row r="177" spans="1:14" ht="15" customHeight="1" x14ac:dyDescent="0.25">
      <c r="A177" s="17" t="s">
        <v>256</v>
      </c>
      <c r="B177" s="16" t="s">
        <v>757</v>
      </c>
      <c r="C177" s="7">
        <v>488</v>
      </c>
      <c r="D177" s="6" t="s">
        <v>439</v>
      </c>
      <c r="E177" s="12" t="s">
        <v>759</v>
      </c>
      <c r="F177" s="5" t="s">
        <v>685</v>
      </c>
      <c r="G177" s="5" t="s">
        <v>686</v>
      </c>
      <c r="H177" s="16" t="s">
        <v>715</v>
      </c>
      <c r="I177" s="16" t="s">
        <v>730</v>
      </c>
      <c r="J177" s="16" t="s">
        <v>745</v>
      </c>
      <c r="K177" s="16" t="s">
        <v>775</v>
      </c>
      <c r="L177" s="16" t="s">
        <v>784</v>
      </c>
      <c r="M177" s="16" t="s">
        <v>774</v>
      </c>
      <c r="N177" s="24" t="s">
        <v>815</v>
      </c>
    </row>
    <row r="178" spans="1:14" ht="15" customHeight="1" x14ac:dyDescent="0.25">
      <c r="A178" s="17" t="s">
        <v>256</v>
      </c>
      <c r="B178" s="16" t="s">
        <v>757</v>
      </c>
      <c r="C178" s="7">
        <v>494</v>
      </c>
      <c r="D178" s="9" t="s">
        <v>434</v>
      </c>
      <c r="E178" s="12" t="s">
        <v>759</v>
      </c>
      <c r="F178" s="16" t="s">
        <v>685</v>
      </c>
      <c r="G178" s="5" t="s">
        <v>686</v>
      </c>
      <c r="H178" s="16" t="s">
        <v>715</v>
      </c>
      <c r="I178" s="16" t="s">
        <v>730</v>
      </c>
      <c r="J178" s="16" t="s">
        <v>745</v>
      </c>
      <c r="K178" s="16"/>
      <c r="L178" s="16" t="s">
        <v>784</v>
      </c>
      <c r="M178" s="16" t="s">
        <v>774</v>
      </c>
      <c r="N178" s="24" t="s">
        <v>828</v>
      </c>
    </row>
    <row r="179" spans="1:14" ht="15" customHeight="1" x14ac:dyDescent="0.25">
      <c r="A179" s="17" t="s">
        <v>257</v>
      </c>
      <c r="B179" s="16" t="s">
        <v>757</v>
      </c>
      <c r="C179" s="7">
        <v>6</v>
      </c>
      <c r="D179" s="6" t="s">
        <v>457</v>
      </c>
      <c r="E179" s="12" t="s">
        <v>759</v>
      </c>
      <c r="F179" s="16" t="s">
        <v>687</v>
      </c>
      <c r="G179" s="5" t="s">
        <v>688</v>
      </c>
      <c r="H179" s="16" t="s">
        <v>706</v>
      </c>
      <c r="I179" s="16" t="s">
        <v>731</v>
      </c>
      <c r="J179" s="16" t="s">
        <v>746</v>
      </c>
      <c r="K179" s="16" t="s">
        <v>772</v>
      </c>
      <c r="L179" s="16" t="s">
        <v>784</v>
      </c>
      <c r="M179" s="16" t="s">
        <v>777</v>
      </c>
      <c r="N179" s="24" t="s">
        <v>815</v>
      </c>
    </row>
    <row r="180" spans="1:14" ht="15" customHeight="1" x14ac:dyDescent="0.25">
      <c r="A180" s="17" t="s">
        <v>257</v>
      </c>
      <c r="B180" s="16" t="s">
        <v>757</v>
      </c>
      <c r="C180" s="7">
        <v>16</v>
      </c>
      <c r="D180" s="6" t="s">
        <v>445</v>
      </c>
      <c r="E180" s="12" t="s">
        <v>759</v>
      </c>
      <c r="F180" s="5" t="s">
        <v>687</v>
      </c>
      <c r="G180" s="5" t="s">
        <v>688</v>
      </c>
      <c r="H180" s="16" t="s">
        <v>706</v>
      </c>
      <c r="I180" s="5" t="s">
        <v>731</v>
      </c>
      <c r="J180" s="5" t="s">
        <v>746</v>
      </c>
      <c r="K180" s="16" t="s">
        <v>782</v>
      </c>
      <c r="L180" s="16" t="s">
        <v>784</v>
      </c>
      <c r="M180" s="16" t="s">
        <v>777</v>
      </c>
      <c r="N180" s="24" t="s">
        <v>815</v>
      </c>
    </row>
    <row r="181" spans="1:14" ht="15" customHeight="1" x14ac:dyDescent="0.25">
      <c r="A181" s="17" t="s">
        <v>257</v>
      </c>
      <c r="B181" s="16" t="s">
        <v>757</v>
      </c>
      <c r="C181" s="7">
        <v>17</v>
      </c>
      <c r="D181" s="6" t="s">
        <v>458</v>
      </c>
      <c r="E181" s="12" t="s">
        <v>759</v>
      </c>
      <c r="F181" s="16" t="s">
        <v>687</v>
      </c>
      <c r="G181" s="5" t="s">
        <v>688</v>
      </c>
      <c r="H181" s="16" t="s">
        <v>706</v>
      </c>
      <c r="I181" s="16" t="s">
        <v>731</v>
      </c>
      <c r="J181" s="16" t="s">
        <v>746</v>
      </c>
      <c r="K181" s="16"/>
      <c r="L181" s="16" t="s">
        <v>784</v>
      </c>
      <c r="M181" s="16" t="s">
        <v>777</v>
      </c>
      <c r="N181" s="24" t="s">
        <v>824</v>
      </c>
    </row>
    <row r="182" spans="1:14" ht="15" customHeight="1" x14ac:dyDescent="0.25">
      <c r="A182" s="17" t="s">
        <v>257</v>
      </c>
      <c r="B182" s="16" t="s">
        <v>757</v>
      </c>
      <c r="C182" s="7">
        <v>36</v>
      </c>
      <c r="D182" s="6" t="s">
        <v>452</v>
      </c>
      <c r="E182" s="12" t="s">
        <v>759</v>
      </c>
      <c r="F182" s="16" t="s">
        <v>687</v>
      </c>
      <c r="G182" s="16" t="s">
        <v>688</v>
      </c>
      <c r="H182" s="16" t="s">
        <v>706</v>
      </c>
      <c r="I182" s="16" t="s">
        <v>731</v>
      </c>
      <c r="J182" s="16" t="s">
        <v>746</v>
      </c>
      <c r="K182" s="16" t="s">
        <v>782</v>
      </c>
      <c r="L182" s="16" t="s">
        <v>784</v>
      </c>
      <c r="M182" s="16" t="s">
        <v>777</v>
      </c>
      <c r="N182" s="24" t="s">
        <v>815</v>
      </c>
    </row>
    <row r="183" spans="1:14" ht="15" customHeight="1" x14ac:dyDescent="0.25">
      <c r="A183" s="17" t="s">
        <v>257</v>
      </c>
      <c r="B183" s="16" t="s">
        <v>757</v>
      </c>
      <c r="C183" s="7">
        <v>54</v>
      </c>
      <c r="D183" s="6" t="s">
        <v>461</v>
      </c>
      <c r="E183" s="12" t="s">
        <v>759</v>
      </c>
      <c r="F183" s="16" t="s">
        <v>687</v>
      </c>
      <c r="G183" s="16" t="s">
        <v>688</v>
      </c>
      <c r="H183" s="16" t="s">
        <v>706</v>
      </c>
      <c r="I183" s="16" t="s">
        <v>731</v>
      </c>
      <c r="J183" s="16" t="s">
        <v>746</v>
      </c>
      <c r="K183" s="16"/>
      <c r="L183" s="16" t="s">
        <v>784</v>
      </c>
      <c r="M183" s="16" t="s">
        <v>777</v>
      </c>
      <c r="N183" s="24" t="s">
        <v>833</v>
      </c>
    </row>
    <row r="184" spans="1:14" ht="15" customHeight="1" x14ac:dyDescent="0.25">
      <c r="A184" s="17" t="s">
        <v>257</v>
      </c>
      <c r="B184" s="16" t="s">
        <v>757</v>
      </c>
      <c r="C184" s="7">
        <v>57</v>
      </c>
      <c r="D184" s="6" t="s">
        <v>459</v>
      </c>
      <c r="E184" s="12" t="s">
        <v>759</v>
      </c>
      <c r="F184" s="5" t="s">
        <v>687</v>
      </c>
      <c r="G184" s="5" t="s">
        <v>688</v>
      </c>
      <c r="H184" s="16" t="s">
        <v>706</v>
      </c>
      <c r="I184" s="16" t="s">
        <v>731</v>
      </c>
      <c r="J184" s="16" t="s">
        <v>746</v>
      </c>
      <c r="K184" s="16"/>
      <c r="L184" s="16" t="s">
        <v>784</v>
      </c>
      <c r="M184" s="16" t="s">
        <v>777</v>
      </c>
      <c r="N184" s="24" t="s">
        <v>824</v>
      </c>
    </row>
    <row r="185" spans="1:14" ht="15" customHeight="1" x14ac:dyDescent="0.25">
      <c r="A185" s="17" t="s">
        <v>257</v>
      </c>
      <c r="B185" s="16" t="s">
        <v>757</v>
      </c>
      <c r="C185" s="7">
        <v>185</v>
      </c>
      <c r="D185" s="6" t="s">
        <v>455</v>
      </c>
      <c r="E185" s="12" t="s">
        <v>759</v>
      </c>
      <c r="F185" s="5" t="s">
        <v>687</v>
      </c>
      <c r="G185" s="5" t="s">
        <v>688</v>
      </c>
      <c r="H185" s="16" t="s">
        <v>706</v>
      </c>
      <c r="I185" s="16" t="s">
        <v>731</v>
      </c>
      <c r="J185" s="16" t="s">
        <v>746</v>
      </c>
      <c r="K185" s="16"/>
      <c r="L185" s="16" t="s">
        <v>784</v>
      </c>
      <c r="M185" s="16" t="s">
        <v>777</v>
      </c>
      <c r="N185" s="24" t="s">
        <v>832</v>
      </c>
    </row>
    <row r="186" spans="1:14" ht="15" customHeight="1" x14ac:dyDescent="0.25">
      <c r="A186" s="17" t="s">
        <v>257</v>
      </c>
      <c r="B186" s="16" t="s">
        <v>757</v>
      </c>
      <c r="C186" s="7">
        <v>213</v>
      </c>
      <c r="D186" s="6" t="s">
        <v>453</v>
      </c>
      <c r="E186" s="12" t="s">
        <v>759</v>
      </c>
      <c r="F186" s="16" t="s">
        <v>687</v>
      </c>
      <c r="G186" s="16" t="s">
        <v>688</v>
      </c>
      <c r="H186" s="16" t="s">
        <v>706</v>
      </c>
      <c r="I186" s="16" t="s">
        <v>731</v>
      </c>
      <c r="J186" s="16" t="s">
        <v>746</v>
      </c>
      <c r="K186" s="16" t="s">
        <v>772</v>
      </c>
      <c r="L186" s="16" t="s">
        <v>784</v>
      </c>
      <c r="M186" s="16" t="s">
        <v>777</v>
      </c>
      <c r="N186" s="24" t="s">
        <v>824</v>
      </c>
    </row>
    <row r="187" spans="1:14" ht="15" customHeight="1" x14ac:dyDescent="0.25">
      <c r="A187" s="17" t="s">
        <v>257</v>
      </c>
      <c r="B187" s="16" t="s">
        <v>757</v>
      </c>
      <c r="C187" s="7">
        <v>301</v>
      </c>
      <c r="D187" s="6" t="s">
        <v>447</v>
      </c>
      <c r="E187" s="12" t="s">
        <v>759</v>
      </c>
      <c r="F187" s="5" t="s">
        <v>687</v>
      </c>
      <c r="G187" s="16" t="s">
        <v>688</v>
      </c>
      <c r="H187" s="16" t="s">
        <v>706</v>
      </c>
      <c r="I187" s="16" t="s">
        <v>731</v>
      </c>
      <c r="J187" s="16" t="s">
        <v>746</v>
      </c>
      <c r="K187" s="16" t="s">
        <v>772</v>
      </c>
      <c r="L187" s="16" t="s">
        <v>784</v>
      </c>
      <c r="M187" s="16" t="s">
        <v>777</v>
      </c>
      <c r="N187" s="24" t="s">
        <v>815</v>
      </c>
    </row>
    <row r="188" spans="1:14" ht="15" customHeight="1" x14ac:dyDescent="0.25">
      <c r="A188" s="17" t="s">
        <v>257</v>
      </c>
      <c r="B188" s="5" t="s">
        <v>757</v>
      </c>
      <c r="C188" s="7">
        <v>311</v>
      </c>
      <c r="D188" s="6" t="s">
        <v>446</v>
      </c>
      <c r="E188" s="18" t="s">
        <v>759</v>
      </c>
      <c r="F188" s="16" t="s">
        <v>687</v>
      </c>
      <c r="G188" s="5" t="s">
        <v>688</v>
      </c>
      <c r="H188" s="16" t="s">
        <v>706</v>
      </c>
      <c r="I188" s="16" t="s">
        <v>731</v>
      </c>
      <c r="J188" s="16" t="s">
        <v>746</v>
      </c>
      <c r="K188" s="16" t="s">
        <v>772</v>
      </c>
      <c r="L188" s="16" t="s">
        <v>784</v>
      </c>
      <c r="M188" s="16" t="s">
        <v>777</v>
      </c>
      <c r="N188" s="24" t="s">
        <v>832</v>
      </c>
    </row>
    <row r="189" spans="1:14" ht="15" customHeight="1" x14ac:dyDescent="0.25">
      <c r="A189" s="17" t="s">
        <v>257</v>
      </c>
      <c r="B189" s="16" t="s">
        <v>757</v>
      </c>
      <c r="C189" s="7">
        <v>313</v>
      </c>
      <c r="D189" s="6" t="s">
        <v>448</v>
      </c>
      <c r="E189" s="18" t="s">
        <v>759</v>
      </c>
      <c r="F189" s="5" t="s">
        <v>687</v>
      </c>
      <c r="G189" s="5" t="s">
        <v>688</v>
      </c>
      <c r="H189" s="16" t="s">
        <v>706</v>
      </c>
      <c r="I189" s="16" t="s">
        <v>731</v>
      </c>
      <c r="J189" s="16" t="s">
        <v>746</v>
      </c>
      <c r="K189" s="16" t="s">
        <v>783</v>
      </c>
      <c r="L189" s="16" t="s">
        <v>784</v>
      </c>
      <c r="M189" s="16" t="s">
        <v>777</v>
      </c>
      <c r="N189" s="24" t="s">
        <v>815</v>
      </c>
    </row>
    <row r="190" spans="1:14" ht="15" customHeight="1" x14ac:dyDescent="0.25">
      <c r="A190" s="17" t="s">
        <v>257</v>
      </c>
      <c r="B190" s="16" t="s">
        <v>757</v>
      </c>
      <c r="C190" s="7">
        <v>337</v>
      </c>
      <c r="D190" s="6" t="s">
        <v>464</v>
      </c>
      <c r="E190" s="18" t="s">
        <v>759</v>
      </c>
      <c r="F190" s="5" t="s">
        <v>687</v>
      </c>
      <c r="G190" s="16" t="s">
        <v>688</v>
      </c>
      <c r="H190" s="16" t="s">
        <v>706</v>
      </c>
      <c r="I190" s="16" t="s">
        <v>731</v>
      </c>
      <c r="J190" s="16" t="s">
        <v>746</v>
      </c>
      <c r="K190" s="16" t="s">
        <v>772</v>
      </c>
      <c r="L190" s="16" t="s">
        <v>784</v>
      </c>
      <c r="M190" s="16" t="s">
        <v>777</v>
      </c>
      <c r="N190" s="24" t="s">
        <v>815</v>
      </c>
    </row>
    <row r="191" spans="1:14" ht="15" customHeight="1" x14ac:dyDescent="0.25">
      <c r="A191" s="17" t="s">
        <v>257</v>
      </c>
      <c r="B191" s="16" t="s">
        <v>757</v>
      </c>
      <c r="C191" s="7">
        <v>369</v>
      </c>
      <c r="D191" s="6" t="s">
        <v>449</v>
      </c>
      <c r="E191" s="18" t="s">
        <v>759</v>
      </c>
      <c r="F191" s="5" t="s">
        <v>687</v>
      </c>
      <c r="G191" s="16" t="s">
        <v>688</v>
      </c>
      <c r="H191" s="16" t="s">
        <v>706</v>
      </c>
      <c r="I191" s="16" t="s">
        <v>731</v>
      </c>
      <c r="J191" s="16" t="s">
        <v>746</v>
      </c>
      <c r="K191" s="16"/>
      <c r="L191" s="16" t="s">
        <v>784</v>
      </c>
      <c r="M191" s="16" t="s">
        <v>777</v>
      </c>
      <c r="N191" s="24" t="s">
        <v>824</v>
      </c>
    </row>
    <row r="192" spans="1:14" ht="15" customHeight="1" x14ac:dyDescent="0.25">
      <c r="A192" s="17" t="s">
        <v>257</v>
      </c>
      <c r="B192" s="16" t="s">
        <v>757</v>
      </c>
      <c r="C192" s="7">
        <v>378</v>
      </c>
      <c r="D192" s="6" t="s">
        <v>451</v>
      </c>
      <c r="E192" s="18" t="s">
        <v>759</v>
      </c>
      <c r="F192" s="16" t="s">
        <v>687</v>
      </c>
      <c r="G192" s="16" t="s">
        <v>688</v>
      </c>
      <c r="H192" s="5" t="s">
        <v>706</v>
      </c>
      <c r="I192" s="5" t="s">
        <v>731</v>
      </c>
      <c r="J192" s="16" t="s">
        <v>746</v>
      </c>
      <c r="K192" s="16"/>
      <c r="L192" s="16" t="s">
        <v>784</v>
      </c>
      <c r="M192" s="16" t="s">
        <v>777</v>
      </c>
      <c r="N192" s="24" t="s">
        <v>833</v>
      </c>
    </row>
    <row r="193" spans="1:14" ht="15" customHeight="1" x14ac:dyDescent="0.25">
      <c r="A193" s="17" t="s">
        <v>257</v>
      </c>
      <c r="B193" s="16" t="s">
        <v>757</v>
      </c>
      <c r="C193" s="7">
        <v>380</v>
      </c>
      <c r="D193" s="6" t="s">
        <v>463</v>
      </c>
      <c r="E193" s="18" t="s">
        <v>759</v>
      </c>
      <c r="F193" s="5" t="s">
        <v>687</v>
      </c>
      <c r="G193" s="16" t="s">
        <v>688</v>
      </c>
      <c r="H193" s="16" t="s">
        <v>706</v>
      </c>
      <c r="I193" s="16" t="s">
        <v>731</v>
      </c>
      <c r="J193" s="16" t="s">
        <v>746</v>
      </c>
      <c r="K193" s="16" t="s">
        <v>772</v>
      </c>
      <c r="L193" s="16" t="s">
        <v>784</v>
      </c>
      <c r="M193" s="16" t="s">
        <v>777</v>
      </c>
      <c r="N193" s="24" t="s">
        <v>815</v>
      </c>
    </row>
    <row r="194" spans="1:14" ht="15" customHeight="1" x14ac:dyDescent="0.25">
      <c r="A194" s="17" t="s">
        <v>257</v>
      </c>
      <c r="B194" s="16" t="s">
        <v>757</v>
      </c>
      <c r="C194" s="7">
        <v>407</v>
      </c>
      <c r="D194" s="6" t="s">
        <v>456</v>
      </c>
      <c r="E194" s="18" t="s">
        <v>759</v>
      </c>
      <c r="F194" s="5" t="s">
        <v>687</v>
      </c>
      <c r="G194" s="5" t="s">
        <v>688</v>
      </c>
      <c r="H194" s="16" t="s">
        <v>706</v>
      </c>
      <c r="I194" s="16" t="s">
        <v>731</v>
      </c>
      <c r="J194" s="16" t="s">
        <v>746</v>
      </c>
      <c r="K194" s="16"/>
      <c r="L194" s="16" t="s">
        <v>784</v>
      </c>
      <c r="M194" s="16" t="s">
        <v>777</v>
      </c>
      <c r="N194" s="24" t="s">
        <v>833</v>
      </c>
    </row>
    <row r="195" spans="1:14" ht="15" customHeight="1" x14ac:dyDescent="0.25">
      <c r="A195" s="17" t="s">
        <v>257</v>
      </c>
      <c r="B195" s="16" t="s">
        <v>757</v>
      </c>
      <c r="C195" s="7">
        <v>443</v>
      </c>
      <c r="D195" s="6" t="s">
        <v>444</v>
      </c>
      <c r="E195" s="18" t="s">
        <v>759</v>
      </c>
      <c r="F195" s="8" t="s">
        <v>687</v>
      </c>
      <c r="G195" s="16" t="s">
        <v>688</v>
      </c>
      <c r="H195" s="16" t="s">
        <v>706</v>
      </c>
      <c r="I195" s="16" t="s">
        <v>731</v>
      </c>
      <c r="J195" s="8" t="s">
        <v>746</v>
      </c>
      <c r="K195" s="8"/>
      <c r="L195" s="8" t="s">
        <v>784</v>
      </c>
      <c r="M195" s="16" t="s">
        <v>777</v>
      </c>
      <c r="N195" s="24" t="s">
        <v>832</v>
      </c>
    </row>
    <row r="196" spans="1:14" ht="15" customHeight="1" x14ac:dyDescent="0.25">
      <c r="A196" s="17" t="s">
        <v>257</v>
      </c>
      <c r="B196" s="16" t="s">
        <v>757</v>
      </c>
      <c r="C196" s="7">
        <v>457</v>
      </c>
      <c r="D196" s="6" t="s">
        <v>460</v>
      </c>
      <c r="E196" s="18" t="s">
        <v>759</v>
      </c>
      <c r="F196" s="16" t="s">
        <v>687</v>
      </c>
      <c r="G196" s="16" t="s">
        <v>688</v>
      </c>
      <c r="H196" s="16" t="s">
        <v>706</v>
      </c>
      <c r="I196" s="16" t="s">
        <v>731</v>
      </c>
      <c r="J196" s="16" t="s">
        <v>746</v>
      </c>
      <c r="K196" s="16"/>
      <c r="L196" s="16" t="s">
        <v>784</v>
      </c>
      <c r="M196" s="16" t="s">
        <v>777</v>
      </c>
      <c r="N196" s="24" t="s">
        <v>833</v>
      </c>
    </row>
    <row r="197" spans="1:14" ht="15" customHeight="1" x14ac:dyDescent="0.25">
      <c r="A197" s="17" t="s">
        <v>257</v>
      </c>
      <c r="B197" s="16" t="s">
        <v>757</v>
      </c>
      <c r="C197" s="16">
        <v>484</v>
      </c>
      <c r="D197" s="13" t="s">
        <v>454</v>
      </c>
      <c r="E197" s="18" t="s">
        <v>759</v>
      </c>
      <c r="F197" s="16" t="s">
        <v>687</v>
      </c>
      <c r="G197" s="16" t="s">
        <v>688</v>
      </c>
      <c r="H197" s="16" t="s">
        <v>706</v>
      </c>
      <c r="I197" s="16" t="s">
        <v>731</v>
      </c>
      <c r="J197" s="16" t="s">
        <v>746</v>
      </c>
      <c r="K197" s="16"/>
      <c r="L197" s="16" t="s">
        <v>784</v>
      </c>
      <c r="M197" s="16" t="s">
        <v>777</v>
      </c>
      <c r="N197" s="24" t="s">
        <v>833</v>
      </c>
    </row>
    <row r="198" spans="1:14" ht="15" customHeight="1" x14ac:dyDescent="0.25">
      <c r="A198" s="16" t="s">
        <v>258</v>
      </c>
      <c r="B198" s="16" t="s">
        <v>757</v>
      </c>
      <c r="C198" s="7">
        <v>4</v>
      </c>
      <c r="D198" s="6" t="s">
        <v>484</v>
      </c>
      <c r="E198" s="18" t="s">
        <v>759</v>
      </c>
      <c r="F198" s="5" t="s">
        <v>689</v>
      </c>
      <c r="G198" s="16" t="s">
        <v>690</v>
      </c>
      <c r="H198" s="16" t="s">
        <v>716</v>
      </c>
      <c r="I198" s="16" t="s">
        <v>724</v>
      </c>
      <c r="J198" s="16" t="s">
        <v>747</v>
      </c>
      <c r="K198" s="16" t="s">
        <v>779</v>
      </c>
      <c r="L198" s="16" t="s">
        <v>784</v>
      </c>
      <c r="M198" s="16" t="s">
        <v>777</v>
      </c>
      <c r="N198" s="24" t="s">
        <v>815</v>
      </c>
    </row>
    <row r="199" spans="1:14" ht="15" customHeight="1" x14ac:dyDescent="0.25">
      <c r="A199" s="16" t="s">
        <v>258</v>
      </c>
      <c r="B199" s="16" t="s">
        <v>757</v>
      </c>
      <c r="C199" s="7">
        <v>30</v>
      </c>
      <c r="D199" s="6" t="s">
        <v>481</v>
      </c>
      <c r="E199" s="18" t="s">
        <v>759</v>
      </c>
      <c r="F199" s="5" t="s">
        <v>689</v>
      </c>
      <c r="G199" s="16" t="s">
        <v>690</v>
      </c>
      <c r="H199" s="16" t="s">
        <v>716</v>
      </c>
      <c r="I199" s="16" t="s">
        <v>724</v>
      </c>
      <c r="J199" s="16" t="s">
        <v>747</v>
      </c>
      <c r="K199" s="16" t="s">
        <v>783</v>
      </c>
      <c r="L199" s="16" t="s">
        <v>784</v>
      </c>
      <c r="M199" s="16" t="s">
        <v>777</v>
      </c>
      <c r="N199" s="24" t="s">
        <v>815</v>
      </c>
    </row>
    <row r="200" spans="1:14" ht="15" customHeight="1" x14ac:dyDescent="0.25">
      <c r="A200" s="17" t="s">
        <v>258</v>
      </c>
      <c r="B200" s="16" t="s">
        <v>757</v>
      </c>
      <c r="C200" s="7">
        <v>32</v>
      </c>
      <c r="D200" s="6" t="s">
        <v>472</v>
      </c>
      <c r="E200" s="18" t="s">
        <v>759</v>
      </c>
      <c r="F200" s="16" t="s">
        <v>689</v>
      </c>
      <c r="G200" s="5" t="s">
        <v>690</v>
      </c>
      <c r="H200" s="16" t="s">
        <v>716</v>
      </c>
      <c r="I200" s="16" t="s">
        <v>724</v>
      </c>
      <c r="J200" s="16" t="s">
        <v>747</v>
      </c>
      <c r="K200" s="16" t="s">
        <v>779</v>
      </c>
      <c r="L200" s="16" t="s">
        <v>784</v>
      </c>
      <c r="M200" s="16" t="s">
        <v>777</v>
      </c>
      <c r="N200" s="24" t="s">
        <v>826</v>
      </c>
    </row>
    <row r="201" spans="1:14" ht="15" customHeight="1" x14ac:dyDescent="0.25">
      <c r="A201" s="17" t="s">
        <v>258</v>
      </c>
      <c r="B201" s="16" t="s">
        <v>757</v>
      </c>
      <c r="C201" s="7">
        <v>33</v>
      </c>
      <c r="D201" s="6" t="s">
        <v>473</v>
      </c>
      <c r="E201" s="18" t="s">
        <v>759</v>
      </c>
      <c r="F201" s="8" t="s">
        <v>689</v>
      </c>
      <c r="G201" s="16" t="s">
        <v>690</v>
      </c>
      <c r="H201" s="16" t="s">
        <v>716</v>
      </c>
      <c r="I201" s="16" t="s">
        <v>724</v>
      </c>
      <c r="J201" s="16" t="s">
        <v>747</v>
      </c>
      <c r="K201" s="16" t="s">
        <v>779</v>
      </c>
      <c r="L201" s="16" t="s">
        <v>784</v>
      </c>
      <c r="M201" s="16" t="s">
        <v>777</v>
      </c>
      <c r="N201" s="24" t="s">
        <v>815</v>
      </c>
    </row>
    <row r="202" spans="1:14" ht="15" customHeight="1" x14ac:dyDescent="0.25">
      <c r="A202" s="17" t="s">
        <v>258</v>
      </c>
      <c r="B202" s="16" t="s">
        <v>757</v>
      </c>
      <c r="C202" s="7">
        <v>38</v>
      </c>
      <c r="D202" s="6" t="s">
        <v>476</v>
      </c>
      <c r="E202" s="18" t="s">
        <v>759</v>
      </c>
      <c r="F202" s="16" t="s">
        <v>689</v>
      </c>
      <c r="G202" s="16" t="s">
        <v>690</v>
      </c>
      <c r="H202" s="16" t="s">
        <v>716</v>
      </c>
      <c r="I202" s="16" t="s">
        <v>724</v>
      </c>
      <c r="J202" s="16" t="s">
        <v>747</v>
      </c>
      <c r="K202" s="16" t="s">
        <v>779</v>
      </c>
      <c r="L202" s="16" t="s">
        <v>784</v>
      </c>
      <c r="M202" s="16" t="s">
        <v>777</v>
      </c>
      <c r="N202" s="24" t="s">
        <v>815</v>
      </c>
    </row>
    <row r="203" spans="1:14" ht="15" customHeight="1" x14ac:dyDescent="0.25">
      <c r="A203" s="17" t="s">
        <v>258</v>
      </c>
      <c r="B203" s="16" t="s">
        <v>757</v>
      </c>
      <c r="C203" s="7">
        <v>48</v>
      </c>
      <c r="D203" s="6" t="s">
        <v>465</v>
      </c>
      <c r="E203" s="18" t="s">
        <v>759</v>
      </c>
      <c r="F203" s="16" t="s">
        <v>689</v>
      </c>
      <c r="G203" s="16" t="s">
        <v>690</v>
      </c>
      <c r="H203" s="16" t="s">
        <v>716</v>
      </c>
      <c r="I203" s="16" t="s">
        <v>724</v>
      </c>
      <c r="J203" s="16" t="s">
        <v>747</v>
      </c>
      <c r="K203" s="16" t="s">
        <v>779</v>
      </c>
      <c r="L203" s="16" t="s">
        <v>784</v>
      </c>
      <c r="M203" s="16" t="s">
        <v>777</v>
      </c>
      <c r="N203" s="24" t="s">
        <v>815</v>
      </c>
    </row>
    <row r="204" spans="1:14" ht="15" customHeight="1" x14ac:dyDescent="0.25">
      <c r="A204" s="17" t="s">
        <v>258</v>
      </c>
      <c r="B204" s="16" t="s">
        <v>757</v>
      </c>
      <c r="C204" s="7">
        <v>53</v>
      </c>
      <c r="D204" s="6" t="s">
        <v>474</v>
      </c>
      <c r="E204" s="18" t="s">
        <v>759</v>
      </c>
      <c r="F204" s="16" t="s">
        <v>689</v>
      </c>
      <c r="G204" s="5" t="s">
        <v>690</v>
      </c>
      <c r="H204" s="16" t="s">
        <v>716</v>
      </c>
      <c r="I204" s="16" t="s">
        <v>724</v>
      </c>
      <c r="J204" s="16" t="s">
        <v>747</v>
      </c>
      <c r="K204" s="16" t="s">
        <v>779</v>
      </c>
      <c r="L204" s="16" t="s">
        <v>784</v>
      </c>
      <c r="M204" s="16" t="s">
        <v>777</v>
      </c>
      <c r="N204" s="24" t="s">
        <v>815</v>
      </c>
    </row>
    <row r="205" spans="1:14" ht="15" customHeight="1" x14ac:dyDescent="0.25">
      <c r="A205" s="17" t="s">
        <v>258</v>
      </c>
      <c r="B205" s="16" t="s">
        <v>757</v>
      </c>
      <c r="C205" s="7">
        <v>55</v>
      </c>
      <c r="D205" s="6" t="s">
        <v>477</v>
      </c>
      <c r="E205" s="18" t="s">
        <v>759</v>
      </c>
      <c r="F205" s="5" t="s">
        <v>689</v>
      </c>
      <c r="G205" s="16" t="s">
        <v>690</v>
      </c>
      <c r="H205" s="16" t="s">
        <v>716</v>
      </c>
      <c r="I205" s="16" t="s">
        <v>724</v>
      </c>
      <c r="J205" s="16" t="s">
        <v>747</v>
      </c>
      <c r="K205" s="16" t="s">
        <v>779</v>
      </c>
      <c r="L205" s="16" t="s">
        <v>784</v>
      </c>
      <c r="M205" s="16" t="s">
        <v>777</v>
      </c>
      <c r="N205" s="24" t="s">
        <v>815</v>
      </c>
    </row>
    <row r="206" spans="1:14" ht="15" customHeight="1" x14ac:dyDescent="0.25">
      <c r="A206" s="17" t="s">
        <v>258</v>
      </c>
      <c r="B206" s="16" t="s">
        <v>757</v>
      </c>
      <c r="C206" s="7">
        <v>117</v>
      </c>
      <c r="D206" s="6" t="s">
        <v>469</v>
      </c>
      <c r="E206" s="18" t="s">
        <v>759</v>
      </c>
      <c r="F206" s="16" t="s">
        <v>689</v>
      </c>
      <c r="G206" s="5" t="s">
        <v>690</v>
      </c>
      <c r="H206" s="16" t="s">
        <v>716</v>
      </c>
      <c r="I206" s="16" t="s">
        <v>724</v>
      </c>
      <c r="J206" s="16" t="s">
        <v>747</v>
      </c>
      <c r="K206" s="16" t="s">
        <v>779</v>
      </c>
      <c r="L206" s="16" t="s">
        <v>784</v>
      </c>
      <c r="M206" s="16" t="s">
        <v>777</v>
      </c>
      <c r="N206" s="24" t="s">
        <v>815</v>
      </c>
    </row>
    <row r="207" spans="1:14" ht="15" customHeight="1" x14ac:dyDescent="0.25">
      <c r="A207" s="17" t="s">
        <v>258</v>
      </c>
      <c r="B207" s="16" t="s">
        <v>757</v>
      </c>
      <c r="C207" s="7">
        <v>119</v>
      </c>
      <c r="D207" s="6" t="s">
        <v>467</v>
      </c>
      <c r="E207" s="18" t="s">
        <v>759</v>
      </c>
      <c r="F207" s="16" t="s">
        <v>689</v>
      </c>
      <c r="G207" s="16" t="s">
        <v>690</v>
      </c>
      <c r="H207" s="16" t="s">
        <v>716</v>
      </c>
      <c r="I207" s="16" t="s">
        <v>724</v>
      </c>
      <c r="J207" s="16" t="s">
        <v>747</v>
      </c>
      <c r="K207" s="16" t="s">
        <v>779</v>
      </c>
      <c r="L207" s="16" t="s">
        <v>784</v>
      </c>
      <c r="M207" s="16" t="s">
        <v>777</v>
      </c>
      <c r="N207" s="24" t="s">
        <v>815</v>
      </c>
    </row>
    <row r="208" spans="1:14" ht="15" customHeight="1" x14ac:dyDescent="0.25">
      <c r="A208" s="17" t="s">
        <v>258</v>
      </c>
      <c r="B208" s="16" t="s">
        <v>757</v>
      </c>
      <c r="C208" s="16">
        <v>130</v>
      </c>
      <c r="D208" s="13" t="s">
        <v>471</v>
      </c>
      <c r="E208" s="18" t="s">
        <v>759</v>
      </c>
      <c r="F208" s="5" t="s">
        <v>689</v>
      </c>
      <c r="G208" s="16" t="s">
        <v>690</v>
      </c>
      <c r="H208" s="5" t="s">
        <v>716</v>
      </c>
      <c r="I208" s="5" t="s">
        <v>724</v>
      </c>
      <c r="J208" s="5" t="s">
        <v>747</v>
      </c>
      <c r="K208" s="16" t="s">
        <v>783</v>
      </c>
      <c r="L208" s="16" t="s">
        <v>784</v>
      </c>
      <c r="M208" s="16" t="s">
        <v>777</v>
      </c>
      <c r="N208" s="24" t="s">
        <v>815</v>
      </c>
    </row>
    <row r="209" spans="1:14" ht="15" customHeight="1" x14ac:dyDescent="0.25">
      <c r="A209" s="16" t="s">
        <v>258</v>
      </c>
      <c r="B209" s="16" t="s">
        <v>757</v>
      </c>
      <c r="C209" s="7">
        <v>365</v>
      </c>
      <c r="D209" s="6" t="s">
        <v>483</v>
      </c>
      <c r="E209" s="18" t="s">
        <v>759</v>
      </c>
      <c r="F209" s="5" t="s">
        <v>689</v>
      </c>
      <c r="G209" s="16" t="s">
        <v>690</v>
      </c>
      <c r="H209" s="16" t="s">
        <v>716</v>
      </c>
      <c r="I209" s="16" t="s">
        <v>724</v>
      </c>
      <c r="J209" s="16" t="s">
        <v>747</v>
      </c>
      <c r="K209" s="16" t="s">
        <v>779</v>
      </c>
      <c r="L209" s="16" t="s">
        <v>784</v>
      </c>
      <c r="M209" s="16" t="s">
        <v>777</v>
      </c>
      <c r="N209" s="24" t="s">
        <v>815</v>
      </c>
    </row>
    <row r="210" spans="1:14" ht="15" customHeight="1" x14ac:dyDescent="0.25">
      <c r="A210" s="17" t="s">
        <v>258</v>
      </c>
      <c r="B210" s="16" t="s">
        <v>757</v>
      </c>
      <c r="C210" s="16">
        <v>450</v>
      </c>
      <c r="D210" s="13" t="s">
        <v>470</v>
      </c>
      <c r="E210" s="18" t="s">
        <v>759</v>
      </c>
      <c r="F210" s="5" t="s">
        <v>689</v>
      </c>
      <c r="G210" s="16" t="s">
        <v>690</v>
      </c>
      <c r="H210" s="16" t="s">
        <v>716</v>
      </c>
      <c r="I210" s="16" t="s">
        <v>724</v>
      </c>
      <c r="J210" s="16" t="s">
        <v>747</v>
      </c>
      <c r="K210" s="16" t="s">
        <v>779</v>
      </c>
      <c r="L210" s="16" t="s">
        <v>784</v>
      </c>
      <c r="M210" s="16" t="s">
        <v>777</v>
      </c>
      <c r="N210" s="24" t="s">
        <v>815</v>
      </c>
    </row>
    <row r="211" spans="1:14" ht="15" customHeight="1" x14ac:dyDescent="0.25">
      <c r="A211" s="17" t="s">
        <v>258</v>
      </c>
      <c r="B211" s="16" t="s">
        <v>757</v>
      </c>
      <c r="C211" s="7" t="s">
        <v>632</v>
      </c>
      <c r="D211" s="6" t="s">
        <v>480</v>
      </c>
      <c r="E211" s="18" t="s">
        <v>759</v>
      </c>
      <c r="F211" s="5" t="s">
        <v>689</v>
      </c>
      <c r="G211" s="16" t="s">
        <v>690</v>
      </c>
      <c r="H211" s="16" t="s">
        <v>716</v>
      </c>
      <c r="I211" s="16" t="s">
        <v>724</v>
      </c>
      <c r="J211" s="16" t="s">
        <v>747</v>
      </c>
      <c r="K211" s="16" t="s">
        <v>779</v>
      </c>
      <c r="L211" s="16" t="s">
        <v>784</v>
      </c>
      <c r="M211" s="16" t="s">
        <v>777</v>
      </c>
      <c r="N211" s="24" t="s">
        <v>825</v>
      </c>
    </row>
    <row r="212" spans="1:14" ht="15" customHeight="1" x14ac:dyDescent="0.25">
      <c r="A212" s="16" t="s">
        <v>259</v>
      </c>
      <c r="B212" s="16" t="s">
        <v>757</v>
      </c>
      <c r="C212" s="7">
        <v>37</v>
      </c>
      <c r="D212" s="6" t="s">
        <v>490</v>
      </c>
      <c r="E212" s="18" t="s">
        <v>759</v>
      </c>
      <c r="F212" s="5" t="s">
        <v>691</v>
      </c>
      <c r="G212" s="16" t="s">
        <v>692</v>
      </c>
      <c r="H212" s="16" t="s">
        <v>717</v>
      </c>
      <c r="I212" s="16" t="s">
        <v>732</v>
      </c>
      <c r="J212" s="16" t="s">
        <v>748</v>
      </c>
      <c r="K212" s="16" t="s">
        <v>772</v>
      </c>
      <c r="L212" s="16" t="s">
        <v>784</v>
      </c>
      <c r="M212" s="16" t="s">
        <v>774</v>
      </c>
      <c r="N212" s="24" t="s">
        <v>815</v>
      </c>
    </row>
    <row r="213" spans="1:14" ht="15" customHeight="1" x14ac:dyDescent="0.25">
      <c r="A213" s="16" t="s">
        <v>259</v>
      </c>
      <c r="B213" s="16" t="s">
        <v>757</v>
      </c>
      <c r="C213" s="7">
        <v>63</v>
      </c>
      <c r="D213" s="6" t="s">
        <v>494</v>
      </c>
      <c r="E213" s="18" t="s">
        <v>759</v>
      </c>
      <c r="F213" s="5" t="s">
        <v>691</v>
      </c>
      <c r="G213" s="16" t="s">
        <v>692</v>
      </c>
      <c r="H213" s="16" t="s">
        <v>717</v>
      </c>
      <c r="I213" s="16" t="s">
        <v>732</v>
      </c>
      <c r="J213" s="16" t="s">
        <v>748</v>
      </c>
      <c r="K213" s="16"/>
      <c r="L213" s="16" t="s">
        <v>784</v>
      </c>
      <c r="M213" s="16" t="s">
        <v>774</v>
      </c>
      <c r="N213" s="24" t="s">
        <v>829</v>
      </c>
    </row>
    <row r="214" spans="1:14" ht="15" customHeight="1" x14ac:dyDescent="0.25">
      <c r="A214" s="16" t="s">
        <v>259</v>
      </c>
      <c r="B214" s="16" t="s">
        <v>757</v>
      </c>
      <c r="C214" s="7">
        <v>103</v>
      </c>
      <c r="D214" s="6" t="s">
        <v>495</v>
      </c>
      <c r="E214" s="18" t="s">
        <v>759</v>
      </c>
      <c r="F214" s="5" t="s">
        <v>691</v>
      </c>
      <c r="G214" s="16" t="s">
        <v>692</v>
      </c>
      <c r="H214" s="16" t="s">
        <v>717</v>
      </c>
      <c r="I214" s="16" t="s">
        <v>732</v>
      </c>
      <c r="J214" s="16" t="s">
        <v>748</v>
      </c>
      <c r="K214" s="16"/>
      <c r="L214" s="16" t="s">
        <v>784</v>
      </c>
      <c r="M214" s="16" t="s">
        <v>774</v>
      </c>
      <c r="N214" s="24" t="s">
        <v>827</v>
      </c>
    </row>
    <row r="215" spans="1:14" ht="15" customHeight="1" x14ac:dyDescent="0.25">
      <c r="A215" s="16" t="s">
        <v>259</v>
      </c>
      <c r="B215" s="16" t="s">
        <v>757</v>
      </c>
      <c r="C215" s="7">
        <v>113</v>
      </c>
      <c r="D215" s="6" t="s">
        <v>504</v>
      </c>
      <c r="E215" s="18" t="s">
        <v>759</v>
      </c>
      <c r="F215" s="5" t="s">
        <v>691</v>
      </c>
      <c r="G215" s="16" t="s">
        <v>692</v>
      </c>
      <c r="H215" s="16" t="s">
        <v>717</v>
      </c>
      <c r="I215" s="16" t="s">
        <v>732</v>
      </c>
      <c r="J215" s="16" t="s">
        <v>748</v>
      </c>
      <c r="K215" s="16" t="s">
        <v>780</v>
      </c>
      <c r="L215" s="16" t="s">
        <v>784</v>
      </c>
      <c r="M215" s="16" t="s">
        <v>774</v>
      </c>
      <c r="N215" s="24" t="s">
        <v>815</v>
      </c>
    </row>
    <row r="216" spans="1:14" ht="15" customHeight="1" x14ac:dyDescent="0.25">
      <c r="A216" s="16" t="s">
        <v>259</v>
      </c>
      <c r="B216" s="16" t="s">
        <v>757</v>
      </c>
      <c r="C216" s="7">
        <v>160</v>
      </c>
      <c r="D216" s="6" t="s">
        <v>497</v>
      </c>
      <c r="E216" s="18" t="s">
        <v>759</v>
      </c>
      <c r="F216" s="16" t="s">
        <v>691</v>
      </c>
      <c r="G216" s="16" t="s">
        <v>692</v>
      </c>
      <c r="H216" s="16" t="s">
        <v>717</v>
      </c>
      <c r="I216" s="16" t="s">
        <v>732</v>
      </c>
      <c r="J216" s="16" t="s">
        <v>748</v>
      </c>
      <c r="K216" s="16"/>
      <c r="L216" s="16" t="s">
        <v>773</v>
      </c>
      <c r="M216" s="16" t="s">
        <v>774</v>
      </c>
      <c r="N216" s="24" t="s">
        <v>816</v>
      </c>
    </row>
    <row r="217" spans="1:14" ht="15" customHeight="1" x14ac:dyDescent="0.25">
      <c r="A217" s="16" t="s">
        <v>259</v>
      </c>
      <c r="B217" s="16" t="s">
        <v>757</v>
      </c>
      <c r="C217" s="7">
        <v>164</v>
      </c>
      <c r="D217" s="6" t="s">
        <v>489</v>
      </c>
      <c r="E217" s="18" t="s">
        <v>759</v>
      </c>
      <c r="F217" s="5" t="s">
        <v>691</v>
      </c>
      <c r="G217" s="16" t="s">
        <v>692</v>
      </c>
      <c r="H217" s="16" t="s">
        <v>717</v>
      </c>
      <c r="I217" s="16" t="s">
        <v>732</v>
      </c>
      <c r="J217" s="16" t="s">
        <v>748</v>
      </c>
      <c r="K217" s="16"/>
      <c r="L217" s="16" t="s">
        <v>784</v>
      </c>
      <c r="M217" s="16" t="s">
        <v>774</v>
      </c>
      <c r="N217" s="24" t="s">
        <v>828</v>
      </c>
    </row>
    <row r="218" spans="1:14" ht="15" customHeight="1" x14ac:dyDescent="0.25">
      <c r="A218" s="16" t="s">
        <v>259</v>
      </c>
      <c r="B218" s="16" t="s">
        <v>757</v>
      </c>
      <c r="C218" s="7">
        <v>177</v>
      </c>
      <c r="D218" s="6" t="s">
        <v>498</v>
      </c>
      <c r="E218" s="18" t="s">
        <v>759</v>
      </c>
      <c r="F218" s="16" t="s">
        <v>691</v>
      </c>
      <c r="G218" s="16" t="s">
        <v>692</v>
      </c>
      <c r="H218" s="16" t="s">
        <v>717</v>
      </c>
      <c r="I218" s="16" t="s">
        <v>732</v>
      </c>
      <c r="J218" s="16" t="s">
        <v>748</v>
      </c>
      <c r="K218" s="16"/>
      <c r="L218" s="16" t="s">
        <v>784</v>
      </c>
      <c r="M218" s="16" t="s">
        <v>774</v>
      </c>
      <c r="N218" s="24" t="s">
        <v>827</v>
      </c>
    </row>
    <row r="219" spans="1:14" ht="15" customHeight="1" x14ac:dyDescent="0.25">
      <c r="A219" s="16" t="s">
        <v>259</v>
      </c>
      <c r="B219" s="16" t="s">
        <v>757</v>
      </c>
      <c r="C219" s="7">
        <v>225</v>
      </c>
      <c r="D219" s="6" t="s">
        <v>491</v>
      </c>
      <c r="E219" s="18" t="s">
        <v>759</v>
      </c>
      <c r="F219" s="16" t="s">
        <v>691</v>
      </c>
      <c r="G219" s="5" t="s">
        <v>692</v>
      </c>
      <c r="H219" s="5" t="s">
        <v>717</v>
      </c>
      <c r="I219" s="16" t="s">
        <v>732</v>
      </c>
      <c r="J219" s="16" t="s">
        <v>748</v>
      </c>
      <c r="K219" s="16" t="s">
        <v>780</v>
      </c>
      <c r="L219" s="16" t="s">
        <v>784</v>
      </c>
      <c r="M219" s="16" t="s">
        <v>774</v>
      </c>
      <c r="N219" s="24" t="s">
        <v>815</v>
      </c>
    </row>
    <row r="220" spans="1:14" ht="15" customHeight="1" x14ac:dyDescent="0.25">
      <c r="A220" s="16" t="s">
        <v>259</v>
      </c>
      <c r="B220" s="16" t="s">
        <v>757</v>
      </c>
      <c r="C220" s="7">
        <v>241</v>
      </c>
      <c r="D220" s="6" t="s">
        <v>500</v>
      </c>
      <c r="E220" s="18" t="s">
        <v>759</v>
      </c>
      <c r="F220" s="16" t="s">
        <v>691</v>
      </c>
      <c r="G220" s="5" t="s">
        <v>692</v>
      </c>
      <c r="H220" s="5" t="s">
        <v>717</v>
      </c>
      <c r="I220" s="5" t="s">
        <v>732</v>
      </c>
      <c r="J220" s="16" t="s">
        <v>748</v>
      </c>
      <c r="K220" s="16" t="s">
        <v>780</v>
      </c>
      <c r="L220" s="16" t="s">
        <v>784</v>
      </c>
      <c r="M220" s="16" t="s">
        <v>774</v>
      </c>
      <c r="N220" s="24" t="s">
        <v>827</v>
      </c>
    </row>
    <row r="221" spans="1:14" ht="15" customHeight="1" x14ac:dyDescent="0.25">
      <c r="A221" s="16" t="s">
        <v>259</v>
      </c>
      <c r="B221" s="16" t="s">
        <v>757</v>
      </c>
      <c r="C221" s="7">
        <v>370</v>
      </c>
      <c r="D221" s="6" t="s">
        <v>492</v>
      </c>
      <c r="E221" s="18" t="s">
        <v>759</v>
      </c>
      <c r="F221" s="16" t="s">
        <v>691</v>
      </c>
      <c r="G221" s="5" t="s">
        <v>692</v>
      </c>
      <c r="H221" s="5" t="s">
        <v>717</v>
      </c>
      <c r="I221" s="5" t="s">
        <v>732</v>
      </c>
      <c r="J221" s="16" t="s">
        <v>748</v>
      </c>
      <c r="K221" s="16" t="s">
        <v>780</v>
      </c>
      <c r="L221" s="16" t="s">
        <v>784</v>
      </c>
      <c r="M221" s="16" t="s">
        <v>774</v>
      </c>
      <c r="N221" s="24" t="s">
        <v>815</v>
      </c>
    </row>
    <row r="222" spans="1:14" ht="15" customHeight="1" x14ac:dyDescent="0.25">
      <c r="A222" s="16" t="s">
        <v>259</v>
      </c>
      <c r="B222" s="16" t="s">
        <v>757</v>
      </c>
      <c r="C222" s="7">
        <v>373</v>
      </c>
      <c r="D222" s="6" t="s">
        <v>501</v>
      </c>
      <c r="E222" s="18" t="s">
        <v>759</v>
      </c>
      <c r="F222" s="16" t="s">
        <v>691</v>
      </c>
      <c r="G222" s="5" t="s">
        <v>692</v>
      </c>
      <c r="H222" s="5" t="s">
        <v>717</v>
      </c>
      <c r="I222" s="5" t="s">
        <v>732</v>
      </c>
      <c r="J222" s="16" t="s">
        <v>748</v>
      </c>
      <c r="K222" s="16" t="s">
        <v>783</v>
      </c>
      <c r="L222" s="16" t="s">
        <v>784</v>
      </c>
      <c r="M222" s="16" t="s">
        <v>774</v>
      </c>
      <c r="N222" s="24" t="s">
        <v>816</v>
      </c>
    </row>
    <row r="223" spans="1:14" ht="15" customHeight="1" x14ac:dyDescent="0.25">
      <c r="A223" s="16" t="s">
        <v>259</v>
      </c>
      <c r="B223" s="16" t="s">
        <v>757</v>
      </c>
      <c r="C223" s="7">
        <v>403</v>
      </c>
      <c r="D223" s="6" t="s">
        <v>503</v>
      </c>
      <c r="E223" s="18" t="s">
        <v>759</v>
      </c>
      <c r="F223" s="5" t="s">
        <v>691</v>
      </c>
      <c r="G223" s="5" t="s">
        <v>692</v>
      </c>
      <c r="H223" s="5" t="s">
        <v>717</v>
      </c>
      <c r="I223" s="5" t="s">
        <v>732</v>
      </c>
      <c r="J223" s="5" t="s">
        <v>748</v>
      </c>
      <c r="K223" s="16"/>
      <c r="L223" s="16" t="s">
        <v>784</v>
      </c>
      <c r="M223" s="16" t="s">
        <v>774</v>
      </c>
      <c r="N223" s="24" t="s">
        <v>829</v>
      </c>
    </row>
    <row r="224" spans="1:14" ht="15" customHeight="1" x14ac:dyDescent="0.25">
      <c r="A224" s="16" t="s">
        <v>259</v>
      </c>
      <c r="B224" s="16" t="s">
        <v>757</v>
      </c>
      <c r="C224" s="7">
        <v>413</v>
      </c>
      <c r="D224" s="6" t="s">
        <v>502</v>
      </c>
      <c r="E224" s="18" t="s">
        <v>759</v>
      </c>
      <c r="F224" s="5" t="s">
        <v>691</v>
      </c>
      <c r="G224" s="5" t="s">
        <v>692</v>
      </c>
      <c r="H224" s="5" t="s">
        <v>717</v>
      </c>
      <c r="I224" s="5" t="s">
        <v>732</v>
      </c>
      <c r="J224" s="5" t="s">
        <v>748</v>
      </c>
      <c r="K224" s="16"/>
      <c r="L224" s="16" t="s">
        <v>784</v>
      </c>
      <c r="M224" s="16" t="s">
        <v>774</v>
      </c>
      <c r="N224" s="24" t="s">
        <v>816</v>
      </c>
    </row>
    <row r="225" spans="1:14" ht="15" customHeight="1" x14ac:dyDescent="0.25">
      <c r="A225" s="16" t="s">
        <v>259</v>
      </c>
      <c r="B225" s="16" t="s">
        <v>757</v>
      </c>
      <c r="C225" s="7">
        <v>429</v>
      </c>
      <c r="D225" s="6" t="s">
        <v>505</v>
      </c>
      <c r="E225" s="18" t="s">
        <v>759</v>
      </c>
      <c r="F225" s="5" t="s">
        <v>691</v>
      </c>
      <c r="G225" s="5" t="s">
        <v>692</v>
      </c>
      <c r="H225" s="5" t="s">
        <v>717</v>
      </c>
      <c r="I225" s="5" t="s">
        <v>732</v>
      </c>
      <c r="J225" s="5" t="s">
        <v>748</v>
      </c>
      <c r="K225" s="16"/>
      <c r="L225" s="16" t="s">
        <v>784</v>
      </c>
      <c r="M225" s="16" t="s">
        <v>774</v>
      </c>
      <c r="N225" s="24" t="s">
        <v>816</v>
      </c>
    </row>
    <row r="226" spans="1:14" ht="15" customHeight="1" x14ac:dyDescent="0.25">
      <c r="A226" s="16" t="s">
        <v>259</v>
      </c>
      <c r="B226" s="16" t="s">
        <v>757</v>
      </c>
      <c r="C226" s="7">
        <v>438</v>
      </c>
      <c r="D226" s="6" t="s">
        <v>493</v>
      </c>
      <c r="E226" s="18" t="s">
        <v>759</v>
      </c>
      <c r="F226" s="5" t="s">
        <v>691</v>
      </c>
      <c r="G226" s="5" t="s">
        <v>692</v>
      </c>
      <c r="H226" s="5" t="s">
        <v>717</v>
      </c>
      <c r="I226" s="5" t="s">
        <v>732</v>
      </c>
      <c r="J226" s="5" t="s">
        <v>748</v>
      </c>
      <c r="K226" s="16"/>
      <c r="L226" s="16" t="s">
        <v>784</v>
      </c>
      <c r="M226" s="16" t="s">
        <v>774</v>
      </c>
      <c r="N226" s="24" t="s">
        <v>816</v>
      </c>
    </row>
    <row r="227" spans="1:14" ht="15" customHeight="1" x14ac:dyDescent="0.25">
      <c r="A227" s="16" t="s">
        <v>259</v>
      </c>
      <c r="B227" s="16" t="s">
        <v>757</v>
      </c>
      <c r="C227" s="7">
        <v>440</v>
      </c>
      <c r="D227" s="6" t="s">
        <v>496</v>
      </c>
      <c r="E227" s="18" t="s">
        <v>759</v>
      </c>
      <c r="F227" s="5" t="s">
        <v>691</v>
      </c>
      <c r="G227" s="5" t="s">
        <v>692</v>
      </c>
      <c r="H227" s="5" t="s">
        <v>717</v>
      </c>
      <c r="I227" s="5" t="s">
        <v>732</v>
      </c>
      <c r="J227" s="5" t="s">
        <v>748</v>
      </c>
      <c r="K227" s="16"/>
      <c r="L227" s="16" t="s">
        <v>784</v>
      </c>
      <c r="M227" s="16" t="s">
        <v>774</v>
      </c>
      <c r="N227" s="24" t="s">
        <v>828</v>
      </c>
    </row>
    <row r="228" spans="1:14" ht="15" customHeight="1" x14ac:dyDescent="0.25">
      <c r="A228" s="16" t="s">
        <v>259</v>
      </c>
      <c r="B228" s="16" t="s">
        <v>757</v>
      </c>
      <c r="C228" s="7">
        <v>474</v>
      </c>
      <c r="D228" s="6" t="s">
        <v>488</v>
      </c>
      <c r="E228" s="18" t="s">
        <v>759</v>
      </c>
      <c r="F228" s="5" t="s">
        <v>691</v>
      </c>
      <c r="G228" s="5" t="s">
        <v>692</v>
      </c>
      <c r="H228" s="5" t="s">
        <v>717</v>
      </c>
      <c r="I228" s="5" t="s">
        <v>732</v>
      </c>
      <c r="J228" s="5" t="s">
        <v>748</v>
      </c>
      <c r="K228" s="16"/>
      <c r="L228" s="16" t="s">
        <v>784</v>
      </c>
      <c r="M228" s="16" t="s">
        <v>774</v>
      </c>
      <c r="N228" s="24" t="s">
        <v>828</v>
      </c>
    </row>
    <row r="229" spans="1:14" ht="15" customHeight="1" x14ac:dyDescent="0.25">
      <c r="A229" s="16" t="s">
        <v>260</v>
      </c>
      <c r="B229" s="16" t="s">
        <v>757</v>
      </c>
      <c r="C229" s="7">
        <v>11</v>
      </c>
      <c r="D229" s="6" t="s">
        <v>519</v>
      </c>
      <c r="E229" s="18" t="s">
        <v>759</v>
      </c>
      <c r="F229" s="16" t="s">
        <v>693</v>
      </c>
      <c r="G229" s="5" t="s">
        <v>694</v>
      </c>
      <c r="H229" s="5" t="s">
        <v>718</v>
      </c>
      <c r="I229" s="5" t="s">
        <v>724</v>
      </c>
      <c r="J229" s="16" t="s">
        <v>749</v>
      </c>
      <c r="K229" s="16" t="s">
        <v>782</v>
      </c>
      <c r="L229" s="16" t="s">
        <v>784</v>
      </c>
      <c r="M229" s="16" t="s">
        <v>774</v>
      </c>
      <c r="N229" s="24" t="s">
        <v>815</v>
      </c>
    </row>
    <row r="230" spans="1:14" ht="15" customHeight="1" x14ac:dyDescent="0.25">
      <c r="A230" s="16" t="s">
        <v>260</v>
      </c>
      <c r="B230" s="16" t="s">
        <v>757</v>
      </c>
      <c r="C230" s="7">
        <v>12</v>
      </c>
      <c r="D230" s="6" t="s">
        <v>506</v>
      </c>
      <c r="E230" s="18" t="s">
        <v>759</v>
      </c>
      <c r="F230" s="16" t="s">
        <v>693</v>
      </c>
      <c r="G230" s="5" t="s">
        <v>694</v>
      </c>
      <c r="H230" s="5" t="s">
        <v>718</v>
      </c>
      <c r="I230" s="5" t="s">
        <v>724</v>
      </c>
      <c r="J230" s="16" t="s">
        <v>749</v>
      </c>
      <c r="K230" s="16" t="s">
        <v>782</v>
      </c>
      <c r="L230" s="16" t="s">
        <v>784</v>
      </c>
      <c r="M230" s="16" t="s">
        <v>774</v>
      </c>
      <c r="N230" s="24" t="s">
        <v>815</v>
      </c>
    </row>
    <row r="231" spans="1:14" ht="15" customHeight="1" x14ac:dyDescent="0.25">
      <c r="A231" s="16" t="s">
        <v>260</v>
      </c>
      <c r="B231" s="16" t="s">
        <v>757</v>
      </c>
      <c r="C231" s="7">
        <v>14</v>
      </c>
      <c r="D231" s="6" t="s">
        <v>512</v>
      </c>
      <c r="E231" s="18" t="s">
        <v>759</v>
      </c>
      <c r="F231" s="5" t="s">
        <v>693</v>
      </c>
      <c r="G231" s="5" t="s">
        <v>694</v>
      </c>
      <c r="H231" s="5" t="s">
        <v>718</v>
      </c>
      <c r="I231" s="5" t="s">
        <v>724</v>
      </c>
      <c r="J231" s="5" t="s">
        <v>749</v>
      </c>
      <c r="K231" s="16" t="s">
        <v>782</v>
      </c>
      <c r="L231" s="16" t="s">
        <v>784</v>
      </c>
      <c r="M231" s="16" t="s">
        <v>774</v>
      </c>
      <c r="N231" s="24" t="s">
        <v>815</v>
      </c>
    </row>
    <row r="232" spans="1:14" ht="15" customHeight="1" x14ac:dyDescent="0.25">
      <c r="A232" s="16" t="s">
        <v>260</v>
      </c>
      <c r="B232" s="16" t="s">
        <v>757</v>
      </c>
      <c r="C232" s="7">
        <v>49</v>
      </c>
      <c r="D232" s="6" t="s">
        <v>515</v>
      </c>
      <c r="E232" s="18" t="s">
        <v>759</v>
      </c>
      <c r="F232" s="5" t="s">
        <v>693</v>
      </c>
      <c r="G232" s="5" t="s">
        <v>694</v>
      </c>
      <c r="H232" s="5" t="s">
        <v>718</v>
      </c>
      <c r="I232" s="5" t="s">
        <v>724</v>
      </c>
      <c r="J232" s="5" t="s">
        <v>749</v>
      </c>
      <c r="K232" s="16" t="s">
        <v>782</v>
      </c>
      <c r="L232" s="16" t="s">
        <v>784</v>
      </c>
      <c r="M232" s="16" t="s">
        <v>774</v>
      </c>
      <c r="N232" s="24" t="s">
        <v>815</v>
      </c>
    </row>
    <row r="233" spans="1:14" ht="15" customHeight="1" x14ac:dyDescent="0.25">
      <c r="A233" s="16" t="s">
        <v>260</v>
      </c>
      <c r="B233" s="16" t="s">
        <v>757</v>
      </c>
      <c r="C233" s="7">
        <v>52</v>
      </c>
      <c r="D233" s="6" t="s">
        <v>514</v>
      </c>
      <c r="E233" s="18" t="s">
        <v>759</v>
      </c>
      <c r="F233" s="5" t="s">
        <v>693</v>
      </c>
      <c r="G233" s="5" t="s">
        <v>694</v>
      </c>
      <c r="H233" s="5" t="s">
        <v>718</v>
      </c>
      <c r="I233" s="5" t="s">
        <v>724</v>
      </c>
      <c r="J233" s="5" t="s">
        <v>749</v>
      </c>
      <c r="K233" s="16" t="s">
        <v>772</v>
      </c>
      <c r="L233" s="16" t="s">
        <v>784</v>
      </c>
      <c r="M233" s="16" t="s">
        <v>774</v>
      </c>
      <c r="N233" s="24" t="s">
        <v>815</v>
      </c>
    </row>
    <row r="234" spans="1:14" ht="15" customHeight="1" x14ac:dyDescent="0.25">
      <c r="A234" s="16" t="s">
        <v>260</v>
      </c>
      <c r="B234" s="16" t="s">
        <v>757</v>
      </c>
      <c r="C234" s="7">
        <v>56</v>
      </c>
      <c r="D234" s="6" t="s">
        <v>521</v>
      </c>
      <c r="E234" s="18" t="s">
        <v>759</v>
      </c>
      <c r="F234" s="5" t="s">
        <v>693</v>
      </c>
      <c r="G234" s="5" t="s">
        <v>694</v>
      </c>
      <c r="H234" s="5" t="s">
        <v>718</v>
      </c>
      <c r="I234" s="5" t="s">
        <v>724</v>
      </c>
      <c r="J234" s="5" t="s">
        <v>749</v>
      </c>
      <c r="K234" s="16" t="s">
        <v>782</v>
      </c>
      <c r="L234" s="16" t="s">
        <v>784</v>
      </c>
      <c r="M234" s="16" t="s">
        <v>774</v>
      </c>
      <c r="N234" s="24" t="s">
        <v>815</v>
      </c>
    </row>
    <row r="235" spans="1:14" ht="15" customHeight="1" x14ac:dyDescent="0.25">
      <c r="A235" s="16" t="s">
        <v>260</v>
      </c>
      <c r="B235" s="16" t="s">
        <v>757</v>
      </c>
      <c r="C235" s="7">
        <v>68</v>
      </c>
      <c r="D235" s="6" t="s">
        <v>520</v>
      </c>
      <c r="E235" s="18" t="s">
        <v>759</v>
      </c>
      <c r="F235" s="16" t="s">
        <v>693</v>
      </c>
      <c r="G235" s="5" t="s">
        <v>694</v>
      </c>
      <c r="H235" s="5" t="s">
        <v>718</v>
      </c>
      <c r="I235" s="5" t="s">
        <v>724</v>
      </c>
      <c r="J235" s="5" t="s">
        <v>749</v>
      </c>
      <c r="K235" s="16" t="s">
        <v>782</v>
      </c>
      <c r="L235" s="16" t="s">
        <v>784</v>
      </c>
      <c r="M235" s="16" t="s">
        <v>774</v>
      </c>
      <c r="N235" s="24" t="s">
        <v>815</v>
      </c>
    </row>
    <row r="236" spans="1:14" ht="15" customHeight="1" x14ac:dyDescent="0.25">
      <c r="A236" s="16" t="s">
        <v>260</v>
      </c>
      <c r="B236" s="16" t="s">
        <v>757</v>
      </c>
      <c r="C236" s="7">
        <v>99</v>
      </c>
      <c r="D236" s="6" t="s">
        <v>517</v>
      </c>
      <c r="E236" s="18" t="s">
        <v>759</v>
      </c>
      <c r="F236" s="5" t="s">
        <v>693</v>
      </c>
      <c r="G236" s="5" t="s">
        <v>694</v>
      </c>
      <c r="H236" s="5" t="s">
        <v>718</v>
      </c>
      <c r="I236" s="5" t="s">
        <v>724</v>
      </c>
      <c r="J236" s="5" t="s">
        <v>749</v>
      </c>
      <c r="K236" s="16"/>
      <c r="L236" s="16" t="s">
        <v>784</v>
      </c>
      <c r="M236" s="16" t="s">
        <v>774</v>
      </c>
      <c r="N236" s="24" t="s">
        <v>832</v>
      </c>
    </row>
    <row r="237" spans="1:14" ht="15" customHeight="1" x14ac:dyDescent="0.25">
      <c r="A237" s="16" t="s">
        <v>260</v>
      </c>
      <c r="B237" s="16" t="s">
        <v>757</v>
      </c>
      <c r="C237" s="7">
        <v>124</v>
      </c>
      <c r="D237" s="6" t="s">
        <v>513</v>
      </c>
      <c r="E237" s="18" t="s">
        <v>759</v>
      </c>
      <c r="F237" s="16" t="s">
        <v>693</v>
      </c>
      <c r="G237" s="5" t="s">
        <v>694</v>
      </c>
      <c r="H237" s="5" t="s">
        <v>718</v>
      </c>
      <c r="I237" s="5" t="s">
        <v>724</v>
      </c>
      <c r="J237" s="5" t="s">
        <v>749</v>
      </c>
      <c r="K237" s="16" t="s">
        <v>782</v>
      </c>
      <c r="L237" s="16" t="s">
        <v>784</v>
      </c>
      <c r="M237" s="16" t="s">
        <v>774</v>
      </c>
      <c r="N237" s="24" t="s">
        <v>815</v>
      </c>
    </row>
    <row r="238" spans="1:14" ht="15" customHeight="1" x14ac:dyDescent="0.25">
      <c r="A238" s="16" t="s">
        <v>260</v>
      </c>
      <c r="B238" s="16" t="s">
        <v>757</v>
      </c>
      <c r="C238" s="7">
        <v>125</v>
      </c>
      <c r="D238" s="6" t="s">
        <v>518</v>
      </c>
      <c r="E238" s="18" t="s">
        <v>759</v>
      </c>
      <c r="F238" s="16" t="s">
        <v>693</v>
      </c>
      <c r="G238" s="5" t="s">
        <v>694</v>
      </c>
      <c r="H238" s="5" t="s">
        <v>718</v>
      </c>
      <c r="I238" s="5" t="s">
        <v>724</v>
      </c>
      <c r="J238" s="16" t="s">
        <v>749</v>
      </c>
      <c r="K238" s="16" t="s">
        <v>782</v>
      </c>
      <c r="L238" s="16" t="s">
        <v>784</v>
      </c>
      <c r="M238" s="16" t="s">
        <v>774</v>
      </c>
      <c r="N238" s="24" t="s">
        <v>815</v>
      </c>
    </row>
    <row r="239" spans="1:14" ht="15" customHeight="1" x14ac:dyDescent="0.25">
      <c r="A239" s="16" t="s">
        <v>260</v>
      </c>
      <c r="B239" s="16" t="s">
        <v>757</v>
      </c>
      <c r="C239" s="7">
        <v>136</v>
      </c>
      <c r="D239" s="6" t="s">
        <v>507</v>
      </c>
      <c r="E239" s="18" t="s">
        <v>759</v>
      </c>
      <c r="F239" s="5" t="s">
        <v>693</v>
      </c>
      <c r="G239" s="5" t="s">
        <v>694</v>
      </c>
      <c r="H239" s="5" t="s">
        <v>718</v>
      </c>
      <c r="I239" s="5" t="s">
        <v>724</v>
      </c>
      <c r="J239" s="5" t="s">
        <v>749</v>
      </c>
      <c r="K239" s="16"/>
      <c r="L239" s="16" t="s">
        <v>784</v>
      </c>
      <c r="M239" s="16" t="s">
        <v>774</v>
      </c>
      <c r="N239" s="24" t="s">
        <v>832</v>
      </c>
    </row>
    <row r="240" spans="1:14" ht="15" customHeight="1" x14ac:dyDescent="0.25">
      <c r="A240" s="16" t="s">
        <v>260</v>
      </c>
      <c r="B240" s="16" t="s">
        <v>757</v>
      </c>
      <c r="C240" s="7">
        <v>141</v>
      </c>
      <c r="D240" s="6" t="s">
        <v>508</v>
      </c>
      <c r="E240" s="18" t="s">
        <v>759</v>
      </c>
      <c r="F240" s="16" t="s">
        <v>693</v>
      </c>
      <c r="G240" s="5" t="s">
        <v>694</v>
      </c>
      <c r="H240" s="5" t="s">
        <v>718</v>
      </c>
      <c r="I240" s="5" t="s">
        <v>724</v>
      </c>
      <c r="J240" s="16" t="s">
        <v>749</v>
      </c>
      <c r="K240" s="16"/>
      <c r="L240" s="16" t="s">
        <v>784</v>
      </c>
      <c r="M240" s="16" t="s">
        <v>774</v>
      </c>
      <c r="N240" s="24" t="s">
        <v>832</v>
      </c>
    </row>
    <row r="241" spans="1:14" ht="15" customHeight="1" x14ac:dyDescent="0.25">
      <c r="A241" s="16" t="s">
        <v>260</v>
      </c>
      <c r="B241" s="16" t="s">
        <v>757</v>
      </c>
      <c r="C241" s="7">
        <v>169</v>
      </c>
      <c r="D241" s="6" t="s">
        <v>516</v>
      </c>
      <c r="E241" s="18" t="s">
        <v>759</v>
      </c>
      <c r="F241" s="16" t="s">
        <v>693</v>
      </c>
      <c r="G241" s="5" t="s">
        <v>694</v>
      </c>
      <c r="H241" s="5" t="s">
        <v>718</v>
      </c>
      <c r="I241" s="5" t="s">
        <v>724</v>
      </c>
      <c r="J241" s="16" t="s">
        <v>749</v>
      </c>
      <c r="K241" s="16" t="s">
        <v>782</v>
      </c>
      <c r="L241" s="16" t="s">
        <v>784</v>
      </c>
      <c r="M241" s="16" t="s">
        <v>774</v>
      </c>
      <c r="N241" s="24" t="s">
        <v>815</v>
      </c>
    </row>
    <row r="242" spans="1:14" ht="15" customHeight="1" x14ac:dyDescent="0.25">
      <c r="A242" s="16" t="s">
        <v>260</v>
      </c>
      <c r="B242" s="16" t="s">
        <v>757</v>
      </c>
      <c r="C242" s="7">
        <v>215</v>
      </c>
      <c r="D242" s="6" t="s">
        <v>524</v>
      </c>
      <c r="E242" s="18" t="s">
        <v>759</v>
      </c>
      <c r="F242" s="5" t="s">
        <v>693</v>
      </c>
      <c r="G242" s="5" t="s">
        <v>694</v>
      </c>
      <c r="H242" s="5" t="s">
        <v>718</v>
      </c>
      <c r="I242" s="5" t="s">
        <v>724</v>
      </c>
      <c r="J242" s="5" t="s">
        <v>749</v>
      </c>
      <c r="K242" s="16" t="s">
        <v>782</v>
      </c>
      <c r="L242" s="16" t="s">
        <v>781</v>
      </c>
      <c r="M242" s="16" t="s">
        <v>774</v>
      </c>
      <c r="N242" s="24" t="s">
        <v>815</v>
      </c>
    </row>
    <row r="243" spans="1:14" ht="15" customHeight="1" x14ac:dyDescent="0.25">
      <c r="A243" s="16" t="s">
        <v>260</v>
      </c>
      <c r="B243" s="16" t="s">
        <v>757</v>
      </c>
      <c r="C243" s="7">
        <v>238</v>
      </c>
      <c r="D243" s="6" t="s">
        <v>523</v>
      </c>
      <c r="E243" s="18" t="s">
        <v>759</v>
      </c>
      <c r="F243" s="5" t="s">
        <v>693</v>
      </c>
      <c r="G243" s="5" t="s">
        <v>694</v>
      </c>
      <c r="H243" s="5" t="s">
        <v>718</v>
      </c>
      <c r="I243" s="5" t="s">
        <v>724</v>
      </c>
      <c r="J243" s="5" t="s">
        <v>749</v>
      </c>
      <c r="K243" s="16"/>
      <c r="L243" s="16" t="s">
        <v>784</v>
      </c>
      <c r="M243" s="16" t="s">
        <v>774</v>
      </c>
      <c r="N243" s="24" t="s">
        <v>833</v>
      </c>
    </row>
    <row r="244" spans="1:14" ht="15" customHeight="1" x14ac:dyDescent="0.25">
      <c r="A244" s="16" t="s">
        <v>260</v>
      </c>
      <c r="B244" s="16" t="s">
        <v>757</v>
      </c>
      <c r="C244" s="7">
        <v>329</v>
      </c>
      <c r="D244" s="6" t="s">
        <v>509</v>
      </c>
      <c r="E244" s="18" t="s">
        <v>759</v>
      </c>
      <c r="F244" s="5" t="s">
        <v>693</v>
      </c>
      <c r="G244" s="5" t="s">
        <v>694</v>
      </c>
      <c r="H244" s="5" t="s">
        <v>718</v>
      </c>
      <c r="I244" s="5" t="s">
        <v>724</v>
      </c>
      <c r="J244" s="5" t="s">
        <v>749</v>
      </c>
      <c r="K244" s="16" t="s">
        <v>772</v>
      </c>
      <c r="L244" s="16" t="s">
        <v>784</v>
      </c>
      <c r="M244" s="16" t="s">
        <v>774</v>
      </c>
      <c r="N244" s="24" t="s">
        <v>828</v>
      </c>
    </row>
    <row r="245" spans="1:14" ht="15" customHeight="1" x14ac:dyDescent="0.25">
      <c r="A245" s="16" t="s">
        <v>260</v>
      </c>
      <c r="B245" s="16" t="s">
        <v>757</v>
      </c>
      <c r="C245" s="7">
        <v>359</v>
      </c>
      <c r="D245" s="6" t="s">
        <v>510</v>
      </c>
      <c r="E245" s="18" t="s">
        <v>759</v>
      </c>
      <c r="F245" s="16" t="s">
        <v>693</v>
      </c>
      <c r="G245" s="5" t="s">
        <v>694</v>
      </c>
      <c r="H245" s="5" t="s">
        <v>718</v>
      </c>
      <c r="I245" s="5" t="s">
        <v>724</v>
      </c>
      <c r="J245" s="16" t="s">
        <v>749</v>
      </c>
      <c r="K245" s="16" t="s">
        <v>772</v>
      </c>
      <c r="L245" s="16" t="s">
        <v>784</v>
      </c>
      <c r="M245" s="16" t="s">
        <v>774</v>
      </c>
      <c r="N245" s="24" t="s">
        <v>828</v>
      </c>
    </row>
    <row r="246" spans="1:14" ht="15" customHeight="1" x14ac:dyDescent="0.25">
      <c r="A246" s="16" t="s">
        <v>260</v>
      </c>
      <c r="B246" s="16" t="s">
        <v>757</v>
      </c>
      <c r="C246" s="7">
        <v>393</v>
      </c>
      <c r="D246" s="6" t="s">
        <v>522</v>
      </c>
      <c r="E246" s="18" t="s">
        <v>759</v>
      </c>
      <c r="F246" s="5" t="s">
        <v>693</v>
      </c>
      <c r="G246" s="5" t="s">
        <v>694</v>
      </c>
      <c r="H246" s="5" t="s">
        <v>718</v>
      </c>
      <c r="I246" s="5" t="s">
        <v>724</v>
      </c>
      <c r="J246" s="5" t="s">
        <v>749</v>
      </c>
      <c r="K246" s="16" t="s">
        <v>782</v>
      </c>
      <c r="L246" s="16" t="s">
        <v>784</v>
      </c>
      <c r="M246" s="16" t="s">
        <v>774</v>
      </c>
      <c r="N246" s="24" t="s">
        <v>815</v>
      </c>
    </row>
    <row r="247" spans="1:14" ht="15" customHeight="1" x14ac:dyDescent="0.25">
      <c r="A247" s="16" t="s">
        <v>261</v>
      </c>
      <c r="B247" s="16" t="s">
        <v>757</v>
      </c>
      <c r="C247" s="7">
        <v>10</v>
      </c>
      <c r="D247" s="6" t="s">
        <v>529</v>
      </c>
      <c r="E247" s="18" t="s">
        <v>759</v>
      </c>
      <c r="F247" s="5" t="s">
        <v>695</v>
      </c>
      <c r="G247" s="5" t="s">
        <v>696</v>
      </c>
      <c r="H247" s="5" t="s">
        <v>719</v>
      </c>
      <c r="I247" s="5" t="s">
        <v>724</v>
      </c>
      <c r="J247" s="5" t="s">
        <v>750</v>
      </c>
      <c r="K247" s="16" t="s">
        <v>783</v>
      </c>
      <c r="L247" s="16" t="s">
        <v>784</v>
      </c>
      <c r="M247" s="16" t="s">
        <v>774</v>
      </c>
      <c r="N247" s="24" t="s">
        <v>815</v>
      </c>
    </row>
    <row r="248" spans="1:14" ht="15" customHeight="1" x14ac:dyDescent="0.25">
      <c r="A248" s="16" t="s">
        <v>261</v>
      </c>
      <c r="B248" s="16" t="s">
        <v>757</v>
      </c>
      <c r="C248" s="7">
        <v>20</v>
      </c>
      <c r="D248" s="6" t="s">
        <v>535</v>
      </c>
      <c r="E248" s="18" t="s">
        <v>759</v>
      </c>
      <c r="F248" s="5" t="s">
        <v>695</v>
      </c>
      <c r="G248" s="5" t="s">
        <v>696</v>
      </c>
      <c r="H248" s="5" t="s">
        <v>719</v>
      </c>
      <c r="I248" s="5" t="s">
        <v>724</v>
      </c>
      <c r="J248" s="5" t="s">
        <v>750</v>
      </c>
      <c r="K248" s="16" t="s">
        <v>783</v>
      </c>
      <c r="L248" s="16" t="s">
        <v>784</v>
      </c>
      <c r="M248" s="16" t="s">
        <v>774</v>
      </c>
      <c r="N248" s="24" t="s">
        <v>815</v>
      </c>
    </row>
    <row r="249" spans="1:14" ht="15" customHeight="1" x14ac:dyDescent="0.25">
      <c r="A249" s="16" t="s">
        <v>261</v>
      </c>
      <c r="B249" s="16" t="s">
        <v>757</v>
      </c>
      <c r="C249" s="7">
        <v>24</v>
      </c>
      <c r="D249" s="6" t="s">
        <v>541</v>
      </c>
      <c r="E249" s="18" t="s">
        <v>759</v>
      </c>
      <c r="F249" s="16" t="s">
        <v>695</v>
      </c>
      <c r="G249" s="5" t="s">
        <v>696</v>
      </c>
      <c r="H249" s="5" t="s">
        <v>719</v>
      </c>
      <c r="I249" s="5" t="s">
        <v>724</v>
      </c>
      <c r="J249" s="16" t="s">
        <v>750</v>
      </c>
      <c r="K249" s="16"/>
      <c r="L249" s="16" t="s">
        <v>784</v>
      </c>
      <c r="M249" s="16" t="s">
        <v>774</v>
      </c>
      <c r="N249" s="24" t="s">
        <v>832</v>
      </c>
    </row>
    <row r="250" spans="1:14" ht="15" customHeight="1" x14ac:dyDescent="0.25">
      <c r="A250" s="16" t="s">
        <v>261</v>
      </c>
      <c r="B250" s="16" t="s">
        <v>757</v>
      </c>
      <c r="C250" s="7">
        <v>26</v>
      </c>
      <c r="D250" s="6" t="s">
        <v>536</v>
      </c>
      <c r="E250" s="18" t="s">
        <v>759</v>
      </c>
      <c r="F250" s="16" t="s">
        <v>695</v>
      </c>
      <c r="G250" s="5" t="s">
        <v>696</v>
      </c>
      <c r="H250" s="5" t="s">
        <v>719</v>
      </c>
      <c r="I250" s="5" t="s">
        <v>724</v>
      </c>
      <c r="J250" s="16" t="s">
        <v>750</v>
      </c>
      <c r="K250" s="16" t="s">
        <v>785</v>
      </c>
      <c r="L250" s="16" t="s">
        <v>784</v>
      </c>
      <c r="M250" s="16" t="s">
        <v>774</v>
      </c>
      <c r="N250" s="24" t="s">
        <v>815</v>
      </c>
    </row>
    <row r="251" spans="1:14" ht="15" customHeight="1" x14ac:dyDescent="0.25">
      <c r="A251" s="16" t="s">
        <v>261</v>
      </c>
      <c r="B251" s="16" t="s">
        <v>757</v>
      </c>
      <c r="C251" s="7">
        <v>29</v>
      </c>
      <c r="D251" s="6" t="s">
        <v>527</v>
      </c>
      <c r="E251" s="18" t="s">
        <v>759</v>
      </c>
      <c r="F251" s="16" t="s">
        <v>695</v>
      </c>
      <c r="G251" s="5" t="s">
        <v>696</v>
      </c>
      <c r="H251" s="5" t="s">
        <v>719</v>
      </c>
      <c r="I251" s="5" t="s">
        <v>724</v>
      </c>
      <c r="J251" s="16" t="s">
        <v>750</v>
      </c>
      <c r="K251" s="16"/>
      <c r="L251" s="16" t="s">
        <v>784</v>
      </c>
      <c r="M251" s="16" t="s">
        <v>774</v>
      </c>
      <c r="N251" s="24" t="s">
        <v>824</v>
      </c>
    </row>
    <row r="252" spans="1:14" ht="15" customHeight="1" x14ac:dyDescent="0.25">
      <c r="A252" s="16" t="s">
        <v>261</v>
      </c>
      <c r="B252" s="16" t="s">
        <v>757</v>
      </c>
      <c r="C252" s="7">
        <v>35</v>
      </c>
      <c r="D252" s="6" t="s">
        <v>528</v>
      </c>
      <c r="E252" s="18" t="s">
        <v>759</v>
      </c>
      <c r="F252" s="16" t="s">
        <v>695</v>
      </c>
      <c r="G252" s="5" t="s">
        <v>696</v>
      </c>
      <c r="H252" s="5" t="s">
        <v>719</v>
      </c>
      <c r="I252" s="5" t="s">
        <v>724</v>
      </c>
      <c r="J252" s="16" t="s">
        <v>750</v>
      </c>
      <c r="K252" s="16" t="s">
        <v>783</v>
      </c>
      <c r="L252" s="16" t="s">
        <v>784</v>
      </c>
      <c r="M252" s="16" t="s">
        <v>774</v>
      </c>
      <c r="N252" s="24" t="s">
        <v>815</v>
      </c>
    </row>
    <row r="253" spans="1:14" ht="15" customHeight="1" x14ac:dyDescent="0.25">
      <c r="A253" s="16" t="s">
        <v>261</v>
      </c>
      <c r="B253" s="16" t="s">
        <v>757</v>
      </c>
      <c r="C253" s="7">
        <v>46</v>
      </c>
      <c r="D253" s="6" t="s">
        <v>531</v>
      </c>
      <c r="E253" s="18" t="s">
        <v>759</v>
      </c>
      <c r="F253" s="5" t="s">
        <v>695</v>
      </c>
      <c r="G253" s="5" t="s">
        <v>696</v>
      </c>
      <c r="H253" s="5" t="s">
        <v>719</v>
      </c>
      <c r="I253" s="5" t="s">
        <v>724</v>
      </c>
      <c r="J253" s="5" t="s">
        <v>750</v>
      </c>
      <c r="K253" s="16"/>
      <c r="L253" s="16" t="s">
        <v>784</v>
      </c>
      <c r="M253" s="16" t="s">
        <v>774</v>
      </c>
      <c r="N253" s="24" t="s">
        <v>826</v>
      </c>
    </row>
    <row r="254" spans="1:14" ht="15" customHeight="1" x14ac:dyDescent="0.25">
      <c r="A254" s="16" t="s">
        <v>261</v>
      </c>
      <c r="B254" s="16" t="s">
        <v>757</v>
      </c>
      <c r="C254" s="7">
        <v>101</v>
      </c>
      <c r="D254" s="6" t="s">
        <v>538</v>
      </c>
      <c r="E254" s="18" t="s">
        <v>759</v>
      </c>
      <c r="F254" s="5" t="s">
        <v>695</v>
      </c>
      <c r="G254" s="5" t="s">
        <v>696</v>
      </c>
      <c r="H254" s="5" t="s">
        <v>719</v>
      </c>
      <c r="I254" s="5" t="s">
        <v>724</v>
      </c>
      <c r="J254" s="5" t="s">
        <v>750</v>
      </c>
      <c r="K254" s="16" t="s">
        <v>783</v>
      </c>
      <c r="L254" s="16" t="s">
        <v>784</v>
      </c>
      <c r="M254" s="16" t="s">
        <v>774</v>
      </c>
      <c r="N254" s="24" t="s">
        <v>815</v>
      </c>
    </row>
    <row r="255" spans="1:14" ht="15" customHeight="1" x14ac:dyDescent="0.25">
      <c r="A255" s="16" t="s">
        <v>261</v>
      </c>
      <c r="B255" s="16" t="s">
        <v>757</v>
      </c>
      <c r="C255" s="7">
        <v>126</v>
      </c>
      <c r="D255" s="6" t="s">
        <v>540</v>
      </c>
      <c r="E255" s="18" t="s">
        <v>759</v>
      </c>
      <c r="F255" s="5" t="s">
        <v>695</v>
      </c>
      <c r="G255" s="5" t="s">
        <v>696</v>
      </c>
      <c r="H255" s="5" t="s">
        <v>719</v>
      </c>
      <c r="I255" s="5" t="s">
        <v>724</v>
      </c>
      <c r="J255" s="5" t="s">
        <v>750</v>
      </c>
      <c r="K255" s="16" t="s">
        <v>783</v>
      </c>
      <c r="L255" s="16" t="s">
        <v>784</v>
      </c>
      <c r="M255" s="16" t="s">
        <v>774</v>
      </c>
      <c r="N255" s="24" t="s">
        <v>815</v>
      </c>
    </row>
    <row r="256" spans="1:14" ht="15" customHeight="1" x14ac:dyDescent="0.25">
      <c r="A256" s="16" t="s">
        <v>261</v>
      </c>
      <c r="B256" s="16" t="s">
        <v>757</v>
      </c>
      <c r="C256" s="7">
        <v>135</v>
      </c>
      <c r="D256" s="6" t="s">
        <v>542</v>
      </c>
      <c r="E256" s="18" t="s">
        <v>759</v>
      </c>
      <c r="F256" s="5" t="s">
        <v>695</v>
      </c>
      <c r="G256" s="5" t="s">
        <v>696</v>
      </c>
      <c r="H256" s="5" t="s">
        <v>719</v>
      </c>
      <c r="I256" s="5" t="s">
        <v>724</v>
      </c>
      <c r="J256" s="5" t="s">
        <v>750</v>
      </c>
      <c r="K256" s="16"/>
      <c r="L256" s="16" t="s">
        <v>784</v>
      </c>
      <c r="M256" s="16" t="s">
        <v>774</v>
      </c>
      <c r="N256" s="24" t="s">
        <v>833</v>
      </c>
    </row>
    <row r="257" spans="1:14" ht="15" customHeight="1" x14ac:dyDescent="0.25">
      <c r="A257" s="16" t="s">
        <v>261</v>
      </c>
      <c r="B257" s="16" t="s">
        <v>757</v>
      </c>
      <c r="C257" s="7">
        <v>184</v>
      </c>
      <c r="D257" s="6" t="s">
        <v>526</v>
      </c>
      <c r="E257" s="18" t="s">
        <v>759</v>
      </c>
      <c r="F257" s="5" t="s">
        <v>695</v>
      </c>
      <c r="G257" s="5" t="s">
        <v>696</v>
      </c>
      <c r="H257" s="5" t="s">
        <v>719</v>
      </c>
      <c r="I257" s="5" t="s">
        <v>724</v>
      </c>
      <c r="J257" s="5" t="s">
        <v>750</v>
      </c>
      <c r="K257" s="16"/>
      <c r="L257" s="16" t="s">
        <v>784</v>
      </c>
      <c r="M257" s="16" t="s">
        <v>774</v>
      </c>
      <c r="N257" s="24" t="s">
        <v>833</v>
      </c>
    </row>
    <row r="258" spans="1:14" ht="15" customHeight="1" x14ac:dyDescent="0.25">
      <c r="A258" s="16" t="s">
        <v>261</v>
      </c>
      <c r="B258" s="16" t="s">
        <v>757</v>
      </c>
      <c r="C258" s="7">
        <v>188</v>
      </c>
      <c r="D258" s="6" t="s">
        <v>543</v>
      </c>
      <c r="E258" s="18" t="s">
        <v>759</v>
      </c>
      <c r="F258" s="5" t="s">
        <v>695</v>
      </c>
      <c r="G258" s="5" t="s">
        <v>696</v>
      </c>
      <c r="H258" s="5" t="s">
        <v>719</v>
      </c>
      <c r="I258" s="5" t="s">
        <v>724</v>
      </c>
      <c r="J258" s="5" t="s">
        <v>750</v>
      </c>
      <c r="K258" s="16" t="s">
        <v>779</v>
      </c>
      <c r="L258" s="16" t="s">
        <v>784</v>
      </c>
      <c r="M258" s="16" t="s">
        <v>774</v>
      </c>
      <c r="N258" s="24" t="s">
        <v>815</v>
      </c>
    </row>
    <row r="259" spans="1:14" ht="15" customHeight="1" x14ac:dyDescent="0.25">
      <c r="A259" s="16" t="s">
        <v>261</v>
      </c>
      <c r="B259" s="16" t="s">
        <v>757</v>
      </c>
      <c r="C259" s="7">
        <v>285</v>
      </c>
      <c r="D259" s="6" t="s">
        <v>534</v>
      </c>
      <c r="E259" s="18" t="s">
        <v>759</v>
      </c>
      <c r="F259" s="5" t="s">
        <v>695</v>
      </c>
      <c r="G259" s="5" t="s">
        <v>696</v>
      </c>
      <c r="H259" s="5" t="s">
        <v>719</v>
      </c>
      <c r="I259" s="5" t="s">
        <v>724</v>
      </c>
      <c r="J259" s="5" t="s">
        <v>750</v>
      </c>
      <c r="K259" s="16" t="s">
        <v>783</v>
      </c>
      <c r="L259" s="16" t="s">
        <v>784</v>
      </c>
      <c r="M259" s="16" t="s">
        <v>774</v>
      </c>
      <c r="N259" s="24" t="s">
        <v>833</v>
      </c>
    </row>
    <row r="260" spans="1:14" ht="15" customHeight="1" x14ac:dyDescent="0.25">
      <c r="A260" s="16" t="s">
        <v>261</v>
      </c>
      <c r="B260" s="16" t="s">
        <v>757</v>
      </c>
      <c r="C260" s="7">
        <v>306</v>
      </c>
      <c r="D260" s="6" t="s">
        <v>546</v>
      </c>
      <c r="E260" s="18" t="s">
        <v>759</v>
      </c>
      <c r="F260" s="5" t="s">
        <v>695</v>
      </c>
      <c r="G260" s="5" t="s">
        <v>696</v>
      </c>
      <c r="H260" s="5" t="s">
        <v>719</v>
      </c>
      <c r="I260" s="5" t="s">
        <v>724</v>
      </c>
      <c r="J260" s="5" t="s">
        <v>750</v>
      </c>
      <c r="K260" s="16" t="s">
        <v>783</v>
      </c>
      <c r="L260" s="16" t="s">
        <v>784</v>
      </c>
      <c r="M260" s="16" t="s">
        <v>774</v>
      </c>
      <c r="N260" s="24" t="s">
        <v>815</v>
      </c>
    </row>
    <row r="261" spans="1:14" ht="15" customHeight="1" x14ac:dyDescent="0.25">
      <c r="A261" s="16" t="s">
        <v>261</v>
      </c>
      <c r="B261" s="16" t="s">
        <v>757</v>
      </c>
      <c r="C261" s="7">
        <v>315</v>
      </c>
      <c r="D261" s="6" t="s">
        <v>539</v>
      </c>
      <c r="E261" s="18" t="s">
        <v>759</v>
      </c>
      <c r="F261" s="5" t="s">
        <v>695</v>
      </c>
      <c r="G261" s="5" t="s">
        <v>696</v>
      </c>
      <c r="H261" s="5" t="s">
        <v>719</v>
      </c>
      <c r="I261" s="5" t="s">
        <v>724</v>
      </c>
      <c r="J261" s="5" t="s">
        <v>750</v>
      </c>
      <c r="K261" s="16" t="s">
        <v>779</v>
      </c>
      <c r="L261" s="16" t="s">
        <v>784</v>
      </c>
      <c r="M261" s="16" t="s">
        <v>774</v>
      </c>
      <c r="N261" s="24" t="s">
        <v>815</v>
      </c>
    </row>
    <row r="262" spans="1:14" ht="15" customHeight="1" x14ac:dyDescent="0.25">
      <c r="A262" s="16" t="s">
        <v>261</v>
      </c>
      <c r="B262" s="16" t="s">
        <v>757</v>
      </c>
      <c r="C262" s="7">
        <v>357</v>
      </c>
      <c r="D262" s="6" t="s">
        <v>532</v>
      </c>
      <c r="E262" s="18" t="s">
        <v>759</v>
      </c>
      <c r="F262" s="5" t="s">
        <v>695</v>
      </c>
      <c r="G262" s="5" t="s">
        <v>696</v>
      </c>
      <c r="H262" s="5" t="s">
        <v>719</v>
      </c>
      <c r="I262" s="5" t="s">
        <v>724</v>
      </c>
      <c r="J262" s="5" t="s">
        <v>750</v>
      </c>
      <c r="K262" s="16" t="s">
        <v>783</v>
      </c>
      <c r="L262" s="16" t="s">
        <v>784</v>
      </c>
      <c r="M262" s="16" t="s">
        <v>774</v>
      </c>
      <c r="N262" s="24" t="s">
        <v>826</v>
      </c>
    </row>
    <row r="263" spans="1:14" ht="15" customHeight="1" x14ac:dyDescent="0.25">
      <c r="A263" s="16" t="s">
        <v>261</v>
      </c>
      <c r="B263" s="16" t="s">
        <v>757</v>
      </c>
      <c r="C263" s="7">
        <v>358</v>
      </c>
      <c r="D263" s="6" t="s">
        <v>533</v>
      </c>
      <c r="E263" s="18" t="s">
        <v>759</v>
      </c>
      <c r="F263" s="5" t="s">
        <v>695</v>
      </c>
      <c r="G263" s="5" t="s">
        <v>696</v>
      </c>
      <c r="H263" s="5" t="s">
        <v>719</v>
      </c>
      <c r="I263" s="5" t="s">
        <v>724</v>
      </c>
      <c r="J263" s="5" t="s">
        <v>750</v>
      </c>
      <c r="K263" s="16"/>
      <c r="L263" s="16" t="s">
        <v>784</v>
      </c>
      <c r="M263" s="16" t="s">
        <v>774</v>
      </c>
      <c r="N263" s="24" t="s">
        <v>833</v>
      </c>
    </row>
    <row r="264" spans="1:14" ht="15" customHeight="1" x14ac:dyDescent="0.25">
      <c r="A264" s="16" t="s">
        <v>261</v>
      </c>
      <c r="B264" s="16" t="s">
        <v>757</v>
      </c>
      <c r="C264" s="7">
        <v>471</v>
      </c>
      <c r="D264" s="6" t="s">
        <v>537</v>
      </c>
      <c r="E264" s="18" t="s">
        <v>759</v>
      </c>
      <c r="F264" s="5" t="s">
        <v>695</v>
      </c>
      <c r="G264" s="5" t="s">
        <v>696</v>
      </c>
      <c r="H264" s="5" t="s">
        <v>719</v>
      </c>
      <c r="I264" s="5" t="s">
        <v>724</v>
      </c>
      <c r="J264" s="5" t="s">
        <v>750</v>
      </c>
      <c r="K264" s="16" t="s">
        <v>785</v>
      </c>
      <c r="L264" s="16" t="s">
        <v>784</v>
      </c>
      <c r="M264" s="16" t="s">
        <v>774</v>
      </c>
      <c r="N264" s="24" t="s">
        <v>815</v>
      </c>
    </row>
    <row r="265" spans="1:14" ht="15" customHeight="1" x14ac:dyDescent="0.25">
      <c r="A265" s="16" t="s">
        <v>262</v>
      </c>
      <c r="B265" s="16" t="s">
        <v>757</v>
      </c>
      <c r="C265" s="7">
        <v>19</v>
      </c>
      <c r="D265" s="6" t="s">
        <v>552</v>
      </c>
      <c r="E265" s="18" t="s">
        <v>759</v>
      </c>
      <c r="F265" s="5" t="s">
        <v>697</v>
      </c>
      <c r="G265" s="5" t="s">
        <v>698</v>
      </c>
      <c r="H265" s="5" t="s">
        <v>706</v>
      </c>
      <c r="I265" s="5" t="s">
        <v>733</v>
      </c>
      <c r="J265" s="5" t="s">
        <v>751</v>
      </c>
      <c r="K265" s="16" t="s">
        <v>782</v>
      </c>
      <c r="L265" s="16" t="s">
        <v>784</v>
      </c>
      <c r="M265" s="16" t="s">
        <v>777</v>
      </c>
      <c r="N265" s="24" t="s">
        <v>815</v>
      </c>
    </row>
    <row r="266" spans="1:14" ht="15" customHeight="1" x14ac:dyDescent="0.25">
      <c r="A266" s="16" t="s">
        <v>262</v>
      </c>
      <c r="B266" s="16" t="s">
        <v>757</v>
      </c>
      <c r="C266" s="7">
        <v>21</v>
      </c>
      <c r="D266" s="6" t="s">
        <v>564</v>
      </c>
      <c r="E266" s="18" t="s">
        <v>759</v>
      </c>
      <c r="F266" s="5" t="s">
        <v>697</v>
      </c>
      <c r="G266" s="5" t="s">
        <v>698</v>
      </c>
      <c r="H266" s="5" t="s">
        <v>706</v>
      </c>
      <c r="I266" s="5" t="s">
        <v>733</v>
      </c>
      <c r="J266" s="5" t="s">
        <v>751</v>
      </c>
      <c r="K266" s="16" t="s">
        <v>780</v>
      </c>
      <c r="L266" s="16" t="s">
        <v>784</v>
      </c>
      <c r="M266" s="16" t="s">
        <v>777</v>
      </c>
      <c r="N266" s="24" t="s">
        <v>815</v>
      </c>
    </row>
    <row r="267" spans="1:14" ht="15" customHeight="1" x14ac:dyDescent="0.25">
      <c r="A267" s="16" t="s">
        <v>262</v>
      </c>
      <c r="B267" s="16" t="s">
        <v>757</v>
      </c>
      <c r="C267" s="7">
        <v>22</v>
      </c>
      <c r="D267" s="6" t="s">
        <v>566</v>
      </c>
      <c r="E267" s="18" t="s">
        <v>759</v>
      </c>
      <c r="F267" s="5" t="s">
        <v>697</v>
      </c>
      <c r="G267" s="5" t="s">
        <v>698</v>
      </c>
      <c r="H267" s="5" t="s">
        <v>706</v>
      </c>
      <c r="I267" s="5" t="s">
        <v>733</v>
      </c>
      <c r="J267" s="5" t="s">
        <v>751</v>
      </c>
      <c r="K267" s="16" t="s">
        <v>780</v>
      </c>
      <c r="L267" s="16" t="s">
        <v>784</v>
      </c>
      <c r="M267" s="16" t="s">
        <v>777</v>
      </c>
      <c r="N267" s="24" t="s">
        <v>815</v>
      </c>
    </row>
    <row r="268" spans="1:14" ht="15" customHeight="1" x14ac:dyDescent="0.25">
      <c r="A268" s="16" t="s">
        <v>262</v>
      </c>
      <c r="B268" s="16" t="s">
        <v>757</v>
      </c>
      <c r="C268" s="7">
        <v>43</v>
      </c>
      <c r="D268" s="6" t="s">
        <v>550</v>
      </c>
      <c r="E268" s="18" t="s">
        <v>759</v>
      </c>
      <c r="F268" s="16" t="s">
        <v>697</v>
      </c>
      <c r="G268" s="5" t="s">
        <v>698</v>
      </c>
      <c r="H268" s="5" t="s">
        <v>706</v>
      </c>
      <c r="I268" s="5" t="s">
        <v>733</v>
      </c>
      <c r="J268" s="16" t="s">
        <v>751</v>
      </c>
      <c r="K268" s="16" t="s">
        <v>780</v>
      </c>
      <c r="L268" s="16" t="s">
        <v>784</v>
      </c>
      <c r="M268" s="16" t="s">
        <v>777</v>
      </c>
      <c r="N268" s="24" t="s">
        <v>815</v>
      </c>
    </row>
    <row r="269" spans="1:14" ht="15" customHeight="1" x14ac:dyDescent="0.25">
      <c r="A269" s="16" t="s">
        <v>262</v>
      </c>
      <c r="B269" s="16" t="s">
        <v>757</v>
      </c>
      <c r="C269" s="7">
        <v>66</v>
      </c>
      <c r="D269" s="6" t="s">
        <v>555</v>
      </c>
      <c r="E269" s="18" t="s">
        <v>759</v>
      </c>
      <c r="F269" s="5" t="s">
        <v>697</v>
      </c>
      <c r="G269" s="5" t="s">
        <v>698</v>
      </c>
      <c r="H269" s="5" t="s">
        <v>706</v>
      </c>
      <c r="I269" s="5" t="s">
        <v>733</v>
      </c>
      <c r="J269" s="5" t="s">
        <v>751</v>
      </c>
      <c r="K269" s="16"/>
      <c r="L269" s="16" t="s">
        <v>784</v>
      </c>
      <c r="M269" s="16" t="s">
        <v>777</v>
      </c>
      <c r="N269" s="24" t="s">
        <v>825</v>
      </c>
    </row>
    <row r="270" spans="1:14" ht="15" customHeight="1" x14ac:dyDescent="0.25">
      <c r="A270" s="16" t="s">
        <v>262</v>
      </c>
      <c r="B270" s="16" t="s">
        <v>757</v>
      </c>
      <c r="C270" s="7">
        <v>107</v>
      </c>
      <c r="D270" s="6" t="s">
        <v>559</v>
      </c>
      <c r="E270" s="18" t="s">
        <v>759</v>
      </c>
      <c r="F270" s="16" t="s">
        <v>697</v>
      </c>
      <c r="G270" s="5" t="s">
        <v>698</v>
      </c>
      <c r="H270" s="5" t="s">
        <v>706</v>
      </c>
      <c r="I270" s="5" t="s">
        <v>733</v>
      </c>
      <c r="J270" s="16" t="s">
        <v>751</v>
      </c>
      <c r="K270" s="16"/>
      <c r="L270" s="16" t="s">
        <v>784</v>
      </c>
      <c r="M270" s="16" t="s">
        <v>777</v>
      </c>
      <c r="N270" s="24" t="s">
        <v>825</v>
      </c>
    </row>
    <row r="271" spans="1:14" ht="15" customHeight="1" x14ac:dyDescent="0.25">
      <c r="A271" s="16" t="s">
        <v>262</v>
      </c>
      <c r="B271" s="16" t="s">
        <v>757</v>
      </c>
      <c r="C271" s="7">
        <v>202</v>
      </c>
      <c r="D271" s="6" t="s">
        <v>558</v>
      </c>
      <c r="E271" s="18" t="s">
        <v>759</v>
      </c>
      <c r="F271" s="16" t="s">
        <v>697</v>
      </c>
      <c r="G271" s="5" t="s">
        <v>698</v>
      </c>
      <c r="H271" s="5" t="s">
        <v>706</v>
      </c>
      <c r="I271" s="5" t="s">
        <v>733</v>
      </c>
      <c r="J271" s="16" t="s">
        <v>751</v>
      </c>
      <c r="K271" s="16"/>
      <c r="L271" s="16" t="s">
        <v>784</v>
      </c>
      <c r="M271" s="16" t="s">
        <v>777</v>
      </c>
      <c r="N271" s="24" t="s">
        <v>828</v>
      </c>
    </row>
    <row r="272" spans="1:14" ht="15" customHeight="1" x14ac:dyDescent="0.25">
      <c r="A272" s="16" t="s">
        <v>262</v>
      </c>
      <c r="B272" s="16" t="s">
        <v>757</v>
      </c>
      <c r="C272" s="7">
        <v>281</v>
      </c>
      <c r="D272" s="6" t="s">
        <v>554</v>
      </c>
      <c r="E272" s="18" t="s">
        <v>759</v>
      </c>
      <c r="F272" s="5" t="s">
        <v>697</v>
      </c>
      <c r="G272" s="5" t="s">
        <v>698</v>
      </c>
      <c r="H272" s="5" t="s">
        <v>706</v>
      </c>
      <c r="I272" s="5" t="s">
        <v>733</v>
      </c>
      <c r="J272" s="5" t="s">
        <v>751</v>
      </c>
      <c r="K272" s="16"/>
      <c r="L272" s="16" t="s">
        <v>784</v>
      </c>
      <c r="M272" s="16" t="s">
        <v>777</v>
      </c>
      <c r="N272" s="24" t="s">
        <v>834</v>
      </c>
    </row>
    <row r="273" spans="1:14" ht="15" customHeight="1" x14ac:dyDescent="0.25">
      <c r="A273" s="16" t="s">
        <v>262</v>
      </c>
      <c r="B273" s="16" t="s">
        <v>757</v>
      </c>
      <c r="C273" s="7">
        <v>333</v>
      </c>
      <c r="D273" s="6" t="s">
        <v>553</v>
      </c>
      <c r="E273" s="18" t="s">
        <v>759</v>
      </c>
      <c r="F273" s="5" t="s">
        <v>697</v>
      </c>
      <c r="G273" s="5" t="s">
        <v>698</v>
      </c>
      <c r="H273" s="5" t="s">
        <v>706</v>
      </c>
      <c r="I273" s="5" t="s">
        <v>733</v>
      </c>
      <c r="J273" s="5" t="s">
        <v>751</v>
      </c>
      <c r="K273" s="16" t="s">
        <v>783</v>
      </c>
      <c r="L273" s="16" t="s">
        <v>784</v>
      </c>
      <c r="M273" s="16" t="s">
        <v>777</v>
      </c>
      <c r="N273" s="24" t="s">
        <v>834</v>
      </c>
    </row>
    <row r="274" spans="1:14" ht="15" customHeight="1" x14ac:dyDescent="0.25">
      <c r="A274" s="16" t="s">
        <v>262</v>
      </c>
      <c r="B274" s="16" t="s">
        <v>757</v>
      </c>
      <c r="C274" s="7">
        <v>348</v>
      </c>
      <c r="D274" s="6" t="s">
        <v>557</v>
      </c>
      <c r="E274" s="18" t="s">
        <v>759</v>
      </c>
      <c r="F274" s="5" t="s">
        <v>697</v>
      </c>
      <c r="G274" s="5" t="s">
        <v>698</v>
      </c>
      <c r="H274" s="5" t="s">
        <v>706</v>
      </c>
      <c r="I274" s="5" t="s">
        <v>733</v>
      </c>
      <c r="J274" s="5" t="s">
        <v>751</v>
      </c>
      <c r="K274" s="16" t="s">
        <v>783</v>
      </c>
      <c r="L274" s="16" t="s">
        <v>784</v>
      </c>
      <c r="M274" s="16" t="s">
        <v>777</v>
      </c>
      <c r="N274" s="24" t="s">
        <v>834</v>
      </c>
    </row>
    <row r="275" spans="1:14" ht="15" customHeight="1" x14ac:dyDescent="0.25">
      <c r="A275" s="16" t="s">
        <v>262</v>
      </c>
      <c r="B275" s="16" t="s">
        <v>757</v>
      </c>
      <c r="C275" s="7">
        <v>390</v>
      </c>
      <c r="D275" s="6" t="s">
        <v>551</v>
      </c>
      <c r="E275" s="18" t="s">
        <v>759</v>
      </c>
      <c r="F275" s="5" t="s">
        <v>697</v>
      </c>
      <c r="G275" s="5" t="s">
        <v>698</v>
      </c>
      <c r="H275" s="5" t="s">
        <v>706</v>
      </c>
      <c r="I275" s="5" t="s">
        <v>733</v>
      </c>
      <c r="J275" s="5" t="s">
        <v>751</v>
      </c>
      <c r="K275" s="16" t="s">
        <v>783</v>
      </c>
      <c r="L275" s="16" t="s">
        <v>784</v>
      </c>
      <c r="M275" s="16" t="s">
        <v>777</v>
      </c>
      <c r="N275" s="24" t="s">
        <v>834</v>
      </c>
    </row>
    <row r="276" spans="1:14" ht="15" customHeight="1" x14ac:dyDescent="0.25">
      <c r="A276" s="16" t="s">
        <v>262</v>
      </c>
      <c r="B276" s="16" t="s">
        <v>757</v>
      </c>
      <c r="C276" s="7">
        <v>423</v>
      </c>
      <c r="D276" s="6" t="s">
        <v>567</v>
      </c>
      <c r="E276" s="18" t="s">
        <v>759</v>
      </c>
      <c r="F276" s="5" t="s">
        <v>697</v>
      </c>
      <c r="G276" s="5" t="s">
        <v>698</v>
      </c>
      <c r="H276" s="5" t="s">
        <v>706</v>
      </c>
      <c r="I276" s="5" t="s">
        <v>733</v>
      </c>
      <c r="J276" s="5" t="s">
        <v>751</v>
      </c>
      <c r="K276" s="16"/>
      <c r="L276" s="16" t="s">
        <v>784</v>
      </c>
      <c r="M276" s="16" t="s">
        <v>777</v>
      </c>
      <c r="N276" s="24" t="s">
        <v>825</v>
      </c>
    </row>
    <row r="277" spans="1:14" ht="15" customHeight="1" x14ac:dyDescent="0.25">
      <c r="A277" s="16" t="s">
        <v>262</v>
      </c>
      <c r="B277" s="16" t="s">
        <v>757</v>
      </c>
      <c r="C277" s="7">
        <v>434</v>
      </c>
      <c r="D277" s="6" t="s">
        <v>563</v>
      </c>
      <c r="E277" s="18" t="s">
        <v>759</v>
      </c>
      <c r="F277" s="5" t="s">
        <v>697</v>
      </c>
      <c r="G277" s="5" t="s">
        <v>698</v>
      </c>
      <c r="H277" s="5" t="s">
        <v>706</v>
      </c>
      <c r="I277" s="5" t="s">
        <v>733</v>
      </c>
      <c r="J277" s="5" t="s">
        <v>751</v>
      </c>
      <c r="K277" s="16" t="s">
        <v>779</v>
      </c>
      <c r="L277" s="16" t="s">
        <v>784</v>
      </c>
      <c r="M277" s="16" t="s">
        <v>777</v>
      </c>
      <c r="N277" s="24" t="s">
        <v>829</v>
      </c>
    </row>
    <row r="278" spans="1:14" ht="15" customHeight="1" x14ac:dyDescent="0.25">
      <c r="A278" s="16" t="s">
        <v>262</v>
      </c>
      <c r="B278" s="16" t="s">
        <v>757</v>
      </c>
      <c r="C278" s="7">
        <v>458</v>
      </c>
      <c r="D278" s="6" t="s">
        <v>565</v>
      </c>
      <c r="E278" s="18" t="s">
        <v>759</v>
      </c>
      <c r="F278" s="5" t="s">
        <v>697</v>
      </c>
      <c r="G278" s="5" t="s">
        <v>698</v>
      </c>
      <c r="H278" s="5" t="s">
        <v>706</v>
      </c>
      <c r="I278" s="5" t="s">
        <v>733</v>
      </c>
      <c r="J278" s="5" t="s">
        <v>751</v>
      </c>
      <c r="K278" s="16"/>
      <c r="L278" s="16" t="s">
        <v>784</v>
      </c>
      <c r="M278" s="16" t="s">
        <v>777</v>
      </c>
      <c r="N278" s="24" t="s">
        <v>826</v>
      </c>
    </row>
    <row r="279" spans="1:14" ht="15" customHeight="1" x14ac:dyDescent="0.25">
      <c r="A279" s="16" t="s">
        <v>262</v>
      </c>
      <c r="B279" s="16" t="s">
        <v>757</v>
      </c>
      <c r="C279" s="7">
        <v>459</v>
      </c>
      <c r="D279" s="6" t="s">
        <v>556</v>
      </c>
      <c r="E279" s="18" t="s">
        <v>759</v>
      </c>
      <c r="F279" s="16" t="s">
        <v>697</v>
      </c>
      <c r="G279" s="5" t="s">
        <v>698</v>
      </c>
      <c r="H279" s="5" t="s">
        <v>706</v>
      </c>
      <c r="I279" s="5" t="s">
        <v>733</v>
      </c>
      <c r="J279" s="5" t="s">
        <v>751</v>
      </c>
      <c r="K279" s="16" t="s">
        <v>780</v>
      </c>
      <c r="L279" s="16" t="s">
        <v>784</v>
      </c>
      <c r="M279" s="16" t="s">
        <v>777</v>
      </c>
      <c r="N279" s="24" t="s">
        <v>815</v>
      </c>
    </row>
    <row r="280" spans="1:14" ht="15" customHeight="1" x14ac:dyDescent="0.25">
      <c r="A280" s="16" t="s">
        <v>262</v>
      </c>
      <c r="B280" s="16" t="s">
        <v>757</v>
      </c>
      <c r="C280" s="7">
        <v>473</v>
      </c>
      <c r="D280" s="6" t="s">
        <v>549</v>
      </c>
      <c r="E280" s="18" t="s">
        <v>759</v>
      </c>
      <c r="F280" s="5" t="s">
        <v>697</v>
      </c>
      <c r="G280" s="5" t="s">
        <v>698</v>
      </c>
      <c r="H280" s="5" t="s">
        <v>706</v>
      </c>
      <c r="I280" s="5" t="s">
        <v>733</v>
      </c>
      <c r="J280" s="5" t="s">
        <v>751</v>
      </c>
      <c r="K280" s="16"/>
      <c r="L280" s="16" t="s">
        <v>784</v>
      </c>
      <c r="M280" s="16" t="s">
        <v>777</v>
      </c>
      <c r="N280" s="24" t="s">
        <v>829</v>
      </c>
    </row>
    <row r="281" spans="1:14" ht="15" customHeight="1" x14ac:dyDescent="0.25">
      <c r="A281" s="16" t="s">
        <v>262</v>
      </c>
      <c r="B281" s="16" t="s">
        <v>757</v>
      </c>
      <c r="C281" s="7">
        <v>489</v>
      </c>
      <c r="D281" s="6" t="s">
        <v>561</v>
      </c>
      <c r="E281" s="18" t="s">
        <v>759</v>
      </c>
      <c r="F281" s="16" t="s">
        <v>697</v>
      </c>
      <c r="G281" s="5" t="s">
        <v>698</v>
      </c>
      <c r="H281" s="5" t="s">
        <v>706</v>
      </c>
      <c r="I281" s="5" t="s">
        <v>733</v>
      </c>
      <c r="J281" s="5" t="s">
        <v>751</v>
      </c>
      <c r="K281" s="16" t="s">
        <v>782</v>
      </c>
      <c r="L281" s="16" t="s">
        <v>784</v>
      </c>
      <c r="M281" s="16" t="s">
        <v>777</v>
      </c>
      <c r="N281" s="24" t="s">
        <v>815</v>
      </c>
    </row>
    <row r="282" spans="1:14" ht="15" customHeight="1" x14ac:dyDescent="0.25">
      <c r="A282" s="16" t="s">
        <v>263</v>
      </c>
      <c r="B282" s="16" t="s">
        <v>757</v>
      </c>
      <c r="C282" s="7">
        <v>1</v>
      </c>
      <c r="D282" s="6" t="s">
        <v>572</v>
      </c>
      <c r="E282" s="18" t="s">
        <v>759</v>
      </c>
      <c r="F282" s="5" t="s">
        <v>699</v>
      </c>
      <c r="G282" s="5" t="s">
        <v>700</v>
      </c>
      <c r="H282" s="5" t="s">
        <v>720</v>
      </c>
      <c r="I282" s="5" t="s">
        <v>724</v>
      </c>
      <c r="J282" s="5" t="s">
        <v>752</v>
      </c>
      <c r="K282" s="16" t="s">
        <v>785</v>
      </c>
      <c r="L282" s="16" t="s">
        <v>784</v>
      </c>
      <c r="M282" s="16" t="s">
        <v>777</v>
      </c>
      <c r="N282" s="24" t="s">
        <v>815</v>
      </c>
    </row>
    <row r="283" spans="1:14" ht="15" customHeight="1" x14ac:dyDescent="0.25">
      <c r="A283" s="16" t="s">
        <v>263</v>
      </c>
      <c r="B283" s="16" t="s">
        <v>757</v>
      </c>
      <c r="C283" s="7">
        <v>2</v>
      </c>
      <c r="D283" s="6" t="s">
        <v>571</v>
      </c>
      <c r="E283" s="18" t="s">
        <v>759</v>
      </c>
      <c r="F283" s="5" t="s">
        <v>699</v>
      </c>
      <c r="G283" s="5" t="s">
        <v>700</v>
      </c>
      <c r="H283" s="5" t="s">
        <v>720</v>
      </c>
      <c r="I283" s="5" t="s">
        <v>724</v>
      </c>
      <c r="J283" s="5" t="s">
        <v>752</v>
      </c>
      <c r="K283" s="16" t="s">
        <v>785</v>
      </c>
      <c r="L283" s="16" t="s">
        <v>784</v>
      </c>
      <c r="M283" s="16" t="s">
        <v>777</v>
      </c>
      <c r="N283" s="24" t="s">
        <v>815</v>
      </c>
    </row>
    <row r="284" spans="1:14" ht="15" customHeight="1" x14ac:dyDescent="0.25">
      <c r="A284" s="16" t="s">
        <v>263</v>
      </c>
      <c r="B284" s="16" t="s">
        <v>757</v>
      </c>
      <c r="C284" s="7">
        <v>9</v>
      </c>
      <c r="D284" s="6" t="s">
        <v>577</v>
      </c>
      <c r="E284" s="18" t="s">
        <v>759</v>
      </c>
      <c r="F284" s="5" t="s">
        <v>699</v>
      </c>
      <c r="G284" s="5" t="s">
        <v>700</v>
      </c>
      <c r="H284" s="5" t="s">
        <v>720</v>
      </c>
      <c r="I284" s="5" t="s">
        <v>724</v>
      </c>
      <c r="J284" s="5" t="s">
        <v>752</v>
      </c>
      <c r="K284" s="16" t="s">
        <v>785</v>
      </c>
      <c r="L284" s="16" t="s">
        <v>784</v>
      </c>
      <c r="M284" s="16" t="s">
        <v>777</v>
      </c>
      <c r="N284" s="24" t="s">
        <v>815</v>
      </c>
    </row>
    <row r="285" spans="1:14" ht="15" customHeight="1" x14ac:dyDescent="0.25">
      <c r="A285" s="16" t="s">
        <v>263</v>
      </c>
      <c r="B285" s="16" t="s">
        <v>757</v>
      </c>
      <c r="C285" s="7">
        <v>50</v>
      </c>
      <c r="D285" s="6" t="s">
        <v>573</v>
      </c>
      <c r="E285" s="18" t="s">
        <v>759</v>
      </c>
      <c r="F285" s="5" t="s">
        <v>699</v>
      </c>
      <c r="G285" s="5" t="s">
        <v>700</v>
      </c>
      <c r="H285" s="5" t="s">
        <v>720</v>
      </c>
      <c r="I285" s="5" t="s">
        <v>724</v>
      </c>
      <c r="J285" s="5" t="s">
        <v>752</v>
      </c>
      <c r="K285" s="16" t="s">
        <v>785</v>
      </c>
      <c r="L285" s="16" t="s">
        <v>784</v>
      </c>
      <c r="M285" s="16" t="s">
        <v>777</v>
      </c>
      <c r="N285" s="24" t="s">
        <v>815</v>
      </c>
    </row>
    <row r="286" spans="1:14" ht="15" customHeight="1" x14ac:dyDescent="0.25">
      <c r="A286" s="16" t="s">
        <v>263</v>
      </c>
      <c r="B286" s="16" t="s">
        <v>757</v>
      </c>
      <c r="C286" s="7">
        <v>58</v>
      </c>
      <c r="D286" s="6" t="s">
        <v>575</v>
      </c>
      <c r="E286" s="18" t="s">
        <v>759</v>
      </c>
      <c r="F286" s="5" t="s">
        <v>699</v>
      </c>
      <c r="G286" s="5" t="s">
        <v>700</v>
      </c>
      <c r="H286" s="5" t="s">
        <v>720</v>
      </c>
      <c r="I286" s="5" t="s">
        <v>724</v>
      </c>
      <c r="J286" s="5" t="s">
        <v>752</v>
      </c>
      <c r="K286" s="16" t="s">
        <v>785</v>
      </c>
      <c r="L286" s="16" t="s">
        <v>784</v>
      </c>
      <c r="M286" s="16" t="s">
        <v>777</v>
      </c>
      <c r="N286" s="24" t="s">
        <v>815</v>
      </c>
    </row>
    <row r="287" spans="1:14" ht="15" customHeight="1" x14ac:dyDescent="0.25">
      <c r="A287" s="16" t="s">
        <v>263</v>
      </c>
      <c r="B287" s="16" t="s">
        <v>757</v>
      </c>
      <c r="C287" s="7">
        <v>192</v>
      </c>
      <c r="D287" s="6" t="s">
        <v>583</v>
      </c>
      <c r="E287" s="18" t="s">
        <v>759</v>
      </c>
      <c r="F287" s="5" t="s">
        <v>699</v>
      </c>
      <c r="G287" s="5" t="s">
        <v>700</v>
      </c>
      <c r="H287" s="5" t="s">
        <v>720</v>
      </c>
      <c r="I287" s="5" t="s">
        <v>724</v>
      </c>
      <c r="J287" s="5" t="s">
        <v>752</v>
      </c>
      <c r="K287" s="16"/>
      <c r="L287" s="16" t="s">
        <v>784</v>
      </c>
      <c r="M287" s="16" t="s">
        <v>777</v>
      </c>
      <c r="N287" s="24" t="s">
        <v>832</v>
      </c>
    </row>
    <row r="288" spans="1:14" ht="15" customHeight="1" x14ac:dyDescent="0.25">
      <c r="A288" s="16" t="s">
        <v>263</v>
      </c>
      <c r="B288" s="16" t="s">
        <v>757</v>
      </c>
      <c r="C288" s="7">
        <v>218</v>
      </c>
      <c r="D288" s="6" t="s">
        <v>574</v>
      </c>
      <c r="E288" s="18" t="s">
        <v>759</v>
      </c>
      <c r="F288" s="5" t="s">
        <v>699</v>
      </c>
      <c r="G288" s="5" t="s">
        <v>700</v>
      </c>
      <c r="H288" s="5" t="s">
        <v>720</v>
      </c>
      <c r="I288" s="5" t="s">
        <v>724</v>
      </c>
      <c r="J288" s="5" t="s">
        <v>752</v>
      </c>
      <c r="K288" s="16" t="s">
        <v>785</v>
      </c>
      <c r="L288" s="16" t="s">
        <v>784</v>
      </c>
      <c r="M288" s="16" t="s">
        <v>777</v>
      </c>
      <c r="N288" s="24" t="s">
        <v>815</v>
      </c>
    </row>
    <row r="289" spans="1:14" ht="15" customHeight="1" x14ac:dyDescent="0.25">
      <c r="A289" s="16" t="s">
        <v>263</v>
      </c>
      <c r="B289" s="16" t="s">
        <v>757</v>
      </c>
      <c r="C289" s="7">
        <v>250</v>
      </c>
      <c r="D289" s="6" t="s">
        <v>568</v>
      </c>
      <c r="E289" s="18" t="s">
        <v>759</v>
      </c>
      <c r="F289" s="5" t="s">
        <v>699</v>
      </c>
      <c r="G289" s="5" t="s">
        <v>700</v>
      </c>
      <c r="H289" s="5" t="s">
        <v>720</v>
      </c>
      <c r="I289" s="5" t="s">
        <v>724</v>
      </c>
      <c r="J289" s="5" t="s">
        <v>752</v>
      </c>
      <c r="K289" s="16" t="s">
        <v>785</v>
      </c>
      <c r="L289" s="16" t="s">
        <v>784</v>
      </c>
      <c r="M289" s="16" t="s">
        <v>777</v>
      </c>
      <c r="N289" s="24" t="s">
        <v>829</v>
      </c>
    </row>
    <row r="290" spans="1:14" ht="15" customHeight="1" x14ac:dyDescent="0.25">
      <c r="A290" s="16" t="s">
        <v>263</v>
      </c>
      <c r="B290" s="16" t="s">
        <v>757</v>
      </c>
      <c r="C290" s="7">
        <v>270</v>
      </c>
      <c r="D290" s="6" t="s">
        <v>579</v>
      </c>
      <c r="E290" s="18" t="s">
        <v>759</v>
      </c>
      <c r="F290" s="5" t="s">
        <v>699</v>
      </c>
      <c r="G290" s="5" t="s">
        <v>700</v>
      </c>
      <c r="H290" s="5" t="s">
        <v>720</v>
      </c>
      <c r="I290" s="5" t="s">
        <v>724</v>
      </c>
      <c r="J290" s="5" t="s">
        <v>752</v>
      </c>
      <c r="K290" s="16" t="s">
        <v>785</v>
      </c>
      <c r="L290" s="16" t="s">
        <v>784</v>
      </c>
      <c r="M290" s="16" t="s">
        <v>777</v>
      </c>
      <c r="N290" s="24" t="s">
        <v>815</v>
      </c>
    </row>
    <row r="291" spans="1:14" ht="15" customHeight="1" x14ac:dyDescent="0.25">
      <c r="A291" s="16" t="s">
        <v>263</v>
      </c>
      <c r="B291" s="16" t="s">
        <v>757</v>
      </c>
      <c r="C291" s="7">
        <v>290</v>
      </c>
      <c r="D291" s="6" t="s">
        <v>578</v>
      </c>
      <c r="E291" s="18" t="s">
        <v>759</v>
      </c>
      <c r="F291" s="16" t="s">
        <v>699</v>
      </c>
      <c r="G291" s="5" t="s">
        <v>700</v>
      </c>
      <c r="H291" s="5" t="s">
        <v>720</v>
      </c>
      <c r="I291" s="5" t="s">
        <v>724</v>
      </c>
      <c r="J291" s="16" t="s">
        <v>752</v>
      </c>
      <c r="K291" s="16" t="s">
        <v>785</v>
      </c>
      <c r="L291" s="16" t="s">
        <v>784</v>
      </c>
      <c r="M291" s="16" t="s">
        <v>777</v>
      </c>
      <c r="N291" s="24" t="s">
        <v>815</v>
      </c>
    </row>
    <row r="292" spans="1:14" ht="15" customHeight="1" x14ac:dyDescent="0.25">
      <c r="A292" s="16" t="s">
        <v>263</v>
      </c>
      <c r="B292" s="16" t="s">
        <v>757</v>
      </c>
      <c r="C292" s="7">
        <v>304</v>
      </c>
      <c r="D292" s="6" t="s">
        <v>581</v>
      </c>
      <c r="E292" s="18" t="s">
        <v>759</v>
      </c>
      <c r="F292" s="5" t="s">
        <v>699</v>
      </c>
      <c r="G292" s="5" t="s">
        <v>700</v>
      </c>
      <c r="H292" s="5" t="s">
        <v>720</v>
      </c>
      <c r="I292" s="5" t="s">
        <v>724</v>
      </c>
      <c r="J292" s="5" t="s">
        <v>752</v>
      </c>
      <c r="K292" s="16" t="s">
        <v>785</v>
      </c>
      <c r="L292" s="16" t="s">
        <v>784</v>
      </c>
      <c r="M292" s="16" t="s">
        <v>777</v>
      </c>
      <c r="N292" s="24" t="s">
        <v>826</v>
      </c>
    </row>
    <row r="293" spans="1:14" ht="15" customHeight="1" x14ac:dyDescent="0.25">
      <c r="A293" s="16" t="s">
        <v>263</v>
      </c>
      <c r="B293" s="16" t="s">
        <v>757</v>
      </c>
      <c r="C293" s="7">
        <v>305</v>
      </c>
      <c r="D293" s="6" t="s">
        <v>585</v>
      </c>
      <c r="E293" s="18" t="s">
        <v>759</v>
      </c>
      <c r="F293" s="16" t="s">
        <v>699</v>
      </c>
      <c r="G293" s="5" t="s">
        <v>700</v>
      </c>
      <c r="H293" s="5" t="s">
        <v>720</v>
      </c>
      <c r="I293" s="5" t="s">
        <v>724</v>
      </c>
      <c r="J293" s="16" t="s">
        <v>752</v>
      </c>
      <c r="K293" s="16" t="s">
        <v>785</v>
      </c>
      <c r="L293" s="16" t="s">
        <v>784</v>
      </c>
      <c r="M293" s="16" t="s">
        <v>777</v>
      </c>
      <c r="N293" s="24" t="s">
        <v>832</v>
      </c>
    </row>
    <row r="294" spans="1:14" ht="15" customHeight="1" x14ac:dyDescent="0.25">
      <c r="A294" s="16" t="s">
        <v>263</v>
      </c>
      <c r="B294" s="16" t="s">
        <v>757</v>
      </c>
      <c r="C294" s="7">
        <v>334</v>
      </c>
      <c r="D294" s="6" t="s">
        <v>587</v>
      </c>
      <c r="E294" s="18" t="s">
        <v>759</v>
      </c>
      <c r="F294" s="5" t="s">
        <v>699</v>
      </c>
      <c r="G294" s="5" t="s">
        <v>700</v>
      </c>
      <c r="H294" s="5" t="s">
        <v>720</v>
      </c>
      <c r="I294" s="5" t="s">
        <v>724</v>
      </c>
      <c r="J294" s="5" t="s">
        <v>752</v>
      </c>
      <c r="K294" s="16" t="s">
        <v>785</v>
      </c>
      <c r="L294" s="16" t="s">
        <v>784</v>
      </c>
      <c r="M294" s="16" t="s">
        <v>777</v>
      </c>
      <c r="N294" s="24" t="s">
        <v>826</v>
      </c>
    </row>
    <row r="295" spans="1:14" ht="15" customHeight="1" x14ac:dyDescent="0.25">
      <c r="A295" s="16" t="s">
        <v>263</v>
      </c>
      <c r="B295" s="16" t="s">
        <v>757</v>
      </c>
      <c r="C295" s="7">
        <v>383</v>
      </c>
      <c r="D295" s="6" t="s">
        <v>569</v>
      </c>
      <c r="E295" s="18" t="s">
        <v>759</v>
      </c>
      <c r="F295" s="5" t="s">
        <v>699</v>
      </c>
      <c r="G295" s="5" t="s">
        <v>700</v>
      </c>
      <c r="H295" s="5" t="s">
        <v>720</v>
      </c>
      <c r="I295" s="5" t="s">
        <v>724</v>
      </c>
      <c r="J295" s="5" t="s">
        <v>752</v>
      </c>
      <c r="K295" s="16" t="s">
        <v>785</v>
      </c>
      <c r="L295" s="16" t="s">
        <v>784</v>
      </c>
      <c r="M295" s="16" t="s">
        <v>777</v>
      </c>
      <c r="N295" s="24" t="s">
        <v>829</v>
      </c>
    </row>
    <row r="296" spans="1:14" ht="15" customHeight="1" x14ac:dyDescent="0.25">
      <c r="A296" s="16" t="s">
        <v>264</v>
      </c>
      <c r="B296" s="16" t="s">
        <v>757</v>
      </c>
      <c r="C296" s="7">
        <v>8</v>
      </c>
      <c r="D296" s="6" t="s">
        <v>600</v>
      </c>
      <c r="E296" s="18" t="s">
        <v>759</v>
      </c>
      <c r="F296" s="5" t="s">
        <v>701</v>
      </c>
      <c r="G296" s="5" t="s">
        <v>702</v>
      </c>
      <c r="H296" s="5" t="s">
        <v>721</v>
      </c>
      <c r="I296" s="5" t="s">
        <v>724</v>
      </c>
      <c r="J296" s="5" t="s">
        <v>753</v>
      </c>
      <c r="K296" s="16" t="s">
        <v>780</v>
      </c>
      <c r="L296" s="16" t="s">
        <v>784</v>
      </c>
      <c r="M296" s="16" t="s">
        <v>774</v>
      </c>
      <c r="N296" s="24" t="s">
        <v>815</v>
      </c>
    </row>
    <row r="297" spans="1:14" ht="15" customHeight="1" x14ac:dyDescent="0.25">
      <c r="A297" s="16" t="s">
        <v>264</v>
      </c>
      <c r="B297" s="16" t="s">
        <v>757</v>
      </c>
      <c r="C297" s="7">
        <v>25</v>
      </c>
      <c r="D297" s="6" t="s">
        <v>597</v>
      </c>
      <c r="E297" s="18" t="s">
        <v>759</v>
      </c>
      <c r="F297" s="5" t="s">
        <v>701</v>
      </c>
      <c r="G297" s="5" t="s">
        <v>702</v>
      </c>
      <c r="H297" s="5" t="s">
        <v>721</v>
      </c>
      <c r="I297" s="5" t="s">
        <v>724</v>
      </c>
      <c r="J297" s="5" t="s">
        <v>753</v>
      </c>
      <c r="K297" s="16" t="s">
        <v>782</v>
      </c>
      <c r="L297" s="16" t="s">
        <v>784</v>
      </c>
      <c r="M297" s="16" t="s">
        <v>774</v>
      </c>
      <c r="N297" s="24" t="s">
        <v>815</v>
      </c>
    </row>
    <row r="298" spans="1:14" ht="15" customHeight="1" x14ac:dyDescent="0.25">
      <c r="A298" s="16" t="s">
        <v>264</v>
      </c>
      <c r="B298" s="16" t="s">
        <v>757</v>
      </c>
      <c r="C298" s="7">
        <v>39</v>
      </c>
      <c r="D298" s="6" t="s">
        <v>593</v>
      </c>
      <c r="E298" s="18" t="s">
        <v>759</v>
      </c>
      <c r="F298" s="5" t="s">
        <v>701</v>
      </c>
      <c r="G298" s="5" t="s">
        <v>702</v>
      </c>
      <c r="H298" s="5" t="s">
        <v>721</v>
      </c>
      <c r="I298" s="5" t="s">
        <v>724</v>
      </c>
      <c r="J298" s="5" t="s">
        <v>753</v>
      </c>
      <c r="K298" s="16" t="s">
        <v>782</v>
      </c>
      <c r="L298" s="16" t="s">
        <v>784</v>
      </c>
      <c r="M298" s="16" t="s">
        <v>774</v>
      </c>
      <c r="N298" s="24" t="s">
        <v>815</v>
      </c>
    </row>
    <row r="299" spans="1:14" ht="15" customHeight="1" x14ac:dyDescent="0.25">
      <c r="A299" s="16" t="s">
        <v>264</v>
      </c>
      <c r="B299" s="16" t="s">
        <v>757</v>
      </c>
      <c r="C299" s="7">
        <v>42</v>
      </c>
      <c r="D299" s="6" t="s">
        <v>594</v>
      </c>
      <c r="E299" s="18" t="s">
        <v>759</v>
      </c>
      <c r="F299" s="5" t="s">
        <v>701</v>
      </c>
      <c r="G299" s="5" t="s">
        <v>702</v>
      </c>
      <c r="H299" s="5" t="s">
        <v>721</v>
      </c>
      <c r="I299" s="5" t="s">
        <v>724</v>
      </c>
      <c r="J299" s="5" t="s">
        <v>753</v>
      </c>
      <c r="K299" s="16" t="s">
        <v>782</v>
      </c>
      <c r="L299" s="16" t="s">
        <v>784</v>
      </c>
      <c r="M299" s="16" t="s">
        <v>774</v>
      </c>
      <c r="N299" s="24" t="s">
        <v>815</v>
      </c>
    </row>
    <row r="300" spans="1:14" ht="15" customHeight="1" x14ac:dyDescent="0.25">
      <c r="A300" s="16" t="s">
        <v>264</v>
      </c>
      <c r="B300" s="16" t="s">
        <v>757</v>
      </c>
      <c r="C300" s="7">
        <v>65</v>
      </c>
      <c r="D300" s="6" t="s">
        <v>590</v>
      </c>
      <c r="E300" s="18" t="s">
        <v>759</v>
      </c>
      <c r="F300" s="16" t="s">
        <v>701</v>
      </c>
      <c r="G300" s="5" t="s">
        <v>702</v>
      </c>
      <c r="H300" s="5" t="s">
        <v>721</v>
      </c>
      <c r="I300" s="5" t="s">
        <v>724</v>
      </c>
      <c r="J300" s="16" t="s">
        <v>753</v>
      </c>
      <c r="K300" s="16"/>
      <c r="L300" s="16" t="s">
        <v>784</v>
      </c>
      <c r="M300" s="16" t="s">
        <v>774</v>
      </c>
      <c r="N300" s="24" t="s">
        <v>825</v>
      </c>
    </row>
    <row r="301" spans="1:14" ht="15" customHeight="1" x14ac:dyDescent="0.25">
      <c r="A301" s="16" t="s">
        <v>264</v>
      </c>
      <c r="B301" s="16" t="s">
        <v>757</v>
      </c>
      <c r="C301" s="7">
        <v>74</v>
      </c>
      <c r="D301" s="6" t="s">
        <v>598</v>
      </c>
      <c r="E301" s="18" t="s">
        <v>759</v>
      </c>
      <c r="F301" s="5" t="s">
        <v>701</v>
      </c>
      <c r="G301" s="5" t="s">
        <v>702</v>
      </c>
      <c r="H301" s="5" t="s">
        <v>721</v>
      </c>
      <c r="I301" s="5" t="s">
        <v>724</v>
      </c>
      <c r="J301" s="5" t="s">
        <v>753</v>
      </c>
      <c r="K301" s="16" t="s">
        <v>782</v>
      </c>
      <c r="L301" s="16" t="s">
        <v>784</v>
      </c>
      <c r="M301" s="16" t="s">
        <v>774</v>
      </c>
      <c r="N301" s="24" t="s">
        <v>825</v>
      </c>
    </row>
    <row r="302" spans="1:14" ht="15" customHeight="1" x14ac:dyDescent="0.25">
      <c r="A302" s="16" t="s">
        <v>264</v>
      </c>
      <c r="B302" s="16" t="s">
        <v>757</v>
      </c>
      <c r="C302" s="7">
        <v>131</v>
      </c>
      <c r="D302" s="6" t="s">
        <v>608</v>
      </c>
      <c r="E302" s="18" t="s">
        <v>759</v>
      </c>
      <c r="F302" s="5" t="s">
        <v>701</v>
      </c>
      <c r="G302" s="5" t="s">
        <v>702</v>
      </c>
      <c r="H302" s="5" t="s">
        <v>721</v>
      </c>
      <c r="I302" s="5" t="s">
        <v>724</v>
      </c>
      <c r="J302" s="5" t="s">
        <v>753</v>
      </c>
      <c r="K302" s="16" t="s">
        <v>782</v>
      </c>
      <c r="L302" s="16" t="s">
        <v>784</v>
      </c>
      <c r="M302" s="16" t="s">
        <v>774</v>
      </c>
      <c r="N302" s="24" t="s">
        <v>815</v>
      </c>
    </row>
    <row r="303" spans="1:14" ht="15" customHeight="1" x14ac:dyDescent="0.25">
      <c r="A303" s="16" t="s">
        <v>264</v>
      </c>
      <c r="B303" s="16" t="s">
        <v>757</v>
      </c>
      <c r="C303" s="7">
        <v>148</v>
      </c>
      <c r="D303" s="6" t="s">
        <v>607</v>
      </c>
      <c r="E303" s="18" t="s">
        <v>759</v>
      </c>
      <c r="F303" s="5" t="s">
        <v>701</v>
      </c>
      <c r="G303" s="5" t="s">
        <v>702</v>
      </c>
      <c r="H303" s="5" t="s">
        <v>721</v>
      </c>
      <c r="I303" s="5" t="s">
        <v>724</v>
      </c>
      <c r="J303" s="5" t="s">
        <v>753</v>
      </c>
      <c r="K303" s="16"/>
      <c r="L303" s="16" t="s">
        <v>784</v>
      </c>
      <c r="M303" s="16" t="s">
        <v>774</v>
      </c>
      <c r="N303" s="24" t="s">
        <v>826</v>
      </c>
    </row>
    <row r="304" spans="1:14" ht="15" customHeight="1" x14ac:dyDescent="0.25">
      <c r="A304" s="16" t="s">
        <v>264</v>
      </c>
      <c r="B304" s="16" t="s">
        <v>757</v>
      </c>
      <c r="C304" s="7">
        <v>182</v>
      </c>
      <c r="D304" s="6" t="s">
        <v>599</v>
      </c>
      <c r="E304" s="18" t="s">
        <v>759</v>
      </c>
      <c r="F304" s="5" t="s">
        <v>701</v>
      </c>
      <c r="G304" s="5" t="s">
        <v>702</v>
      </c>
      <c r="H304" s="5" t="s">
        <v>721</v>
      </c>
      <c r="I304" s="5" t="s">
        <v>724</v>
      </c>
      <c r="J304" s="5" t="s">
        <v>753</v>
      </c>
      <c r="K304" s="16" t="s">
        <v>782</v>
      </c>
      <c r="L304" s="16" t="s">
        <v>784</v>
      </c>
      <c r="M304" s="16" t="s">
        <v>774</v>
      </c>
      <c r="N304" s="24" t="s">
        <v>815</v>
      </c>
    </row>
    <row r="305" spans="1:14" ht="15" customHeight="1" x14ac:dyDescent="0.25">
      <c r="A305" s="16" t="s">
        <v>264</v>
      </c>
      <c r="B305" s="16" t="s">
        <v>757</v>
      </c>
      <c r="C305" s="7">
        <v>207</v>
      </c>
      <c r="D305" s="6" t="s">
        <v>595</v>
      </c>
      <c r="E305" s="18" t="s">
        <v>759</v>
      </c>
      <c r="F305" s="5" t="s">
        <v>701</v>
      </c>
      <c r="G305" s="5" t="s">
        <v>702</v>
      </c>
      <c r="H305" s="5" t="s">
        <v>721</v>
      </c>
      <c r="I305" s="5" t="s">
        <v>724</v>
      </c>
      <c r="J305" s="5" t="s">
        <v>753</v>
      </c>
      <c r="K305" s="16" t="s">
        <v>782</v>
      </c>
      <c r="L305" s="16" t="s">
        <v>784</v>
      </c>
      <c r="M305" s="16" t="s">
        <v>774</v>
      </c>
      <c r="N305" s="24" t="s">
        <v>815</v>
      </c>
    </row>
    <row r="306" spans="1:14" ht="15" customHeight="1" x14ac:dyDescent="0.25">
      <c r="A306" s="16" t="s">
        <v>264</v>
      </c>
      <c r="B306" s="16" t="s">
        <v>757</v>
      </c>
      <c r="C306" s="7">
        <v>228</v>
      </c>
      <c r="D306" s="6" t="s">
        <v>589</v>
      </c>
      <c r="E306" s="18" t="s">
        <v>759</v>
      </c>
      <c r="F306" s="5" t="s">
        <v>701</v>
      </c>
      <c r="G306" s="5" t="s">
        <v>702</v>
      </c>
      <c r="H306" s="5" t="s">
        <v>721</v>
      </c>
      <c r="I306" s="5" t="s">
        <v>724</v>
      </c>
      <c r="J306" s="5" t="s">
        <v>753</v>
      </c>
      <c r="K306" s="16" t="s">
        <v>782</v>
      </c>
      <c r="L306" s="16" t="s">
        <v>784</v>
      </c>
      <c r="M306" s="16" t="s">
        <v>774</v>
      </c>
      <c r="N306" s="24" t="s">
        <v>815</v>
      </c>
    </row>
    <row r="307" spans="1:14" ht="15" customHeight="1" x14ac:dyDescent="0.25">
      <c r="A307" s="16" t="s">
        <v>264</v>
      </c>
      <c r="B307" s="16" t="s">
        <v>757</v>
      </c>
      <c r="C307" s="7">
        <v>237</v>
      </c>
      <c r="D307" s="6" t="s">
        <v>603</v>
      </c>
      <c r="E307" s="18" t="s">
        <v>759</v>
      </c>
      <c r="F307" s="5" t="s">
        <v>701</v>
      </c>
      <c r="G307" s="5" t="s">
        <v>702</v>
      </c>
      <c r="H307" s="5" t="s">
        <v>721</v>
      </c>
      <c r="I307" s="5" t="s">
        <v>724</v>
      </c>
      <c r="J307" s="5" t="s">
        <v>753</v>
      </c>
      <c r="K307" s="16" t="s">
        <v>782</v>
      </c>
      <c r="L307" s="16" t="s">
        <v>784</v>
      </c>
      <c r="M307" s="16" t="s">
        <v>774</v>
      </c>
      <c r="N307" s="24" t="s">
        <v>815</v>
      </c>
    </row>
    <row r="308" spans="1:14" ht="15" customHeight="1" x14ac:dyDescent="0.25">
      <c r="A308" s="16" t="s">
        <v>264</v>
      </c>
      <c r="B308" s="16" t="s">
        <v>757</v>
      </c>
      <c r="C308" s="7">
        <v>394</v>
      </c>
      <c r="D308" s="6" t="s">
        <v>605</v>
      </c>
      <c r="E308" s="18" t="s">
        <v>759</v>
      </c>
      <c r="F308" s="5" t="s">
        <v>701</v>
      </c>
      <c r="G308" s="5" t="s">
        <v>702</v>
      </c>
      <c r="H308" s="5" t="s">
        <v>721</v>
      </c>
      <c r="I308" s="5" t="s">
        <v>724</v>
      </c>
      <c r="J308" s="5" t="s">
        <v>753</v>
      </c>
      <c r="K308" s="16" t="s">
        <v>782</v>
      </c>
      <c r="L308" s="16" t="s">
        <v>784</v>
      </c>
      <c r="M308" s="16" t="s">
        <v>774</v>
      </c>
      <c r="N308" s="24" t="s">
        <v>815</v>
      </c>
    </row>
    <row r="309" spans="1:14" ht="15" customHeight="1" x14ac:dyDescent="0.25">
      <c r="A309" s="16" t="s">
        <v>264</v>
      </c>
      <c r="B309" s="16" t="s">
        <v>757</v>
      </c>
      <c r="C309" s="7">
        <v>476</v>
      </c>
      <c r="D309" s="6" t="s">
        <v>602</v>
      </c>
      <c r="E309" s="18" t="s">
        <v>759</v>
      </c>
      <c r="F309" s="5" t="s">
        <v>701</v>
      </c>
      <c r="G309" s="5" t="s">
        <v>702</v>
      </c>
      <c r="H309" s="5" t="s">
        <v>721</v>
      </c>
      <c r="I309" s="5" t="s">
        <v>724</v>
      </c>
      <c r="J309" s="5" t="s">
        <v>753</v>
      </c>
      <c r="K309" s="16" t="s">
        <v>782</v>
      </c>
      <c r="L309" s="16" t="s">
        <v>784</v>
      </c>
      <c r="M309" s="16" t="s">
        <v>774</v>
      </c>
      <c r="N309" s="24" t="s">
        <v>815</v>
      </c>
    </row>
    <row r="310" spans="1:14" ht="15" customHeight="1" x14ac:dyDescent="0.25">
      <c r="A310" s="17" t="s">
        <v>244</v>
      </c>
      <c r="B310" s="16" t="s">
        <v>756</v>
      </c>
      <c r="C310" s="16" t="s">
        <v>610</v>
      </c>
      <c r="D310" s="6" t="s">
        <v>244</v>
      </c>
      <c r="E310" s="18" t="s">
        <v>759</v>
      </c>
      <c r="F310" s="5" t="s">
        <v>661</v>
      </c>
      <c r="G310" s="5" t="s">
        <v>662</v>
      </c>
      <c r="H310" s="5" t="s">
        <v>703</v>
      </c>
      <c r="I310" s="5" t="s">
        <v>722</v>
      </c>
      <c r="J310" s="5" t="s">
        <v>734</v>
      </c>
      <c r="K310" s="16" t="s">
        <v>772</v>
      </c>
      <c r="L310" s="16" t="s">
        <v>773</v>
      </c>
      <c r="M310" s="16" t="s">
        <v>774</v>
      </c>
      <c r="N310" s="24" t="s">
        <v>808</v>
      </c>
    </row>
    <row r="311" spans="1:14" ht="15" customHeight="1" x14ac:dyDescent="0.25">
      <c r="A311" s="17" t="s">
        <v>763</v>
      </c>
      <c r="B311" s="16" t="s">
        <v>756</v>
      </c>
      <c r="C311" s="16" t="s">
        <v>611</v>
      </c>
      <c r="D311" s="6" t="s">
        <v>786</v>
      </c>
      <c r="E311" s="18" t="s">
        <v>759</v>
      </c>
      <c r="F311" s="5" t="s">
        <v>667</v>
      </c>
      <c r="G311" s="5" t="s">
        <v>669</v>
      </c>
      <c r="H311" s="5" t="s">
        <v>707</v>
      </c>
      <c r="I311" s="5" t="s">
        <v>724</v>
      </c>
      <c r="J311" s="5" t="s">
        <v>737</v>
      </c>
      <c r="K311" s="16"/>
      <c r="L311" s="16" t="s">
        <v>773</v>
      </c>
      <c r="M311" s="16" t="s">
        <v>774</v>
      </c>
      <c r="N311" s="24" t="s">
        <v>808</v>
      </c>
    </row>
    <row r="312" spans="1:14" ht="15" customHeight="1" x14ac:dyDescent="0.25">
      <c r="A312" s="17" t="s">
        <v>248</v>
      </c>
      <c r="B312" s="16" t="s">
        <v>756</v>
      </c>
      <c r="C312" s="16" t="s">
        <v>612</v>
      </c>
      <c r="D312" s="6" t="s">
        <v>787</v>
      </c>
      <c r="E312" s="18" t="s">
        <v>760</v>
      </c>
      <c r="F312" s="5" t="s">
        <v>673</v>
      </c>
      <c r="G312" s="5" t="s">
        <v>674</v>
      </c>
      <c r="H312" s="5" t="s">
        <v>709</v>
      </c>
      <c r="I312" s="5" t="s">
        <v>709</v>
      </c>
      <c r="J312" s="5" t="s">
        <v>739</v>
      </c>
      <c r="K312" s="16"/>
      <c r="L312" s="16" t="s">
        <v>773</v>
      </c>
      <c r="M312" s="16" t="s">
        <v>774</v>
      </c>
      <c r="N312" s="24" t="s">
        <v>822</v>
      </c>
    </row>
    <row r="313" spans="1:14" ht="15" customHeight="1" x14ac:dyDescent="0.25">
      <c r="A313" s="17" t="s">
        <v>248</v>
      </c>
      <c r="B313" s="16" t="s">
        <v>756</v>
      </c>
      <c r="C313" s="7" t="s">
        <v>614</v>
      </c>
      <c r="D313" s="6" t="s">
        <v>789</v>
      </c>
      <c r="E313" s="18" t="s">
        <v>760</v>
      </c>
      <c r="F313" s="5" t="s">
        <v>673</v>
      </c>
      <c r="G313" s="5" t="s">
        <v>674</v>
      </c>
      <c r="H313" s="5" t="s">
        <v>709</v>
      </c>
      <c r="I313" s="5" t="s">
        <v>709</v>
      </c>
      <c r="J313" s="5" t="s">
        <v>739</v>
      </c>
      <c r="K313" s="16"/>
      <c r="L313" s="16" t="s">
        <v>773</v>
      </c>
      <c r="M313" s="16" t="s">
        <v>774</v>
      </c>
      <c r="N313" s="24" t="s">
        <v>822</v>
      </c>
    </row>
    <row r="314" spans="1:14" ht="15" customHeight="1" x14ac:dyDescent="0.25">
      <c r="A314" s="17" t="s">
        <v>248</v>
      </c>
      <c r="B314" s="16" t="s">
        <v>756</v>
      </c>
      <c r="C314" s="16" t="s">
        <v>613</v>
      </c>
      <c r="D314" s="6" t="s">
        <v>788</v>
      </c>
      <c r="E314" s="18" t="s">
        <v>760</v>
      </c>
      <c r="F314" s="5" t="s">
        <v>673</v>
      </c>
      <c r="G314" s="5" t="s">
        <v>674</v>
      </c>
      <c r="H314" s="5" t="s">
        <v>709</v>
      </c>
      <c r="I314" s="5" t="s">
        <v>709</v>
      </c>
      <c r="J314" s="5" t="s">
        <v>739</v>
      </c>
      <c r="K314" s="16"/>
      <c r="L314" s="16" t="s">
        <v>773</v>
      </c>
      <c r="M314" s="16" t="s">
        <v>774</v>
      </c>
      <c r="N314" s="24" t="s">
        <v>822</v>
      </c>
    </row>
    <row r="315" spans="1:14" ht="15" customHeight="1" x14ac:dyDescent="0.25">
      <c r="A315" s="17" t="s">
        <v>251</v>
      </c>
      <c r="B315" s="16" t="s">
        <v>756</v>
      </c>
      <c r="C315" s="7" t="s">
        <v>616</v>
      </c>
      <c r="D315" s="6" t="s">
        <v>371</v>
      </c>
      <c r="E315" s="18" t="s">
        <v>759</v>
      </c>
      <c r="F315" s="5" t="s">
        <v>678</v>
      </c>
      <c r="G315" s="5" t="s">
        <v>680</v>
      </c>
      <c r="H315" s="5" t="s">
        <v>711</v>
      </c>
      <c r="I315" s="5" t="s">
        <v>724</v>
      </c>
      <c r="J315" s="5" t="s">
        <v>741</v>
      </c>
      <c r="K315" s="16"/>
      <c r="L315" s="16" t="s">
        <v>773</v>
      </c>
      <c r="M315" s="16" t="s">
        <v>774</v>
      </c>
      <c r="N315" s="24" t="s">
        <v>835</v>
      </c>
    </row>
    <row r="316" spans="1:14" ht="15" customHeight="1" x14ac:dyDescent="0.25">
      <c r="A316" s="17" t="s">
        <v>251</v>
      </c>
      <c r="B316" s="16" t="s">
        <v>756</v>
      </c>
      <c r="C316" s="16" t="s">
        <v>617</v>
      </c>
      <c r="D316" s="6" t="s">
        <v>374</v>
      </c>
      <c r="E316" s="18" t="s">
        <v>759</v>
      </c>
      <c r="F316" s="5" t="s">
        <v>678</v>
      </c>
      <c r="G316" s="5" t="s">
        <v>680</v>
      </c>
      <c r="H316" s="5" t="s">
        <v>711</v>
      </c>
      <c r="I316" s="5" t="s">
        <v>724</v>
      </c>
      <c r="J316" s="5" t="s">
        <v>741</v>
      </c>
      <c r="K316" s="16"/>
      <c r="L316" s="16" t="s">
        <v>773</v>
      </c>
      <c r="M316" s="16" t="s">
        <v>774</v>
      </c>
      <c r="N316" s="24" t="s">
        <v>827</v>
      </c>
    </row>
    <row r="317" spans="1:14" ht="15" customHeight="1" x14ac:dyDescent="0.25">
      <c r="A317" s="17" t="s">
        <v>251</v>
      </c>
      <c r="B317" s="16" t="s">
        <v>756</v>
      </c>
      <c r="C317" s="16" t="s">
        <v>615</v>
      </c>
      <c r="D317" s="6" t="s">
        <v>370</v>
      </c>
      <c r="E317" s="18" t="s">
        <v>759</v>
      </c>
      <c r="F317" s="5" t="s">
        <v>678</v>
      </c>
      <c r="G317" s="5" t="s">
        <v>679</v>
      </c>
      <c r="H317" s="5" t="s">
        <v>711</v>
      </c>
      <c r="I317" s="5" t="s">
        <v>724</v>
      </c>
      <c r="J317" s="5" t="s">
        <v>741</v>
      </c>
      <c r="K317" s="16" t="s">
        <v>772</v>
      </c>
      <c r="L317" s="16" t="s">
        <v>773</v>
      </c>
      <c r="M317" s="16" t="s">
        <v>774</v>
      </c>
      <c r="N317" s="24" t="s">
        <v>815</v>
      </c>
    </row>
    <row r="318" spans="1:14" ht="15" customHeight="1" x14ac:dyDescent="0.25">
      <c r="A318" s="17" t="s">
        <v>254</v>
      </c>
      <c r="B318" s="16" t="s">
        <v>756</v>
      </c>
      <c r="C318" s="16" t="s">
        <v>618</v>
      </c>
      <c r="D318" s="6" t="s">
        <v>790</v>
      </c>
      <c r="E318" s="18" t="s">
        <v>760</v>
      </c>
      <c r="F318" s="5" t="s">
        <v>684</v>
      </c>
      <c r="G318" s="5" t="s">
        <v>840</v>
      </c>
      <c r="H318" s="5" t="s">
        <v>714</v>
      </c>
      <c r="I318" s="5" t="s">
        <v>729</v>
      </c>
      <c r="J318" s="5" t="s">
        <v>744</v>
      </c>
      <c r="K318" s="16"/>
      <c r="L318" s="16" t="s">
        <v>781</v>
      </c>
      <c r="M318" s="16" t="s">
        <v>777</v>
      </c>
      <c r="N318" s="24" t="s">
        <v>835</v>
      </c>
    </row>
    <row r="319" spans="1:14" ht="15" customHeight="1" x14ac:dyDescent="0.25">
      <c r="A319" s="17" t="s">
        <v>256</v>
      </c>
      <c r="B319" s="16" t="s">
        <v>756</v>
      </c>
      <c r="C319" s="16" t="s">
        <v>619</v>
      </c>
      <c r="D319" s="6" t="s">
        <v>421</v>
      </c>
      <c r="E319" s="18" t="s">
        <v>759</v>
      </c>
      <c r="F319" s="16" t="s">
        <v>685</v>
      </c>
      <c r="G319" s="5" t="s">
        <v>686</v>
      </c>
      <c r="H319" s="5" t="s">
        <v>715</v>
      </c>
      <c r="I319" s="5" t="s">
        <v>730</v>
      </c>
      <c r="J319" s="16" t="s">
        <v>745</v>
      </c>
      <c r="K319" s="16" t="s">
        <v>775</v>
      </c>
      <c r="L319" s="16" t="s">
        <v>781</v>
      </c>
      <c r="M319" s="16" t="s">
        <v>774</v>
      </c>
      <c r="N319" s="24" t="s">
        <v>815</v>
      </c>
    </row>
    <row r="320" spans="1:14" ht="15" customHeight="1" x14ac:dyDescent="0.25">
      <c r="A320" s="17" t="s">
        <v>256</v>
      </c>
      <c r="B320" s="16" t="s">
        <v>756</v>
      </c>
      <c r="C320" s="16" t="s">
        <v>620</v>
      </c>
      <c r="D320" s="6" t="s">
        <v>429</v>
      </c>
      <c r="E320" s="18" t="s">
        <v>759</v>
      </c>
      <c r="F320" s="5" t="s">
        <v>685</v>
      </c>
      <c r="G320" s="5" t="s">
        <v>686</v>
      </c>
      <c r="H320" s="5" t="s">
        <v>715</v>
      </c>
      <c r="I320" s="5" t="s">
        <v>730</v>
      </c>
      <c r="J320" s="5" t="s">
        <v>745</v>
      </c>
      <c r="K320" s="16" t="s">
        <v>775</v>
      </c>
      <c r="L320" s="16" t="s">
        <v>781</v>
      </c>
      <c r="M320" s="16" t="s">
        <v>774</v>
      </c>
      <c r="N320" s="24" t="s">
        <v>815</v>
      </c>
    </row>
    <row r="321" spans="1:14" ht="15" customHeight="1" x14ac:dyDescent="0.25">
      <c r="A321" s="17" t="s">
        <v>256</v>
      </c>
      <c r="B321" s="16" t="s">
        <v>756</v>
      </c>
      <c r="C321" s="7" t="s">
        <v>621</v>
      </c>
      <c r="D321" s="6" t="s">
        <v>431</v>
      </c>
      <c r="E321" s="18" t="s">
        <v>759</v>
      </c>
      <c r="F321" s="5" t="s">
        <v>685</v>
      </c>
      <c r="G321" s="5" t="s">
        <v>686</v>
      </c>
      <c r="H321" s="5" t="s">
        <v>715</v>
      </c>
      <c r="I321" s="5" t="s">
        <v>730</v>
      </c>
      <c r="J321" s="5" t="s">
        <v>745</v>
      </c>
      <c r="K321" s="16" t="s">
        <v>775</v>
      </c>
      <c r="L321" s="16" t="s">
        <v>781</v>
      </c>
      <c r="M321" s="16" t="s">
        <v>774</v>
      </c>
      <c r="N321" s="24" t="s">
        <v>815</v>
      </c>
    </row>
    <row r="322" spans="1:14" ht="15" customHeight="1" x14ac:dyDescent="0.25">
      <c r="A322" s="17" t="s">
        <v>256</v>
      </c>
      <c r="B322" s="16" t="s">
        <v>756</v>
      </c>
      <c r="C322" s="7" t="s">
        <v>623</v>
      </c>
      <c r="D322" s="6" t="s">
        <v>440</v>
      </c>
      <c r="E322" s="18" t="s">
        <v>759</v>
      </c>
      <c r="F322" s="16" t="s">
        <v>685</v>
      </c>
      <c r="G322" s="5" t="s">
        <v>686</v>
      </c>
      <c r="H322" s="5" t="s">
        <v>715</v>
      </c>
      <c r="I322" s="5" t="s">
        <v>730</v>
      </c>
      <c r="J322" s="16" t="s">
        <v>745</v>
      </c>
      <c r="K322" s="16" t="s">
        <v>775</v>
      </c>
      <c r="L322" s="16" t="s">
        <v>781</v>
      </c>
      <c r="M322" s="16" t="s">
        <v>774</v>
      </c>
      <c r="N322" s="24" t="s">
        <v>815</v>
      </c>
    </row>
    <row r="323" spans="1:14" ht="15" customHeight="1" x14ac:dyDescent="0.25">
      <c r="A323" s="17" t="s">
        <v>256</v>
      </c>
      <c r="B323" s="16" t="s">
        <v>756</v>
      </c>
      <c r="C323" s="16" t="s">
        <v>622</v>
      </c>
      <c r="D323" s="6" t="s">
        <v>432</v>
      </c>
      <c r="E323" s="18" t="s">
        <v>759</v>
      </c>
      <c r="F323" s="8" t="s">
        <v>685</v>
      </c>
      <c r="G323" s="5" t="s">
        <v>686</v>
      </c>
      <c r="H323" s="5" t="s">
        <v>715</v>
      </c>
      <c r="I323" s="5" t="s">
        <v>730</v>
      </c>
      <c r="J323" s="8" t="s">
        <v>745</v>
      </c>
      <c r="K323" s="8" t="s">
        <v>775</v>
      </c>
      <c r="L323" s="8" t="s">
        <v>781</v>
      </c>
      <c r="M323" s="16" t="s">
        <v>774</v>
      </c>
      <c r="N323" s="24" t="s">
        <v>815</v>
      </c>
    </row>
    <row r="324" spans="1:14" ht="15" customHeight="1" x14ac:dyDescent="0.25">
      <c r="A324" s="17" t="s">
        <v>257</v>
      </c>
      <c r="B324" s="16" t="s">
        <v>756</v>
      </c>
      <c r="C324" s="7" t="s">
        <v>625</v>
      </c>
      <c r="D324" s="6" t="s">
        <v>450</v>
      </c>
      <c r="E324" s="18" t="s">
        <v>759</v>
      </c>
      <c r="F324" s="16" t="s">
        <v>687</v>
      </c>
      <c r="G324" s="5" t="s">
        <v>688</v>
      </c>
      <c r="H324" s="5" t="s">
        <v>706</v>
      </c>
      <c r="I324" s="5" t="s">
        <v>731</v>
      </c>
      <c r="J324" s="16" t="s">
        <v>746</v>
      </c>
      <c r="K324" s="16" t="s">
        <v>785</v>
      </c>
      <c r="L324" s="16" t="s">
        <v>781</v>
      </c>
      <c r="M324" s="16" t="s">
        <v>777</v>
      </c>
      <c r="N324" s="24" t="s">
        <v>824</v>
      </c>
    </row>
    <row r="325" spans="1:14" ht="15" customHeight="1" x14ac:dyDescent="0.25">
      <c r="A325" s="17" t="s">
        <v>257</v>
      </c>
      <c r="B325" s="16" t="s">
        <v>756</v>
      </c>
      <c r="C325" s="7" t="s">
        <v>626</v>
      </c>
      <c r="D325" s="6" t="s">
        <v>462</v>
      </c>
      <c r="E325" s="18" t="s">
        <v>759</v>
      </c>
      <c r="F325" s="5" t="s">
        <v>687</v>
      </c>
      <c r="G325" s="5" t="s">
        <v>688</v>
      </c>
      <c r="H325" s="5" t="s">
        <v>706</v>
      </c>
      <c r="I325" s="5" t="s">
        <v>731</v>
      </c>
      <c r="J325" s="5" t="s">
        <v>746</v>
      </c>
      <c r="K325" s="16" t="s">
        <v>785</v>
      </c>
      <c r="L325" s="16" t="s">
        <v>781</v>
      </c>
      <c r="M325" s="16" t="s">
        <v>777</v>
      </c>
      <c r="N325" s="24" t="s">
        <v>815</v>
      </c>
    </row>
    <row r="326" spans="1:14" ht="15" customHeight="1" x14ac:dyDescent="0.25">
      <c r="A326" s="17" t="s">
        <v>257</v>
      </c>
      <c r="B326" s="16" t="s">
        <v>756</v>
      </c>
      <c r="C326" s="7" t="s">
        <v>624</v>
      </c>
      <c r="D326" s="6" t="s">
        <v>443</v>
      </c>
      <c r="E326" s="18" t="s">
        <v>759</v>
      </c>
      <c r="F326" s="8" t="s">
        <v>687</v>
      </c>
      <c r="G326" s="5" t="s">
        <v>688</v>
      </c>
      <c r="H326" s="5" t="s">
        <v>706</v>
      </c>
      <c r="I326" s="5" t="s">
        <v>731</v>
      </c>
      <c r="J326" s="8" t="s">
        <v>746</v>
      </c>
      <c r="K326" s="8"/>
      <c r="L326" s="8" t="s">
        <v>781</v>
      </c>
      <c r="M326" s="16" t="s">
        <v>777</v>
      </c>
      <c r="N326" s="24" t="s">
        <v>835</v>
      </c>
    </row>
    <row r="327" spans="1:14" ht="15" customHeight="1" x14ac:dyDescent="0.25">
      <c r="A327" s="16" t="s">
        <v>258</v>
      </c>
      <c r="B327" s="16" t="s">
        <v>756</v>
      </c>
      <c r="C327" s="7" t="s">
        <v>634</v>
      </c>
      <c r="D327" s="6" t="s">
        <v>485</v>
      </c>
      <c r="E327" s="18" t="s">
        <v>759</v>
      </c>
      <c r="F327" s="5" t="s">
        <v>689</v>
      </c>
      <c r="G327" s="5" t="s">
        <v>690</v>
      </c>
      <c r="H327" s="5" t="s">
        <v>716</v>
      </c>
      <c r="I327" s="5" t="s">
        <v>724</v>
      </c>
      <c r="J327" s="5" t="s">
        <v>747</v>
      </c>
      <c r="K327" s="16" t="s">
        <v>785</v>
      </c>
      <c r="L327" s="16" t="s">
        <v>781</v>
      </c>
      <c r="M327" s="16" t="s">
        <v>777</v>
      </c>
      <c r="N327" s="24" t="s">
        <v>815</v>
      </c>
    </row>
    <row r="328" spans="1:14" ht="15" customHeight="1" x14ac:dyDescent="0.25">
      <c r="A328" s="17" t="s">
        <v>258</v>
      </c>
      <c r="B328" s="16" t="s">
        <v>756</v>
      </c>
      <c r="C328" s="7" t="s">
        <v>630</v>
      </c>
      <c r="D328" s="6" t="s">
        <v>478</v>
      </c>
      <c r="E328" s="18" t="s">
        <v>759</v>
      </c>
      <c r="F328" s="5" t="s">
        <v>689</v>
      </c>
      <c r="G328" s="5" t="s">
        <v>690</v>
      </c>
      <c r="H328" s="5" t="s">
        <v>716</v>
      </c>
      <c r="I328" s="5" t="s">
        <v>724</v>
      </c>
      <c r="J328" s="5" t="s">
        <v>747</v>
      </c>
      <c r="K328" s="16" t="s">
        <v>785</v>
      </c>
      <c r="L328" s="16" t="s">
        <v>781</v>
      </c>
      <c r="M328" s="16" t="s">
        <v>777</v>
      </c>
      <c r="N328" s="24" t="s">
        <v>815</v>
      </c>
    </row>
    <row r="329" spans="1:14" ht="15" customHeight="1" x14ac:dyDescent="0.25">
      <c r="A329" s="17" t="s">
        <v>258</v>
      </c>
      <c r="B329" s="16" t="s">
        <v>756</v>
      </c>
      <c r="C329" s="7" t="s">
        <v>628</v>
      </c>
      <c r="D329" s="6" t="s">
        <v>468</v>
      </c>
      <c r="E329" s="18" t="s">
        <v>759</v>
      </c>
      <c r="F329" s="5" t="s">
        <v>689</v>
      </c>
      <c r="G329" s="5" t="s">
        <v>690</v>
      </c>
      <c r="H329" s="5" t="s">
        <v>716</v>
      </c>
      <c r="I329" s="5" t="s">
        <v>724</v>
      </c>
      <c r="J329" s="5" t="s">
        <v>747</v>
      </c>
      <c r="K329" s="16" t="s">
        <v>785</v>
      </c>
      <c r="L329" s="16" t="s">
        <v>781</v>
      </c>
      <c r="M329" s="16" t="s">
        <v>777</v>
      </c>
      <c r="N329" s="24" t="s">
        <v>815</v>
      </c>
    </row>
    <row r="330" spans="1:14" ht="15" customHeight="1" x14ac:dyDescent="0.25">
      <c r="A330" s="16" t="s">
        <v>258</v>
      </c>
      <c r="B330" s="16" t="s">
        <v>756</v>
      </c>
      <c r="C330" s="7" t="s">
        <v>636</v>
      </c>
      <c r="D330" s="6" t="s">
        <v>487</v>
      </c>
      <c r="E330" s="18" t="s">
        <v>759</v>
      </c>
      <c r="F330" s="5" t="s">
        <v>689</v>
      </c>
      <c r="G330" s="5" t="s">
        <v>690</v>
      </c>
      <c r="H330" s="5" t="s">
        <v>716</v>
      </c>
      <c r="I330" s="5" t="s">
        <v>724</v>
      </c>
      <c r="J330" s="5" t="s">
        <v>747</v>
      </c>
      <c r="K330" s="16" t="s">
        <v>778</v>
      </c>
      <c r="L330" s="16" t="s">
        <v>781</v>
      </c>
      <c r="M330" s="16" t="s">
        <v>777</v>
      </c>
      <c r="N330" s="24" t="s">
        <v>815</v>
      </c>
    </row>
    <row r="331" spans="1:14" ht="15" customHeight="1" x14ac:dyDescent="0.25">
      <c r="A331" s="16" t="s">
        <v>258</v>
      </c>
      <c r="B331" s="16" t="s">
        <v>756</v>
      </c>
      <c r="C331" s="7" t="s">
        <v>633</v>
      </c>
      <c r="D331" s="6" t="s">
        <v>482</v>
      </c>
      <c r="E331" s="18" t="s">
        <v>759</v>
      </c>
      <c r="F331" s="5" t="s">
        <v>689</v>
      </c>
      <c r="G331" s="5" t="s">
        <v>690</v>
      </c>
      <c r="H331" s="5" t="s">
        <v>716</v>
      </c>
      <c r="I331" s="5" t="s">
        <v>724</v>
      </c>
      <c r="J331" s="5" t="s">
        <v>747</v>
      </c>
      <c r="K331" s="16" t="s">
        <v>785</v>
      </c>
      <c r="L331" s="16" t="s">
        <v>781</v>
      </c>
      <c r="M331" s="16" t="s">
        <v>777</v>
      </c>
      <c r="N331" s="24" t="s">
        <v>825</v>
      </c>
    </row>
    <row r="332" spans="1:14" ht="15" customHeight="1" x14ac:dyDescent="0.25">
      <c r="A332" s="17" t="s">
        <v>258</v>
      </c>
      <c r="B332" s="16" t="s">
        <v>756</v>
      </c>
      <c r="C332" s="7" t="s">
        <v>629</v>
      </c>
      <c r="D332" s="6" t="s">
        <v>475</v>
      </c>
      <c r="E332" s="18" t="s">
        <v>759</v>
      </c>
      <c r="F332" s="5" t="s">
        <v>689</v>
      </c>
      <c r="G332" s="5" t="s">
        <v>690</v>
      </c>
      <c r="H332" s="5" t="s">
        <v>716</v>
      </c>
      <c r="I332" s="5" t="s">
        <v>724</v>
      </c>
      <c r="J332" s="5" t="s">
        <v>747</v>
      </c>
      <c r="K332" s="16" t="s">
        <v>778</v>
      </c>
      <c r="L332" s="16" t="s">
        <v>781</v>
      </c>
      <c r="M332" s="16" t="s">
        <v>777</v>
      </c>
      <c r="N332" s="24" t="s">
        <v>815</v>
      </c>
    </row>
    <row r="333" spans="1:14" ht="15" customHeight="1" x14ac:dyDescent="0.25">
      <c r="A333" s="16" t="s">
        <v>258</v>
      </c>
      <c r="B333" s="16" t="s">
        <v>756</v>
      </c>
      <c r="C333" s="7" t="s">
        <v>635</v>
      </c>
      <c r="D333" s="6" t="s">
        <v>486</v>
      </c>
      <c r="E333" s="18" t="s">
        <v>759</v>
      </c>
      <c r="F333" s="16" t="s">
        <v>689</v>
      </c>
      <c r="G333" s="5" t="s">
        <v>690</v>
      </c>
      <c r="H333" s="5" t="s">
        <v>716</v>
      </c>
      <c r="I333" s="5" t="s">
        <v>724</v>
      </c>
      <c r="J333" s="16" t="s">
        <v>747</v>
      </c>
      <c r="K333" s="16" t="s">
        <v>778</v>
      </c>
      <c r="L333" s="16" t="s">
        <v>781</v>
      </c>
      <c r="M333" s="16" t="s">
        <v>777</v>
      </c>
      <c r="N333" s="24" t="s">
        <v>815</v>
      </c>
    </row>
    <row r="334" spans="1:14" ht="15" customHeight="1" x14ac:dyDescent="0.25">
      <c r="A334" s="17" t="s">
        <v>258</v>
      </c>
      <c r="B334" s="16" t="s">
        <v>756</v>
      </c>
      <c r="C334" s="7" t="s">
        <v>631</v>
      </c>
      <c r="D334" s="6" t="s">
        <v>479</v>
      </c>
      <c r="E334" s="18" t="s">
        <v>759</v>
      </c>
      <c r="F334" s="5" t="s">
        <v>689</v>
      </c>
      <c r="G334" s="5" t="s">
        <v>690</v>
      </c>
      <c r="H334" s="5" t="s">
        <v>716</v>
      </c>
      <c r="I334" s="5" t="s">
        <v>724</v>
      </c>
      <c r="J334" s="5" t="s">
        <v>747</v>
      </c>
      <c r="K334" s="16" t="s">
        <v>778</v>
      </c>
      <c r="L334" s="16" t="s">
        <v>781</v>
      </c>
      <c r="M334" s="16" t="s">
        <v>777</v>
      </c>
      <c r="N334" s="24" t="s">
        <v>815</v>
      </c>
    </row>
    <row r="335" spans="1:14" ht="15" customHeight="1" x14ac:dyDescent="0.25">
      <c r="A335" s="17" t="s">
        <v>258</v>
      </c>
      <c r="B335" s="16" t="s">
        <v>756</v>
      </c>
      <c r="C335" s="16" t="s">
        <v>627</v>
      </c>
      <c r="D335" s="13" t="s">
        <v>466</v>
      </c>
      <c r="E335" s="18" t="s">
        <v>759</v>
      </c>
      <c r="F335" s="5" t="s">
        <v>689</v>
      </c>
      <c r="G335" s="5" t="s">
        <v>690</v>
      </c>
      <c r="H335" s="5" t="s">
        <v>716</v>
      </c>
      <c r="I335" s="5" t="s">
        <v>724</v>
      </c>
      <c r="J335" s="5" t="s">
        <v>747</v>
      </c>
      <c r="K335" s="16" t="s">
        <v>785</v>
      </c>
      <c r="L335" s="16" t="s">
        <v>781</v>
      </c>
      <c r="M335" s="16" t="s">
        <v>777</v>
      </c>
      <c r="N335" s="24" t="s">
        <v>815</v>
      </c>
    </row>
    <row r="336" spans="1:14" ht="15" customHeight="1" x14ac:dyDescent="0.25">
      <c r="A336" s="16" t="s">
        <v>259</v>
      </c>
      <c r="B336" s="16" t="s">
        <v>756</v>
      </c>
      <c r="C336" s="7" t="s">
        <v>637</v>
      </c>
      <c r="D336" s="6" t="s">
        <v>499</v>
      </c>
      <c r="E336" s="18" t="s">
        <v>759</v>
      </c>
      <c r="F336" s="5" t="s">
        <v>691</v>
      </c>
      <c r="G336" s="5" t="s">
        <v>692</v>
      </c>
      <c r="H336" s="5" t="s">
        <v>717</v>
      </c>
      <c r="I336" s="5" t="s">
        <v>732</v>
      </c>
      <c r="J336" s="5" t="s">
        <v>748</v>
      </c>
      <c r="K336" s="16" t="s">
        <v>783</v>
      </c>
      <c r="L336" s="16" t="s">
        <v>781</v>
      </c>
      <c r="M336" s="16" t="s">
        <v>774</v>
      </c>
      <c r="N336" s="24" t="s">
        <v>815</v>
      </c>
    </row>
    <row r="337" spans="1:14" ht="15" customHeight="1" x14ac:dyDescent="0.25">
      <c r="A337" s="16" t="s">
        <v>260</v>
      </c>
      <c r="B337" s="16" t="s">
        <v>756</v>
      </c>
      <c r="C337" s="7" t="s">
        <v>638</v>
      </c>
      <c r="D337" s="6" t="s">
        <v>511</v>
      </c>
      <c r="E337" s="18" t="s">
        <v>759</v>
      </c>
      <c r="F337" s="5" t="s">
        <v>693</v>
      </c>
      <c r="G337" s="5" t="s">
        <v>694</v>
      </c>
      <c r="H337" s="5" t="s">
        <v>718</v>
      </c>
      <c r="I337" s="5" t="s">
        <v>724</v>
      </c>
      <c r="J337" s="5" t="s">
        <v>749</v>
      </c>
      <c r="K337" s="16" t="s">
        <v>778</v>
      </c>
      <c r="L337" s="16" t="s">
        <v>781</v>
      </c>
      <c r="M337" s="16" t="s">
        <v>774</v>
      </c>
      <c r="N337" s="24" t="s">
        <v>815</v>
      </c>
    </row>
    <row r="338" spans="1:14" ht="15" customHeight="1" x14ac:dyDescent="0.25">
      <c r="A338" s="16" t="s">
        <v>260</v>
      </c>
      <c r="B338" s="16" t="s">
        <v>756</v>
      </c>
      <c r="C338" s="7" t="s">
        <v>639</v>
      </c>
      <c r="D338" s="6" t="s">
        <v>525</v>
      </c>
      <c r="E338" s="18" t="s">
        <v>759</v>
      </c>
      <c r="F338" s="5" t="s">
        <v>693</v>
      </c>
      <c r="G338" s="5" t="s">
        <v>694</v>
      </c>
      <c r="H338" s="5" t="s">
        <v>718</v>
      </c>
      <c r="I338" s="5" t="s">
        <v>724</v>
      </c>
      <c r="J338" s="5" t="s">
        <v>749</v>
      </c>
      <c r="K338" s="16" t="s">
        <v>783</v>
      </c>
      <c r="L338" s="16" t="s">
        <v>781</v>
      </c>
      <c r="M338" s="16" t="s">
        <v>774</v>
      </c>
      <c r="N338" s="24" t="s">
        <v>815</v>
      </c>
    </row>
    <row r="339" spans="1:14" ht="15" customHeight="1" x14ac:dyDescent="0.25">
      <c r="A339" s="16" t="s">
        <v>261</v>
      </c>
      <c r="B339" s="16" t="s">
        <v>756</v>
      </c>
      <c r="C339" s="7" t="s">
        <v>641</v>
      </c>
      <c r="D339" s="6" t="s">
        <v>544</v>
      </c>
      <c r="E339" s="18" t="s">
        <v>759</v>
      </c>
      <c r="F339" s="16" t="s">
        <v>695</v>
      </c>
      <c r="G339" s="5" t="s">
        <v>696</v>
      </c>
      <c r="H339" s="5" t="s">
        <v>719</v>
      </c>
      <c r="I339" s="5" t="s">
        <v>724</v>
      </c>
      <c r="J339" s="16" t="s">
        <v>750</v>
      </c>
      <c r="K339" s="16" t="s">
        <v>785</v>
      </c>
      <c r="L339" s="16" t="s">
        <v>781</v>
      </c>
      <c r="M339" s="16" t="s">
        <v>774</v>
      </c>
      <c r="N339" s="24" t="s">
        <v>815</v>
      </c>
    </row>
    <row r="340" spans="1:14" ht="15" customHeight="1" x14ac:dyDescent="0.25">
      <c r="A340" s="16" t="s">
        <v>261</v>
      </c>
      <c r="B340" s="16" t="s">
        <v>756</v>
      </c>
      <c r="C340" s="7" t="s">
        <v>640</v>
      </c>
      <c r="D340" s="6" t="s">
        <v>530</v>
      </c>
      <c r="E340" s="18" t="s">
        <v>759</v>
      </c>
      <c r="F340" s="16" t="s">
        <v>695</v>
      </c>
      <c r="G340" s="5" t="s">
        <v>696</v>
      </c>
      <c r="H340" s="5" t="s">
        <v>719</v>
      </c>
      <c r="I340" s="5" t="s">
        <v>724</v>
      </c>
      <c r="J340" s="16" t="s">
        <v>750</v>
      </c>
      <c r="K340" s="16" t="s">
        <v>785</v>
      </c>
      <c r="L340" s="16" t="s">
        <v>781</v>
      </c>
      <c r="M340" s="16" t="s">
        <v>774</v>
      </c>
      <c r="N340" s="24" t="s">
        <v>824</v>
      </c>
    </row>
    <row r="341" spans="1:14" ht="15" customHeight="1" x14ac:dyDescent="0.25">
      <c r="A341" s="16" t="s">
        <v>261</v>
      </c>
      <c r="B341" s="16" t="s">
        <v>756</v>
      </c>
      <c r="C341" s="7" t="s">
        <v>642</v>
      </c>
      <c r="D341" s="6" t="s">
        <v>545</v>
      </c>
      <c r="E341" s="18" t="s">
        <v>759</v>
      </c>
      <c r="F341" s="5" t="s">
        <v>695</v>
      </c>
      <c r="G341" s="5" t="s">
        <v>696</v>
      </c>
      <c r="H341" s="5" t="s">
        <v>719</v>
      </c>
      <c r="I341" s="5" t="s">
        <v>724</v>
      </c>
      <c r="J341" s="5" t="s">
        <v>750</v>
      </c>
      <c r="K341" s="16"/>
      <c r="L341" s="16" t="s">
        <v>781</v>
      </c>
      <c r="M341" s="16" t="s">
        <v>774</v>
      </c>
      <c r="N341" s="24" t="s">
        <v>824</v>
      </c>
    </row>
    <row r="342" spans="1:14" ht="15" customHeight="1" x14ac:dyDescent="0.25">
      <c r="A342" s="16" t="s">
        <v>262</v>
      </c>
      <c r="B342" s="16" t="s">
        <v>756</v>
      </c>
      <c r="C342" s="7" t="s">
        <v>645</v>
      </c>
      <c r="D342" s="6" t="s">
        <v>560</v>
      </c>
      <c r="E342" s="18" t="s">
        <v>759</v>
      </c>
      <c r="F342" s="16" t="s">
        <v>697</v>
      </c>
      <c r="G342" s="5" t="s">
        <v>698</v>
      </c>
      <c r="H342" s="5" t="s">
        <v>706</v>
      </c>
      <c r="I342" s="5" t="s">
        <v>733</v>
      </c>
      <c r="J342" s="16" t="s">
        <v>751</v>
      </c>
      <c r="K342" s="16" t="s">
        <v>778</v>
      </c>
      <c r="L342" s="16" t="s">
        <v>781</v>
      </c>
      <c r="M342" s="16" t="s">
        <v>777</v>
      </c>
      <c r="N342" s="24" t="s">
        <v>815</v>
      </c>
    </row>
    <row r="343" spans="1:14" ht="15" customHeight="1" x14ac:dyDescent="0.25">
      <c r="A343" s="16" t="s">
        <v>262</v>
      </c>
      <c r="B343" s="16" t="s">
        <v>756</v>
      </c>
      <c r="C343" s="7" t="s">
        <v>643</v>
      </c>
      <c r="D343" s="6" t="s">
        <v>547</v>
      </c>
      <c r="E343" s="18" t="s">
        <v>759</v>
      </c>
      <c r="F343" s="5" t="s">
        <v>697</v>
      </c>
      <c r="G343" s="5" t="s">
        <v>698</v>
      </c>
      <c r="H343" s="5" t="s">
        <v>706</v>
      </c>
      <c r="I343" s="5" t="s">
        <v>733</v>
      </c>
      <c r="J343" s="5" t="s">
        <v>751</v>
      </c>
      <c r="K343" s="16" t="s">
        <v>778</v>
      </c>
      <c r="L343" s="16" t="s">
        <v>781</v>
      </c>
      <c r="M343" s="16" t="s">
        <v>777</v>
      </c>
      <c r="N343" s="24" t="s">
        <v>815</v>
      </c>
    </row>
    <row r="344" spans="1:14" ht="15" customHeight="1" x14ac:dyDescent="0.25">
      <c r="A344" s="16" t="s">
        <v>262</v>
      </c>
      <c r="B344" s="16" t="s">
        <v>756</v>
      </c>
      <c r="C344" s="7" t="s">
        <v>646</v>
      </c>
      <c r="D344" s="6" t="s">
        <v>562</v>
      </c>
      <c r="E344" s="18" t="s">
        <v>759</v>
      </c>
      <c r="F344" s="16" t="s">
        <v>697</v>
      </c>
      <c r="G344" s="5" t="s">
        <v>698</v>
      </c>
      <c r="H344" s="5" t="s">
        <v>706</v>
      </c>
      <c r="I344" s="5" t="s">
        <v>733</v>
      </c>
      <c r="J344" s="16" t="s">
        <v>751</v>
      </c>
      <c r="K344" s="16" t="s">
        <v>778</v>
      </c>
      <c r="L344" s="16" t="s">
        <v>781</v>
      </c>
      <c r="M344" s="16" t="s">
        <v>777</v>
      </c>
      <c r="N344" s="24" t="s">
        <v>815</v>
      </c>
    </row>
    <row r="345" spans="1:14" ht="15" customHeight="1" x14ac:dyDescent="0.25">
      <c r="A345" s="16" t="s">
        <v>262</v>
      </c>
      <c r="B345" s="16" t="s">
        <v>756</v>
      </c>
      <c r="C345" s="7" t="s">
        <v>644</v>
      </c>
      <c r="D345" s="6" t="s">
        <v>548</v>
      </c>
      <c r="E345" s="18" t="s">
        <v>759</v>
      </c>
      <c r="F345" s="16" t="s">
        <v>697</v>
      </c>
      <c r="G345" s="5" t="s">
        <v>698</v>
      </c>
      <c r="H345" s="5" t="s">
        <v>706</v>
      </c>
      <c r="I345" s="5" t="s">
        <v>733</v>
      </c>
      <c r="J345" s="16" t="s">
        <v>751</v>
      </c>
      <c r="K345" s="16" t="s">
        <v>778</v>
      </c>
      <c r="L345" s="16" t="s">
        <v>781</v>
      </c>
      <c r="M345" s="16" t="s">
        <v>777</v>
      </c>
      <c r="N345" s="24" t="s">
        <v>826</v>
      </c>
    </row>
    <row r="346" spans="1:14" ht="15" customHeight="1" x14ac:dyDescent="0.25">
      <c r="A346" s="16" t="s">
        <v>263</v>
      </c>
      <c r="B346" s="16" t="s">
        <v>756</v>
      </c>
      <c r="C346" s="7" t="s">
        <v>652</v>
      </c>
      <c r="D346" s="6" t="s">
        <v>586</v>
      </c>
      <c r="E346" s="18" t="s">
        <v>759</v>
      </c>
      <c r="F346" s="5" t="s">
        <v>699</v>
      </c>
      <c r="G346" s="5" t="s">
        <v>700</v>
      </c>
      <c r="H346" s="5" t="s">
        <v>720</v>
      </c>
      <c r="I346" s="5" t="s">
        <v>724</v>
      </c>
      <c r="J346" s="5" t="s">
        <v>752</v>
      </c>
      <c r="K346" s="16" t="s">
        <v>783</v>
      </c>
      <c r="L346" s="16" t="s">
        <v>781</v>
      </c>
      <c r="M346" s="16" t="s">
        <v>777</v>
      </c>
      <c r="N346" s="24" t="s">
        <v>832</v>
      </c>
    </row>
    <row r="347" spans="1:14" ht="15" customHeight="1" x14ac:dyDescent="0.25">
      <c r="A347" s="16" t="s">
        <v>263</v>
      </c>
      <c r="B347" s="16" t="s">
        <v>756</v>
      </c>
      <c r="C347" s="7" t="s">
        <v>647</v>
      </c>
      <c r="D347" s="6" t="s">
        <v>570</v>
      </c>
      <c r="E347" s="18" t="s">
        <v>759</v>
      </c>
      <c r="F347" s="16" t="s">
        <v>699</v>
      </c>
      <c r="G347" s="5" t="s">
        <v>700</v>
      </c>
      <c r="H347" s="5" t="s">
        <v>720</v>
      </c>
      <c r="I347" s="5" t="s">
        <v>724</v>
      </c>
      <c r="J347" s="5" t="s">
        <v>752</v>
      </c>
      <c r="K347" s="16" t="s">
        <v>783</v>
      </c>
      <c r="L347" s="16" t="s">
        <v>781</v>
      </c>
      <c r="M347" s="16" t="s">
        <v>777</v>
      </c>
      <c r="N347" s="24" t="s">
        <v>829</v>
      </c>
    </row>
    <row r="348" spans="1:14" ht="15" customHeight="1" x14ac:dyDescent="0.25">
      <c r="A348" s="16" t="s">
        <v>263</v>
      </c>
      <c r="B348" s="16" t="s">
        <v>756</v>
      </c>
      <c r="C348" s="7" t="s">
        <v>651</v>
      </c>
      <c r="D348" s="6" t="s">
        <v>584</v>
      </c>
      <c r="E348" s="18" t="s">
        <v>759</v>
      </c>
      <c r="F348" s="5" t="s">
        <v>699</v>
      </c>
      <c r="G348" s="5" t="s">
        <v>700</v>
      </c>
      <c r="H348" s="5" t="s">
        <v>720</v>
      </c>
      <c r="I348" s="5" t="s">
        <v>724</v>
      </c>
      <c r="J348" s="5" t="s">
        <v>752</v>
      </c>
      <c r="K348" s="16" t="s">
        <v>783</v>
      </c>
      <c r="L348" s="16" t="s">
        <v>781</v>
      </c>
      <c r="M348" s="16" t="s">
        <v>777</v>
      </c>
      <c r="N348" s="24" t="s">
        <v>824</v>
      </c>
    </row>
    <row r="349" spans="1:14" ht="15" customHeight="1" x14ac:dyDescent="0.25">
      <c r="A349" s="16" t="s">
        <v>263</v>
      </c>
      <c r="B349" s="16" t="s">
        <v>756</v>
      </c>
      <c r="C349" s="7" t="s">
        <v>648</v>
      </c>
      <c r="D349" s="6" t="s">
        <v>576</v>
      </c>
      <c r="E349" s="18" t="s">
        <v>759</v>
      </c>
      <c r="F349" s="16" t="s">
        <v>699</v>
      </c>
      <c r="G349" s="5" t="s">
        <v>700</v>
      </c>
      <c r="H349" s="5" t="s">
        <v>720</v>
      </c>
      <c r="I349" s="5" t="s">
        <v>724</v>
      </c>
      <c r="J349" s="5" t="s">
        <v>752</v>
      </c>
      <c r="K349" s="16" t="s">
        <v>783</v>
      </c>
      <c r="L349" s="16" t="s">
        <v>781</v>
      </c>
      <c r="M349" s="16" t="s">
        <v>777</v>
      </c>
      <c r="N349" s="24" t="s">
        <v>828</v>
      </c>
    </row>
    <row r="350" spans="1:14" ht="15" customHeight="1" x14ac:dyDescent="0.25">
      <c r="A350" s="16" t="s">
        <v>263</v>
      </c>
      <c r="B350" s="16" t="s">
        <v>756</v>
      </c>
      <c r="C350" s="7" t="s">
        <v>650</v>
      </c>
      <c r="D350" s="6" t="s">
        <v>582</v>
      </c>
      <c r="E350" s="18" t="s">
        <v>759</v>
      </c>
      <c r="F350" s="16" t="s">
        <v>699</v>
      </c>
      <c r="G350" s="5" t="s">
        <v>700</v>
      </c>
      <c r="H350" s="5" t="s">
        <v>720</v>
      </c>
      <c r="I350" s="5" t="s">
        <v>724</v>
      </c>
      <c r="J350" s="5" t="s">
        <v>752</v>
      </c>
      <c r="K350" s="16" t="s">
        <v>783</v>
      </c>
      <c r="L350" s="16" t="s">
        <v>781</v>
      </c>
      <c r="M350" s="16" t="s">
        <v>777</v>
      </c>
      <c r="N350" s="24" t="s">
        <v>825</v>
      </c>
    </row>
    <row r="351" spans="1:14" ht="15" customHeight="1" x14ac:dyDescent="0.25">
      <c r="A351" s="16" t="s">
        <v>263</v>
      </c>
      <c r="B351" s="16" t="s">
        <v>756</v>
      </c>
      <c r="C351" s="7" t="s">
        <v>649</v>
      </c>
      <c r="D351" s="6" t="s">
        <v>580</v>
      </c>
      <c r="E351" s="18" t="s">
        <v>759</v>
      </c>
      <c r="F351" s="5" t="s">
        <v>699</v>
      </c>
      <c r="G351" s="5" t="s">
        <v>700</v>
      </c>
      <c r="H351" s="5" t="s">
        <v>720</v>
      </c>
      <c r="I351" s="5" t="s">
        <v>724</v>
      </c>
      <c r="J351" s="5" t="s">
        <v>752</v>
      </c>
      <c r="K351" s="16" t="s">
        <v>778</v>
      </c>
      <c r="L351" s="16" t="s">
        <v>781</v>
      </c>
      <c r="M351" s="16" t="s">
        <v>777</v>
      </c>
      <c r="N351" s="24" t="s">
        <v>815</v>
      </c>
    </row>
    <row r="352" spans="1:14" ht="15" customHeight="1" x14ac:dyDescent="0.25">
      <c r="A352" s="16" t="s">
        <v>264</v>
      </c>
      <c r="B352" s="16" t="s">
        <v>756</v>
      </c>
      <c r="C352" s="7" t="s">
        <v>655</v>
      </c>
      <c r="D352" s="6" t="s">
        <v>592</v>
      </c>
      <c r="E352" s="18" t="s">
        <v>759</v>
      </c>
      <c r="F352" s="16" t="s">
        <v>701</v>
      </c>
      <c r="G352" s="5" t="s">
        <v>702</v>
      </c>
      <c r="H352" s="5" t="s">
        <v>721</v>
      </c>
      <c r="I352" s="5" t="s">
        <v>724</v>
      </c>
      <c r="J352" s="16" t="s">
        <v>753</v>
      </c>
      <c r="K352" s="16" t="s">
        <v>783</v>
      </c>
      <c r="L352" s="16" t="s">
        <v>781</v>
      </c>
      <c r="M352" s="16" t="s">
        <v>774</v>
      </c>
      <c r="N352" s="24" t="s">
        <v>815</v>
      </c>
    </row>
    <row r="353" spans="1:14" ht="15" customHeight="1" x14ac:dyDescent="0.25">
      <c r="A353" s="16" t="s">
        <v>264</v>
      </c>
      <c r="B353" s="16" t="s">
        <v>756</v>
      </c>
      <c r="C353" s="7" t="s">
        <v>658</v>
      </c>
      <c r="D353" s="6" t="s">
        <v>604</v>
      </c>
      <c r="E353" s="18" t="s">
        <v>759</v>
      </c>
      <c r="F353" s="5" t="s">
        <v>701</v>
      </c>
      <c r="G353" s="5" t="s">
        <v>702</v>
      </c>
      <c r="H353" s="5" t="s">
        <v>721</v>
      </c>
      <c r="I353" s="5" t="s">
        <v>724</v>
      </c>
      <c r="J353" s="5" t="s">
        <v>753</v>
      </c>
      <c r="K353" s="16" t="s">
        <v>785</v>
      </c>
      <c r="L353" s="16" t="s">
        <v>781</v>
      </c>
      <c r="M353" s="16" t="s">
        <v>774</v>
      </c>
      <c r="N353" s="24" t="s">
        <v>815</v>
      </c>
    </row>
    <row r="354" spans="1:14" ht="15" customHeight="1" x14ac:dyDescent="0.25">
      <c r="A354" s="16" t="s">
        <v>264</v>
      </c>
      <c r="B354" s="16" t="s">
        <v>756</v>
      </c>
      <c r="C354" s="7" t="s">
        <v>653</v>
      </c>
      <c r="D354" s="6" t="s">
        <v>588</v>
      </c>
      <c r="E354" s="18" t="s">
        <v>759</v>
      </c>
      <c r="F354" s="5" t="s">
        <v>701</v>
      </c>
      <c r="G354" s="5" t="s">
        <v>702</v>
      </c>
      <c r="H354" s="5" t="s">
        <v>721</v>
      </c>
      <c r="I354" s="5" t="s">
        <v>724</v>
      </c>
      <c r="J354" s="5" t="s">
        <v>753</v>
      </c>
      <c r="K354" s="16" t="s">
        <v>785</v>
      </c>
      <c r="L354" s="16" t="s">
        <v>781</v>
      </c>
      <c r="M354" s="16" t="s">
        <v>774</v>
      </c>
      <c r="N354" s="24" t="s">
        <v>815</v>
      </c>
    </row>
    <row r="355" spans="1:14" ht="15" customHeight="1" x14ac:dyDescent="0.25">
      <c r="A355" s="16" t="s">
        <v>264</v>
      </c>
      <c r="B355" s="16" t="s">
        <v>756</v>
      </c>
      <c r="C355" s="7" t="s">
        <v>657</v>
      </c>
      <c r="D355" s="6" t="s">
        <v>601</v>
      </c>
      <c r="E355" s="18" t="s">
        <v>759</v>
      </c>
      <c r="F355" s="5" t="s">
        <v>701</v>
      </c>
      <c r="G355" s="5" t="s">
        <v>702</v>
      </c>
      <c r="H355" s="16" t="s">
        <v>721</v>
      </c>
      <c r="I355" s="5" t="s">
        <v>724</v>
      </c>
      <c r="J355" s="5" t="s">
        <v>753</v>
      </c>
      <c r="K355" s="16" t="s">
        <v>785</v>
      </c>
      <c r="L355" s="16" t="s">
        <v>781</v>
      </c>
      <c r="M355" s="16" t="s">
        <v>774</v>
      </c>
      <c r="N355" s="24" t="s">
        <v>815</v>
      </c>
    </row>
    <row r="356" spans="1:14" ht="15" customHeight="1" x14ac:dyDescent="0.25">
      <c r="A356" s="16" t="s">
        <v>264</v>
      </c>
      <c r="B356" s="16" t="s">
        <v>756</v>
      </c>
      <c r="C356" s="7" t="s">
        <v>654</v>
      </c>
      <c r="D356" s="6" t="s">
        <v>591</v>
      </c>
      <c r="E356" s="18" t="s">
        <v>759</v>
      </c>
      <c r="F356" s="5" t="s">
        <v>701</v>
      </c>
      <c r="G356" s="5" t="s">
        <v>702</v>
      </c>
      <c r="H356" s="16" t="s">
        <v>721</v>
      </c>
      <c r="I356" s="5" t="s">
        <v>724</v>
      </c>
      <c r="J356" s="5" t="s">
        <v>753</v>
      </c>
      <c r="K356" s="16"/>
      <c r="L356" s="16" t="s">
        <v>781</v>
      </c>
      <c r="M356" s="16" t="s">
        <v>774</v>
      </c>
      <c r="N356" s="24" t="s">
        <v>826</v>
      </c>
    </row>
    <row r="357" spans="1:14" ht="15" customHeight="1" x14ac:dyDescent="0.25">
      <c r="A357" s="16" t="s">
        <v>264</v>
      </c>
      <c r="B357" s="16" t="s">
        <v>756</v>
      </c>
      <c r="C357" s="7" t="s">
        <v>660</v>
      </c>
      <c r="D357" s="6" t="s">
        <v>609</v>
      </c>
      <c r="E357" s="18" t="s">
        <v>759</v>
      </c>
      <c r="F357" s="5" t="s">
        <v>701</v>
      </c>
      <c r="G357" s="5" t="s">
        <v>702</v>
      </c>
      <c r="H357" s="16" t="s">
        <v>721</v>
      </c>
      <c r="I357" s="5" t="s">
        <v>724</v>
      </c>
      <c r="J357" s="5" t="s">
        <v>753</v>
      </c>
      <c r="K357" s="16" t="s">
        <v>778</v>
      </c>
      <c r="L357" s="16" t="s">
        <v>781</v>
      </c>
      <c r="M357" s="16" t="s">
        <v>774</v>
      </c>
      <c r="N357" s="24" t="s">
        <v>815</v>
      </c>
    </row>
    <row r="358" spans="1:14" ht="15" customHeight="1" x14ac:dyDescent="0.25">
      <c r="A358" s="16" t="s">
        <v>264</v>
      </c>
      <c r="B358" s="16" t="s">
        <v>756</v>
      </c>
      <c r="C358" s="7" t="s">
        <v>656</v>
      </c>
      <c r="D358" s="6" t="s">
        <v>596</v>
      </c>
      <c r="E358" s="18" t="s">
        <v>759</v>
      </c>
      <c r="F358" s="5" t="s">
        <v>701</v>
      </c>
      <c r="G358" s="5" t="s">
        <v>702</v>
      </c>
      <c r="H358" s="16" t="s">
        <v>721</v>
      </c>
      <c r="I358" s="5" t="s">
        <v>724</v>
      </c>
      <c r="J358" s="5" t="s">
        <v>753</v>
      </c>
      <c r="K358" s="16" t="s">
        <v>778</v>
      </c>
      <c r="L358" s="16" t="s">
        <v>781</v>
      </c>
      <c r="M358" s="16" t="s">
        <v>774</v>
      </c>
      <c r="N358" s="24" t="s">
        <v>815</v>
      </c>
    </row>
    <row r="359" spans="1:14" ht="15" customHeight="1" x14ac:dyDescent="0.25">
      <c r="A359" s="16" t="s">
        <v>264</v>
      </c>
      <c r="B359" s="16" t="s">
        <v>756</v>
      </c>
      <c r="C359" s="7" t="s">
        <v>659</v>
      </c>
      <c r="D359" s="6" t="s">
        <v>606</v>
      </c>
      <c r="E359" s="18" t="s">
        <v>759</v>
      </c>
      <c r="F359" s="5" t="s">
        <v>701</v>
      </c>
      <c r="G359" s="5" t="s">
        <v>702</v>
      </c>
      <c r="H359" s="16" t="s">
        <v>721</v>
      </c>
      <c r="I359" s="5" t="s">
        <v>724</v>
      </c>
      <c r="J359" s="5" t="s">
        <v>753</v>
      </c>
      <c r="K359" s="16"/>
      <c r="L359" s="16" t="s">
        <v>781</v>
      </c>
      <c r="M359" s="16" t="s">
        <v>774</v>
      </c>
      <c r="N359" s="24" t="s">
        <v>835</v>
      </c>
    </row>
    <row r="360" spans="1:14" ht="15" customHeight="1" x14ac:dyDescent="0.25">
      <c r="A360" s="16" t="s">
        <v>216</v>
      </c>
      <c r="B360" s="16" t="s">
        <v>755</v>
      </c>
      <c r="C360" s="7">
        <v>32</v>
      </c>
      <c r="D360" s="6" t="s">
        <v>132</v>
      </c>
      <c r="E360" s="18" t="s">
        <v>761</v>
      </c>
      <c r="F360" s="5" t="s">
        <v>133</v>
      </c>
      <c r="G360" s="5" t="s">
        <v>230</v>
      </c>
      <c r="H360" s="16" t="s">
        <v>869</v>
      </c>
      <c r="I360" s="5" t="s">
        <v>243</v>
      </c>
      <c r="J360" s="5" t="s">
        <v>196</v>
      </c>
      <c r="K360" s="16" t="s">
        <v>838</v>
      </c>
      <c r="L360" s="16" t="s">
        <v>781</v>
      </c>
      <c r="M360" s="16" t="s">
        <v>774</v>
      </c>
      <c r="N360" s="24" t="s">
        <v>835</v>
      </c>
    </row>
    <row r="361" spans="1:14" ht="15" customHeight="1" x14ac:dyDescent="0.25">
      <c r="A361" s="16" t="s">
        <v>216</v>
      </c>
      <c r="B361" s="16" t="s">
        <v>755</v>
      </c>
      <c r="C361" s="7">
        <v>41</v>
      </c>
      <c r="D361" s="6" t="s">
        <v>134</v>
      </c>
      <c r="E361" s="18" t="s">
        <v>761</v>
      </c>
      <c r="F361" s="5" t="s">
        <v>133</v>
      </c>
      <c r="G361" s="5" t="s">
        <v>230</v>
      </c>
      <c r="H361" s="16" t="s">
        <v>869</v>
      </c>
      <c r="I361" s="5" t="s">
        <v>243</v>
      </c>
      <c r="J361" s="5" t="s">
        <v>196</v>
      </c>
      <c r="K361" s="16" t="s">
        <v>838</v>
      </c>
      <c r="L361" s="16" t="s">
        <v>781</v>
      </c>
      <c r="M361" s="16" t="s">
        <v>774</v>
      </c>
      <c r="N361" s="24" t="s">
        <v>835</v>
      </c>
    </row>
    <row r="362" spans="1:14" ht="15" customHeight="1" x14ac:dyDescent="0.25">
      <c r="A362" s="16" t="s">
        <v>216</v>
      </c>
      <c r="B362" s="16" t="s">
        <v>755</v>
      </c>
      <c r="C362" s="7">
        <v>50</v>
      </c>
      <c r="D362" s="6" t="s">
        <v>135</v>
      </c>
      <c r="E362" s="18" t="s">
        <v>761</v>
      </c>
      <c r="F362" s="5" t="s">
        <v>133</v>
      </c>
      <c r="G362" s="5" t="s">
        <v>222</v>
      </c>
      <c r="H362" s="16" t="s">
        <v>869</v>
      </c>
      <c r="I362" s="5" t="s">
        <v>243</v>
      </c>
      <c r="J362" s="5" t="s">
        <v>196</v>
      </c>
      <c r="K362" s="16" t="s">
        <v>838</v>
      </c>
      <c r="L362" s="16" t="s">
        <v>781</v>
      </c>
      <c r="M362" s="16" t="s">
        <v>774</v>
      </c>
      <c r="N362" s="24" t="s">
        <v>835</v>
      </c>
    </row>
    <row r="363" spans="1:14" ht="15" customHeight="1" x14ac:dyDescent="0.25">
      <c r="A363" s="16" t="s">
        <v>216</v>
      </c>
      <c r="B363" s="16" t="s">
        <v>755</v>
      </c>
      <c r="C363" s="7">
        <v>54</v>
      </c>
      <c r="D363" s="6" t="s">
        <v>136</v>
      </c>
      <c r="E363" s="18" t="s">
        <v>761</v>
      </c>
      <c r="F363" s="5" t="s">
        <v>133</v>
      </c>
      <c r="G363" s="5" t="s">
        <v>230</v>
      </c>
      <c r="H363" s="16" t="s">
        <v>869</v>
      </c>
      <c r="I363" s="5" t="s">
        <v>243</v>
      </c>
      <c r="J363" s="5" t="s">
        <v>196</v>
      </c>
      <c r="K363" s="16" t="s">
        <v>838</v>
      </c>
      <c r="L363" s="16" t="s">
        <v>781</v>
      </c>
      <c r="M363" s="16" t="s">
        <v>774</v>
      </c>
      <c r="N363" s="24" t="s">
        <v>835</v>
      </c>
    </row>
    <row r="364" spans="1:14" ht="15" customHeight="1" x14ac:dyDescent="0.25">
      <c r="A364" s="16" t="s">
        <v>216</v>
      </c>
      <c r="B364" s="16" t="s">
        <v>755</v>
      </c>
      <c r="C364" s="7">
        <v>56</v>
      </c>
      <c r="D364" s="6" t="s">
        <v>137</v>
      </c>
      <c r="E364" s="18" t="s">
        <v>761</v>
      </c>
      <c r="F364" s="5" t="s">
        <v>133</v>
      </c>
      <c r="G364" s="5" t="s">
        <v>230</v>
      </c>
      <c r="H364" s="16" t="s">
        <v>869</v>
      </c>
      <c r="I364" s="5" t="s">
        <v>243</v>
      </c>
      <c r="J364" s="5" t="s">
        <v>196</v>
      </c>
      <c r="K364" s="16" t="s">
        <v>838</v>
      </c>
      <c r="L364" s="16" t="s">
        <v>781</v>
      </c>
      <c r="M364" s="16" t="s">
        <v>774</v>
      </c>
      <c r="N364" s="24" t="s">
        <v>835</v>
      </c>
    </row>
    <row r="365" spans="1:14" ht="15" customHeight="1" x14ac:dyDescent="0.25">
      <c r="A365" s="16" t="s">
        <v>216</v>
      </c>
      <c r="B365" s="16" t="s">
        <v>755</v>
      </c>
      <c r="C365" s="7">
        <v>57</v>
      </c>
      <c r="D365" s="6" t="s">
        <v>138</v>
      </c>
      <c r="E365" s="18" t="s">
        <v>761</v>
      </c>
      <c r="F365" s="5" t="s">
        <v>133</v>
      </c>
      <c r="G365" s="5" t="s">
        <v>230</v>
      </c>
      <c r="H365" s="16" t="s">
        <v>869</v>
      </c>
      <c r="I365" s="5" t="s">
        <v>243</v>
      </c>
      <c r="J365" s="5" t="s">
        <v>196</v>
      </c>
      <c r="K365" s="16" t="s">
        <v>838</v>
      </c>
      <c r="L365" s="16" t="s">
        <v>781</v>
      </c>
      <c r="M365" s="16" t="s">
        <v>774</v>
      </c>
      <c r="N365" s="24" t="s">
        <v>835</v>
      </c>
    </row>
    <row r="366" spans="1:14" ht="15" customHeight="1" x14ac:dyDescent="0.25">
      <c r="A366" s="16" t="s">
        <v>216</v>
      </c>
      <c r="B366" s="16" t="s">
        <v>755</v>
      </c>
      <c r="C366" s="7">
        <v>70</v>
      </c>
      <c r="D366" s="6" t="s">
        <v>139</v>
      </c>
      <c r="E366" s="18" t="s">
        <v>761</v>
      </c>
      <c r="F366" s="5" t="s">
        <v>133</v>
      </c>
      <c r="G366" s="5" t="s">
        <v>222</v>
      </c>
      <c r="H366" s="16" t="s">
        <v>869</v>
      </c>
      <c r="I366" s="5" t="s">
        <v>243</v>
      </c>
      <c r="J366" s="5" t="s">
        <v>196</v>
      </c>
      <c r="K366" s="16" t="s">
        <v>838</v>
      </c>
      <c r="L366" s="16" t="s">
        <v>781</v>
      </c>
      <c r="M366" s="16" t="s">
        <v>774</v>
      </c>
      <c r="N366" s="24" t="s">
        <v>835</v>
      </c>
    </row>
    <row r="367" spans="1:14" ht="15" customHeight="1" x14ac:dyDescent="0.25">
      <c r="A367" s="16" t="s">
        <v>216</v>
      </c>
      <c r="B367" s="16" t="s">
        <v>755</v>
      </c>
      <c r="C367" s="7">
        <v>76</v>
      </c>
      <c r="D367" s="6" t="s">
        <v>141</v>
      </c>
      <c r="E367" s="18" t="s">
        <v>761</v>
      </c>
      <c r="F367" s="5" t="s">
        <v>133</v>
      </c>
      <c r="G367" s="5" t="s">
        <v>222</v>
      </c>
      <c r="H367" s="16" t="s">
        <v>869</v>
      </c>
      <c r="I367" s="5" t="s">
        <v>243</v>
      </c>
      <c r="J367" s="5" t="s">
        <v>196</v>
      </c>
      <c r="K367" s="16" t="s">
        <v>838</v>
      </c>
      <c r="L367" s="16" t="s">
        <v>781</v>
      </c>
      <c r="M367" s="16" t="s">
        <v>774</v>
      </c>
      <c r="N367" s="24" t="s">
        <v>835</v>
      </c>
    </row>
    <row r="368" spans="1:14" ht="15" customHeight="1" x14ac:dyDescent="0.25">
      <c r="A368" s="16" t="s">
        <v>216</v>
      </c>
      <c r="B368" s="16" t="s">
        <v>755</v>
      </c>
      <c r="C368" s="7">
        <v>77</v>
      </c>
      <c r="D368" s="6" t="s">
        <v>142</v>
      </c>
      <c r="E368" s="18" t="s">
        <v>761</v>
      </c>
      <c r="F368" s="5" t="s">
        <v>133</v>
      </c>
      <c r="G368" s="5" t="s">
        <v>230</v>
      </c>
      <c r="H368" s="16" t="s">
        <v>869</v>
      </c>
      <c r="I368" s="5" t="s">
        <v>243</v>
      </c>
      <c r="J368" s="5" t="s">
        <v>196</v>
      </c>
      <c r="K368" s="16" t="s">
        <v>838</v>
      </c>
      <c r="L368" s="16" t="s">
        <v>781</v>
      </c>
      <c r="M368" s="16" t="s">
        <v>774</v>
      </c>
      <c r="N368" s="24" t="s">
        <v>835</v>
      </c>
    </row>
    <row r="369" spans="1:14" ht="15" customHeight="1" x14ac:dyDescent="0.25">
      <c r="A369" s="16" t="s">
        <v>216</v>
      </c>
      <c r="B369" s="16" t="s">
        <v>755</v>
      </c>
      <c r="C369" s="7">
        <v>78</v>
      </c>
      <c r="D369" s="6" t="s">
        <v>143</v>
      </c>
      <c r="E369" s="18" t="s">
        <v>761</v>
      </c>
      <c r="F369" s="5" t="s">
        <v>133</v>
      </c>
      <c r="G369" s="5" t="s">
        <v>222</v>
      </c>
      <c r="H369" s="16" t="s">
        <v>869</v>
      </c>
      <c r="I369" s="5" t="s">
        <v>243</v>
      </c>
      <c r="J369" s="5" t="s">
        <v>196</v>
      </c>
      <c r="K369" s="16" t="s">
        <v>838</v>
      </c>
      <c r="L369" s="16" t="s">
        <v>781</v>
      </c>
      <c r="M369" s="16" t="s">
        <v>774</v>
      </c>
      <c r="N369" s="24" t="s">
        <v>835</v>
      </c>
    </row>
    <row r="370" spans="1:14" ht="15" customHeight="1" x14ac:dyDescent="0.25">
      <c r="A370" s="16" t="s">
        <v>216</v>
      </c>
      <c r="B370" s="16" t="s">
        <v>755</v>
      </c>
      <c r="C370" s="7">
        <v>93</v>
      </c>
      <c r="D370" s="6" t="s">
        <v>146</v>
      </c>
      <c r="E370" s="18" t="s">
        <v>761</v>
      </c>
      <c r="F370" s="5" t="s">
        <v>133</v>
      </c>
      <c r="G370" s="5" t="s">
        <v>222</v>
      </c>
      <c r="H370" s="16" t="s">
        <v>869</v>
      </c>
      <c r="I370" s="5" t="s">
        <v>243</v>
      </c>
      <c r="J370" s="5" t="s">
        <v>196</v>
      </c>
      <c r="K370" s="16" t="s">
        <v>838</v>
      </c>
      <c r="L370" s="16" t="s">
        <v>781</v>
      </c>
      <c r="M370" s="16" t="s">
        <v>774</v>
      </c>
      <c r="N370" s="24" t="s">
        <v>835</v>
      </c>
    </row>
    <row r="371" spans="1:14" ht="15" customHeight="1" x14ac:dyDescent="0.25">
      <c r="A371" s="16" t="s">
        <v>216</v>
      </c>
      <c r="B371" s="16" t="s">
        <v>755</v>
      </c>
      <c r="C371" s="7">
        <v>94</v>
      </c>
      <c r="D371" s="6" t="s">
        <v>147</v>
      </c>
      <c r="E371" s="18" t="s">
        <v>761</v>
      </c>
      <c r="F371" s="5" t="s">
        <v>133</v>
      </c>
      <c r="G371" s="5" t="s">
        <v>230</v>
      </c>
      <c r="H371" s="16" t="s">
        <v>869</v>
      </c>
      <c r="I371" s="5" t="s">
        <v>243</v>
      </c>
      <c r="J371" s="5" t="s">
        <v>196</v>
      </c>
      <c r="K371" s="16" t="s">
        <v>838</v>
      </c>
      <c r="L371" s="16" t="s">
        <v>781</v>
      </c>
      <c r="M371" s="16" t="s">
        <v>774</v>
      </c>
      <c r="N371" s="24" t="s">
        <v>835</v>
      </c>
    </row>
    <row r="372" spans="1:14" ht="15" customHeight="1" x14ac:dyDescent="0.25">
      <c r="A372" s="16" t="s">
        <v>216</v>
      </c>
      <c r="B372" s="16" t="s">
        <v>755</v>
      </c>
      <c r="C372" s="7">
        <v>95</v>
      </c>
      <c r="D372" s="6" t="s">
        <v>148</v>
      </c>
      <c r="E372" s="18" t="s">
        <v>761</v>
      </c>
      <c r="F372" s="5" t="s">
        <v>133</v>
      </c>
      <c r="G372" s="5" t="s">
        <v>222</v>
      </c>
      <c r="H372" s="16" t="s">
        <v>869</v>
      </c>
      <c r="I372" s="5" t="s">
        <v>243</v>
      </c>
      <c r="J372" s="5" t="s">
        <v>196</v>
      </c>
      <c r="K372" s="16" t="s">
        <v>838</v>
      </c>
      <c r="L372" s="16" t="s">
        <v>781</v>
      </c>
      <c r="M372" s="16" t="s">
        <v>774</v>
      </c>
      <c r="N372" s="24" t="s">
        <v>835</v>
      </c>
    </row>
    <row r="373" spans="1:14" ht="15" customHeight="1" x14ac:dyDescent="0.25">
      <c r="A373" s="16" t="s">
        <v>216</v>
      </c>
      <c r="B373" s="16" t="s">
        <v>755</v>
      </c>
      <c r="C373" s="7">
        <v>99</v>
      </c>
      <c r="D373" s="6" t="s">
        <v>149</v>
      </c>
      <c r="E373" s="18" t="s">
        <v>761</v>
      </c>
      <c r="F373" s="5" t="s">
        <v>133</v>
      </c>
      <c r="G373" s="5" t="s">
        <v>230</v>
      </c>
      <c r="H373" s="16" t="s">
        <v>869</v>
      </c>
      <c r="I373" s="5" t="s">
        <v>243</v>
      </c>
      <c r="J373" s="5" t="s">
        <v>196</v>
      </c>
      <c r="K373" s="16" t="s">
        <v>838</v>
      </c>
      <c r="L373" s="16" t="s">
        <v>781</v>
      </c>
      <c r="M373" s="16" t="s">
        <v>774</v>
      </c>
      <c r="N373" s="24" t="s">
        <v>835</v>
      </c>
    </row>
    <row r="374" spans="1:14" ht="15" customHeight="1" x14ac:dyDescent="0.25">
      <c r="A374" s="16" t="s">
        <v>216</v>
      </c>
      <c r="B374" s="16" t="s">
        <v>755</v>
      </c>
      <c r="C374" s="7">
        <v>116</v>
      </c>
      <c r="D374" s="26" t="s">
        <v>151</v>
      </c>
      <c r="E374" s="18" t="s">
        <v>761</v>
      </c>
      <c r="F374" s="5" t="s">
        <v>133</v>
      </c>
      <c r="G374" s="5" t="s">
        <v>222</v>
      </c>
      <c r="H374" s="16" t="s">
        <v>869</v>
      </c>
      <c r="I374" s="5" t="s">
        <v>243</v>
      </c>
      <c r="J374" s="5" t="s">
        <v>196</v>
      </c>
      <c r="K374" s="16" t="s">
        <v>838</v>
      </c>
      <c r="L374" s="16" t="s">
        <v>781</v>
      </c>
      <c r="M374" s="16" t="s">
        <v>774</v>
      </c>
      <c r="N374" s="24" t="s">
        <v>835</v>
      </c>
    </row>
    <row r="375" spans="1:14" ht="15" customHeight="1" x14ac:dyDescent="0.25">
      <c r="A375" s="16" t="s">
        <v>216</v>
      </c>
      <c r="B375" s="16" t="s">
        <v>755</v>
      </c>
      <c r="C375" s="7">
        <v>122</v>
      </c>
      <c r="D375" s="26" t="s">
        <v>153</v>
      </c>
      <c r="E375" s="18" t="s">
        <v>761</v>
      </c>
      <c r="F375" s="5" t="s">
        <v>133</v>
      </c>
      <c r="G375" s="5" t="s">
        <v>222</v>
      </c>
      <c r="H375" s="16" t="s">
        <v>869</v>
      </c>
      <c r="I375" s="5" t="s">
        <v>243</v>
      </c>
      <c r="J375" s="5" t="s">
        <v>196</v>
      </c>
      <c r="K375" s="16" t="s">
        <v>838</v>
      </c>
      <c r="L375" s="16" t="s">
        <v>781</v>
      </c>
      <c r="M375" s="16" t="s">
        <v>774</v>
      </c>
      <c r="N375" s="24" t="s">
        <v>835</v>
      </c>
    </row>
    <row r="376" spans="1:14" ht="15" customHeight="1" x14ac:dyDescent="0.25">
      <c r="A376" s="16" t="s">
        <v>216</v>
      </c>
      <c r="B376" s="16" t="s">
        <v>755</v>
      </c>
      <c r="C376" s="7">
        <v>128</v>
      </c>
      <c r="D376" s="6" t="s">
        <v>154</v>
      </c>
      <c r="E376" s="18" t="s">
        <v>761</v>
      </c>
      <c r="F376" s="5" t="s">
        <v>133</v>
      </c>
      <c r="G376" s="5" t="s">
        <v>230</v>
      </c>
      <c r="H376" s="5" t="s">
        <v>869</v>
      </c>
      <c r="I376" s="5" t="s">
        <v>243</v>
      </c>
      <c r="J376" s="5" t="s">
        <v>196</v>
      </c>
      <c r="K376" s="16" t="s">
        <v>838</v>
      </c>
      <c r="L376" s="16" t="s">
        <v>781</v>
      </c>
      <c r="M376" s="16" t="s">
        <v>774</v>
      </c>
      <c r="N376" s="24" t="s">
        <v>835</v>
      </c>
    </row>
    <row r="377" spans="1:14" ht="15" customHeight="1" x14ac:dyDescent="0.25">
      <c r="A377" s="16" t="s">
        <v>216</v>
      </c>
      <c r="B377" s="16" t="s">
        <v>755</v>
      </c>
      <c r="C377" s="7">
        <v>141</v>
      </c>
      <c r="D377" s="6" t="s">
        <v>156</v>
      </c>
      <c r="E377" s="18" t="s">
        <v>761</v>
      </c>
      <c r="F377" s="5" t="s">
        <v>133</v>
      </c>
      <c r="G377" s="5" t="s">
        <v>222</v>
      </c>
      <c r="H377" s="5" t="s">
        <v>869</v>
      </c>
      <c r="I377" s="5" t="s">
        <v>243</v>
      </c>
      <c r="J377" s="5" t="s">
        <v>196</v>
      </c>
      <c r="K377" s="16" t="s">
        <v>838</v>
      </c>
      <c r="L377" s="16" t="s">
        <v>781</v>
      </c>
      <c r="M377" s="16" t="s">
        <v>774</v>
      </c>
      <c r="N377" s="24" t="s">
        <v>835</v>
      </c>
    </row>
    <row r="378" spans="1:14" ht="15" customHeight="1" x14ac:dyDescent="0.25">
      <c r="A378" s="16" t="s">
        <v>216</v>
      </c>
      <c r="B378" s="16" t="s">
        <v>755</v>
      </c>
      <c r="C378" s="7">
        <v>143</v>
      </c>
      <c r="D378" s="6" t="s">
        <v>157</v>
      </c>
      <c r="E378" s="18" t="s">
        <v>761</v>
      </c>
      <c r="F378" s="5" t="s">
        <v>133</v>
      </c>
      <c r="G378" s="5" t="s">
        <v>230</v>
      </c>
      <c r="H378" s="5" t="s">
        <v>869</v>
      </c>
      <c r="I378" s="5" t="s">
        <v>243</v>
      </c>
      <c r="J378" s="5" t="s">
        <v>196</v>
      </c>
      <c r="K378" s="16" t="s">
        <v>838</v>
      </c>
      <c r="L378" s="16" t="s">
        <v>781</v>
      </c>
      <c r="M378" s="16" t="s">
        <v>774</v>
      </c>
      <c r="N378" s="24" t="s">
        <v>835</v>
      </c>
    </row>
    <row r="379" spans="1:14" ht="15" customHeight="1" x14ac:dyDescent="0.25">
      <c r="A379" s="16" t="s">
        <v>216</v>
      </c>
      <c r="B379" s="16" t="s">
        <v>755</v>
      </c>
      <c r="C379" s="7">
        <v>154</v>
      </c>
      <c r="D379" s="6" t="s">
        <v>160</v>
      </c>
      <c r="E379" s="18" t="s">
        <v>761</v>
      </c>
      <c r="F379" s="5" t="s">
        <v>133</v>
      </c>
      <c r="G379" s="5" t="s">
        <v>222</v>
      </c>
      <c r="H379" s="5" t="s">
        <v>869</v>
      </c>
      <c r="I379" s="5" t="s">
        <v>243</v>
      </c>
      <c r="J379" s="5" t="s">
        <v>196</v>
      </c>
      <c r="K379" s="16" t="s">
        <v>838</v>
      </c>
      <c r="L379" s="16" t="s">
        <v>781</v>
      </c>
      <c r="M379" s="16" t="s">
        <v>774</v>
      </c>
      <c r="N379" s="24" t="s">
        <v>835</v>
      </c>
    </row>
    <row r="380" spans="1:14" ht="15" customHeight="1" x14ac:dyDescent="0.25">
      <c r="A380" s="16" t="s">
        <v>216</v>
      </c>
      <c r="B380" s="16" t="s">
        <v>755</v>
      </c>
      <c r="C380" s="7">
        <v>159</v>
      </c>
      <c r="D380" s="6" t="s">
        <v>161</v>
      </c>
      <c r="E380" s="18" t="s">
        <v>761</v>
      </c>
      <c r="F380" s="5" t="s">
        <v>133</v>
      </c>
      <c r="G380" s="5" t="s">
        <v>230</v>
      </c>
      <c r="H380" s="5" t="s">
        <v>869</v>
      </c>
      <c r="I380" s="5" t="s">
        <v>243</v>
      </c>
      <c r="J380" s="5" t="s">
        <v>196</v>
      </c>
      <c r="K380" s="16" t="s">
        <v>838</v>
      </c>
      <c r="L380" s="16" t="s">
        <v>781</v>
      </c>
      <c r="M380" s="16" t="s">
        <v>774</v>
      </c>
      <c r="N380" s="24" t="s">
        <v>835</v>
      </c>
    </row>
    <row r="381" spans="1:14" ht="15" customHeight="1" x14ac:dyDescent="0.25">
      <c r="A381" s="16" t="s">
        <v>216</v>
      </c>
      <c r="B381" s="16" t="s">
        <v>755</v>
      </c>
      <c r="C381" s="7">
        <v>164</v>
      </c>
      <c r="D381" s="6" t="s">
        <v>162</v>
      </c>
      <c r="E381" s="18" t="s">
        <v>761</v>
      </c>
      <c r="F381" s="5" t="s">
        <v>133</v>
      </c>
      <c r="G381" s="5" t="s">
        <v>230</v>
      </c>
      <c r="H381" s="5" t="s">
        <v>869</v>
      </c>
      <c r="I381" s="5" t="s">
        <v>243</v>
      </c>
      <c r="J381" s="5" t="s">
        <v>196</v>
      </c>
      <c r="K381" s="16" t="s">
        <v>838</v>
      </c>
      <c r="L381" s="16" t="s">
        <v>781</v>
      </c>
      <c r="M381" s="16" t="s">
        <v>774</v>
      </c>
      <c r="N381" s="24" t="s">
        <v>835</v>
      </c>
    </row>
    <row r="382" spans="1:14" ht="15" customHeight="1" x14ac:dyDescent="0.25">
      <c r="A382" s="16" t="s">
        <v>216</v>
      </c>
      <c r="B382" s="16" t="s">
        <v>755</v>
      </c>
      <c r="C382" s="7">
        <v>167</v>
      </c>
      <c r="D382" s="6" t="s">
        <v>163</v>
      </c>
      <c r="E382" s="18" t="s">
        <v>761</v>
      </c>
      <c r="F382" s="5" t="s">
        <v>133</v>
      </c>
      <c r="G382" s="5" t="s">
        <v>222</v>
      </c>
      <c r="H382" s="5" t="s">
        <v>869</v>
      </c>
      <c r="I382" s="5" t="s">
        <v>243</v>
      </c>
      <c r="J382" s="5" t="s">
        <v>196</v>
      </c>
      <c r="K382" s="16" t="s">
        <v>838</v>
      </c>
      <c r="L382" s="16" t="s">
        <v>781</v>
      </c>
      <c r="M382" s="16" t="s">
        <v>774</v>
      </c>
      <c r="N382" s="24" t="s">
        <v>835</v>
      </c>
    </row>
    <row r="383" spans="1:14" ht="15" customHeight="1" x14ac:dyDescent="0.25">
      <c r="A383" s="16" t="s">
        <v>216</v>
      </c>
      <c r="B383" s="16" t="s">
        <v>755</v>
      </c>
      <c r="C383" s="7">
        <v>175</v>
      </c>
      <c r="D383" s="6" t="s">
        <v>164</v>
      </c>
      <c r="E383" s="18" t="s">
        <v>761</v>
      </c>
      <c r="F383" s="5" t="s">
        <v>133</v>
      </c>
      <c r="G383" s="5" t="s">
        <v>230</v>
      </c>
      <c r="H383" s="5" t="s">
        <v>869</v>
      </c>
      <c r="I383" s="5" t="s">
        <v>243</v>
      </c>
      <c r="J383" s="5" t="s">
        <v>196</v>
      </c>
      <c r="K383" s="16" t="s">
        <v>838</v>
      </c>
      <c r="L383" s="16" t="s">
        <v>781</v>
      </c>
      <c r="M383" s="16" t="s">
        <v>774</v>
      </c>
      <c r="N383" s="24" t="s">
        <v>835</v>
      </c>
    </row>
    <row r="384" spans="1:14" ht="15" customHeight="1" x14ac:dyDescent="0.25">
      <c r="A384" s="16" t="s">
        <v>216</v>
      </c>
      <c r="B384" s="16" t="s">
        <v>755</v>
      </c>
      <c r="C384" s="7">
        <v>190</v>
      </c>
      <c r="D384" s="6" t="s">
        <v>189</v>
      </c>
      <c r="E384" s="18" t="s">
        <v>761</v>
      </c>
      <c r="F384" s="5" t="s">
        <v>133</v>
      </c>
      <c r="G384" s="5" t="s">
        <v>222</v>
      </c>
      <c r="H384" s="5" t="s">
        <v>869</v>
      </c>
      <c r="I384" s="5" t="s">
        <v>243</v>
      </c>
      <c r="J384" s="5" t="s">
        <v>196</v>
      </c>
      <c r="K384" s="16" t="s">
        <v>838</v>
      </c>
      <c r="L384" s="16" t="s">
        <v>781</v>
      </c>
      <c r="M384" s="16" t="s">
        <v>774</v>
      </c>
      <c r="N384" s="24" t="s">
        <v>835</v>
      </c>
    </row>
    <row r="385" spans="1:14" ht="15" customHeight="1" x14ac:dyDescent="0.25">
      <c r="A385" s="16" t="s">
        <v>216</v>
      </c>
      <c r="B385" s="16" t="s">
        <v>755</v>
      </c>
      <c r="C385" s="7">
        <v>199</v>
      </c>
      <c r="D385" s="6" t="s">
        <v>166</v>
      </c>
      <c r="E385" s="18" t="s">
        <v>761</v>
      </c>
      <c r="F385" s="5" t="s">
        <v>133</v>
      </c>
      <c r="G385" s="5" t="s">
        <v>230</v>
      </c>
      <c r="H385" s="5" t="s">
        <v>869</v>
      </c>
      <c r="I385" s="5" t="s">
        <v>243</v>
      </c>
      <c r="J385" s="5" t="s">
        <v>196</v>
      </c>
      <c r="K385" s="16" t="s">
        <v>838</v>
      </c>
      <c r="L385" s="16" t="s">
        <v>781</v>
      </c>
      <c r="M385" s="16" t="s">
        <v>774</v>
      </c>
      <c r="N385" s="24" t="s">
        <v>835</v>
      </c>
    </row>
    <row r="386" spans="1:14" ht="15" customHeight="1" x14ac:dyDescent="0.25">
      <c r="A386" s="16" t="s">
        <v>216</v>
      </c>
      <c r="B386" s="16" t="s">
        <v>755</v>
      </c>
      <c r="C386" s="7">
        <v>202</v>
      </c>
      <c r="D386" s="6" t="s">
        <v>177</v>
      </c>
      <c r="E386" s="18" t="s">
        <v>761</v>
      </c>
      <c r="F386" s="5" t="s">
        <v>133</v>
      </c>
      <c r="G386" s="5" t="s">
        <v>230</v>
      </c>
      <c r="H386" s="5" t="s">
        <v>869</v>
      </c>
      <c r="I386" s="5" t="s">
        <v>243</v>
      </c>
      <c r="J386" s="5" t="s">
        <v>196</v>
      </c>
      <c r="K386" s="16" t="s">
        <v>838</v>
      </c>
      <c r="L386" s="16" t="s">
        <v>781</v>
      </c>
      <c r="M386" s="16" t="s">
        <v>774</v>
      </c>
      <c r="N386" s="24" t="s">
        <v>835</v>
      </c>
    </row>
    <row r="387" spans="1:14" ht="15" customHeight="1" x14ac:dyDescent="0.25">
      <c r="A387" s="16" t="s">
        <v>216</v>
      </c>
      <c r="B387" s="16" t="s">
        <v>755</v>
      </c>
      <c r="C387" s="7">
        <v>207</v>
      </c>
      <c r="D387" s="6" t="s">
        <v>180</v>
      </c>
      <c r="E387" s="18" t="s">
        <v>761</v>
      </c>
      <c r="F387" s="16" t="s">
        <v>133</v>
      </c>
      <c r="G387" s="5" t="s">
        <v>230</v>
      </c>
      <c r="H387" s="5" t="s">
        <v>869</v>
      </c>
      <c r="I387" s="5" t="s">
        <v>243</v>
      </c>
      <c r="J387" s="5" t="s">
        <v>196</v>
      </c>
      <c r="K387" s="16" t="s">
        <v>838</v>
      </c>
      <c r="L387" s="16" t="s">
        <v>781</v>
      </c>
      <c r="M387" s="16" t="s">
        <v>774</v>
      </c>
      <c r="N387" s="24" t="s">
        <v>835</v>
      </c>
    </row>
    <row r="388" spans="1:14" ht="15" customHeight="1" x14ac:dyDescent="0.25">
      <c r="A388" s="16" t="s">
        <v>216</v>
      </c>
      <c r="B388" s="16" t="s">
        <v>755</v>
      </c>
      <c r="C388" s="7">
        <v>212</v>
      </c>
      <c r="D388" s="6" t="s">
        <v>168</v>
      </c>
      <c r="E388" s="18" t="s">
        <v>761</v>
      </c>
      <c r="F388" s="16" t="s">
        <v>133</v>
      </c>
      <c r="G388" s="5" t="s">
        <v>230</v>
      </c>
      <c r="H388" s="5" t="s">
        <v>869</v>
      </c>
      <c r="I388" s="5" t="s">
        <v>243</v>
      </c>
      <c r="J388" s="5" t="s">
        <v>196</v>
      </c>
      <c r="K388" s="16" t="s">
        <v>838</v>
      </c>
      <c r="L388" s="16" t="s">
        <v>781</v>
      </c>
      <c r="M388" s="16" t="s">
        <v>774</v>
      </c>
      <c r="N388" s="24" t="s">
        <v>835</v>
      </c>
    </row>
    <row r="389" spans="1:14" ht="15" customHeight="1" x14ac:dyDescent="0.25">
      <c r="A389" s="16" t="s">
        <v>216</v>
      </c>
      <c r="B389" s="16" t="s">
        <v>755</v>
      </c>
      <c r="C389" s="7">
        <v>217</v>
      </c>
      <c r="D389" s="6" t="s">
        <v>185</v>
      </c>
      <c r="E389" s="18" t="s">
        <v>761</v>
      </c>
      <c r="F389" s="16" t="s">
        <v>133</v>
      </c>
      <c r="G389" s="5" t="s">
        <v>230</v>
      </c>
      <c r="H389" s="5" t="s">
        <v>869</v>
      </c>
      <c r="I389" s="5" t="s">
        <v>243</v>
      </c>
      <c r="J389" s="5" t="s">
        <v>196</v>
      </c>
      <c r="K389" s="16" t="s">
        <v>838</v>
      </c>
      <c r="L389" s="16" t="s">
        <v>781</v>
      </c>
      <c r="M389" s="16" t="s">
        <v>774</v>
      </c>
      <c r="N389" s="24" t="s">
        <v>835</v>
      </c>
    </row>
    <row r="390" spans="1:14" ht="15" customHeight="1" x14ac:dyDescent="0.25">
      <c r="A390" s="16" t="s">
        <v>216</v>
      </c>
      <c r="B390" s="16" t="s">
        <v>755</v>
      </c>
      <c r="C390" s="7">
        <v>218</v>
      </c>
      <c r="D390" s="6" t="s">
        <v>191</v>
      </c>
      <c r="E390" s="18" t="s">
        <v>761</v>
      </c>
      <c r="F390" s="16" t="s">
        <v>133</v>
      </c>
      <c r="G390" s="5" t="s">
        <v>222</v>
      </c>
      <c r="H390" s="5" t="s">
        <v>869</v>
      </c>
      <c r="I390" s="5" t="s">
        <v>243</v>
      </c>
      <c r="J390" s="16" t="s">
        <v>196</v>
      </c>
      <c r="K390" s="16" t="s">
        <v>838</v>
      </c>
      <c r="L390" s="16" t="s">
        <v>781</v>
      </c>
      <c r="M390" s="16" t="s">
        <v>774</v>
      </c>
      <c r="N390" s="24" t="s">
        <v>835</v>
      </c>
    </row>
    <row r="391" spans="1:14" ht="15" customHeight="1" x14ac:dyDescent="0.25">
      <c r="A391" s="5" t="s">
        <v>216</v>
      </c>
      <c r="B391" s="16" t="s">
        <v>755</v>
      </c>
      <c r="C391" s="7">
        <v>228</v>
      </c>
      <c r="D391" s="6" t="s">
        <v>220</v>
      </c>
      <c r="E391" s="18" t="s">
        <v>761</v>
      </c>
      <c r="F391" s="5" t="s">
        <v>133</v>
      </c>
      <c r="G391" s="5" t="s">
        <v>222</v>
      </c>
      <c r="H391" s="5" t="s">
        <v>869</v>
      </c>
      <c r="I391" s="5" t="s">
        <v>243</v>
      </c>
      <c r="J391" s="5" t="s">
        <v>196</v>
      </c>
      <c r="K391" s="16" t="s">
        <v>838</v>
      </c>
      <c r="L391" s="16" t="s">
        <v>781</v>
      </c>
      <c r="M391" s="16" t="s">
        <v>774</v>
      </c>
      <c r="N391" s="24" t="s">
        <v>835</v>
      </c>
    </row>
    <row r="392" spans="1:14" ht="15" customHeight="1" x14ac:dyDescent="0.25">
      <c r="A392" s="16" t="s">
        <v>216</v>
      </c>
      <c r="B392" s="16" t="s">
        <v>755</v>
      </c>
      <c r="C392" s="7">
        <v>235</v>
      </c>
      <c r="D392" s="6" t="s">
        <v>190</v>
      </c>
      <c r="E392" s="18" t="s">
        <v>761</v>
      </c>
      <c r="F392" s="5" t="s">
        <v>133</v>
      </c>
      <c r="G392" s="5" t="s">
        <v>230</v>
      </c>
      <c r="H392" s="5" t="s">
        <v>869</v>
      </c>
      <c r="I392" s="5" t="s">
        <v>243</v>
      </c>
      <c r="J392" s="5" t="s">
        <v>196</v>
      </c>
      <c r="K392" s="16" t="s">
        <v>838</v>
      </c>
      <c r="L392" s="16" t="s">
        <v>781</v>
      </c>
      <c r="M392" s="16" t="s">
        <v>774</v>
      </c>
      <c r="N392" s="24" t="s">
        <v>835</v>
      </c>
    </row>
    <row r="393" spans="1:14" ht="15" customHeight="1" x14ac:dyDescent="0.25">
      <c r="A393" s="16" t="s">
        <v>216</v>
      </c>
      <c r="B393" s="16" t="s">
        <v>755</v>
      </c>
      <c r="C393" s="7">
        <v>236</v>
      </c>
      <c r="D393" s="6" t="s">
        <v>209</v>
      </c>
      <c r="E393" s="18" t="s">
        <v>761</v>
      </c>
      <c r="F393" s="5" t="s">
        <v>133</v>
      </c>
      <c r="G393" s="5" t="s">
        <v>222</v>
      </c>
      <c r="H393" s="5" t="s">
        <v>869</v>
      </c>
      <c r="I393" s="5" t="s">
        <v>243</v>
      </c>
      <c r="J393" s="5" t="s">
        <v>196</v>
      </c>
      <c r="K393" s="16" t="s">
        <v>838</v>
      </c>
      <c r="L393" s="16" t="s">
        <v>781</v>
      </c>
      <c r="M393" s="16" t="s">
        <v>774</v>
      </c>
      <c r="N393" s="24" t="s">
        <v>835</v>
      </c>
    </row>
    <row r="394" spans="1:14" ht="15" customHeight="1" x14ac:dyDescent="0.25">
      <c r="A394" s="16" t="s">
        <v>216</v>
      </c>
      <c r="B394" s="16" t="s">
        <v>755</v>
      </c>
      <c r="C394" s="7">
        <v>239</v>
      </c>
      <c r="D394" s="6" t="s">
        <v>187</v>
      </c>
      <c r="E394" s="18" t="s">
        <v>761</v>
      </c>
      <c r="F394" s="5" t="s">
        <v>133</v>
      </c>
      <c r="G394" s="5" t="s">
        <v>230</v>
      </c>
      <c r="H394" s="5" t="s">
        <v>869</v>
      </c>
      <c r="I394" s="5" t="s">
        <v>243</v>
      </c>
      <c r="J394" s="5" t="s">
        <v>196</v>
      </c>
      <c r="K394" s="16" t="s">
        <v>838</v>
      </c>
      <c r="L394" s="16" t="s">
        <v>781</v>
      </c>
      <c r="M394" s="16" t="s">
        <v>774</v>
      </c>
      <c r="N394" s="24" t="s">
        <v>835</v>
      </c>
    </row>
    <row r="395" spans="1:14" ht="15" customHeight="1" x14ac:dyDescent="0.25">
      <c r="A395" s="16" t="s">
        <v>216</v>
      </c>
      <c r="B395" s="16" t="s">
        <v>755</v>
      </c>
      <c r="C395" s="7">
        <v>261</v>
      </c>
      <c r="D395" s="6" t="s">
        <v>235</v>
      </c>
      <c r="E395" s="18" t="s">
        <v>761</v>
      </c>
      <c r="F395" s="5" t="s">
        <v>133</v>
      </c>
      <c r="G395" s="5" t="s">
        <v>222</v>
      </c>
      <c r="H395" s="5" t="s">
        <v>869</v>
      </c>
      <c r="I395" s="5" t="s">
        <v>243</v>
      </c>
      <c r="J395" s="5" t="s">
        <v>196</v>
      </c>
      <c r="K395" s="16" t="s">
        <v>838</v>
      </c>
      <c r="L395" s="16" t="s">
        <v>781</v>
      </c>
      <c r="M395" s="16" t="s">
        <v>774</v>
      </c>
      <c r="N395" s="24" t="s">
        <v>835</v>
      </c>
    </row>
    <row r="396" spans="1:14" ht="15" customHeight="1" x14ac:dyDescent="0.25">
      <c r="A396" s="16" t="s">
        <v>216</v>
      </c>
      <c r="B396" s="16" t="s">
        <v>755</v>
      </c>
      <c r="C396" s="7">
        <v>263</v>
      </c>
      <c r="D396" s="6" t="s">
        <v>227</v>
      </c>
      <c r="E396" s="18" t="s">
        <v>761</v>
      </c>
      <c r="F396" s="16" t="s">
        <v>133</v>
      </c>
      <c r="G396" s="5" t="s">
        <v>222</v>
      </c>
      <c r="H396" s="5" t="s">
        <v>869</v>
      </c>
      <c r="I396" s="5" t="s">
        <v>243</v>
      </c>
      <c r="J396" s="16" t="s">
        <v>196</v>
      </c>
      <c r="K396" s="16" t="s">
        <v>838</v>
      </c>
      <c r="L396" s="16" t="s">
        <v>781</v>
      </c>
      <c r="M396" s="16" t="s">
        <v>774</v>
      </c>
      <c r="N396" s="24" t="s">
        <v>835</v>
      </c>
    </row>
    <row r="397" spans="1:14" ht="15" customHeight="1" x14ac:dyDescent="0.25">
      <c r="A397" s="16" t="s">
        <v>216</v>
      </c>
      <c r="B397" s="16" t="s">
        <v>755</v>
      </c>
      <c r="C397" s="7">
        <v>268</v>
      </c>
      <c r="D397" s="6" t="s">
        <v>221</v>
      </c>
      <c r="E397" s="18" t="s">
        <v>761</v>
      </c>
      <c r="F397" s="16" t="s">
        <v>133</v>
      </c>
      <c r="G397" s="5" t="s">
        <v>222</v>
      </c>
      <c r="H397" s="5" t="s">
        <v>869</v>
      </c>
      <c r="I397" s="5" t="s">
        <v>243</v>
      </c>
      <c r="J397" s="16" t="s">
        <v>196</v>
      </c>
      <c r="K397" s="16" t="s">
        <v>838</v>
      </c>
      <c r="L397" s="16" t="s">
        <v>781</v>
      </c>
      <c r="M397" s="16" t="s">
        <v>774</v>
      </c>
      <c r="N397" s="24" t="s">
        <v>835</v>
      </c>
    </row>
    <row r="398" spans="1:14" ht="15" customHeight="1" x14ac:dyDescent="0.25">
      <c r="A398" s="16" t="s">
        <v>216</v>
      </c>
      <c r="B398" s="16" t="s">
        <v>755</v>
      </c>
      <c r="C398" s="7">
        <v>279</v>
      </c>
      <c r="D398" s="6" t="s">
        <v>239</v>
      </c>
      <c r="E398" s="18" t="s">
        <v>761</v>
      </c>
      <c r="F398" s="16" t="s">
        <v>133</v>
      </c>
      <c r="G398" s="5" t="s">
        <v>222</v>
      </c>
      <c r="H398" s="5" t="s">
        <v>869</v>
      </c>
      <c r="I398" s="5" t="s">
        <v>243</v>
      </c>
      <c r="J398" s="16" t="s">
        <v>196</v>
      </c>
      <c r="K398" s="16" t="s">
        <v>838</v>
      </c>
      <c r="L398" s="16" t="s">
        <v>781</v>
      </c>
      <c r="M398" s="16" t="s">
        <v>774</v>
      </c>
      <c r="N398" s="24" t="s">
        <v>835</v>
      </c>
    </row>
    <row r="399" spans="1:14" ht="15" customHeight="1" x14ac:dyDescent="0.25">
      <c r="A399" s="16" t="s">
        <v>217</v>
      </c>
      <c r="B399" s="16" t="s">
        <v>755</v>
      </c>
      <c r="C399" s="7">
        <v>75</v>
      </c>
      <c r="D399" s="6" t="s">
        <v>140</v>
      </c>
      <c r="E399" s="18" t="s">
        <v>761</v>
      </c>
      <c r="F399" s="5" t="s">
        <v>133</v>
      </c>
      <c r="G399" s="5" t="s">
        <v>215</v>
      </c>
      <c r="H399" s="5" t="s">
        <v>869</v>
      </c>
      <c r="I399" s="5" t="s">
        <v>243</v>
      </c>
      <c r="J399" s="5" t="s">
        <v>218</v>
      </c>
      <c r="K399" s="16" t="s">
        <v>838</v>
      </c>
      <c r="L399" s="16" t="s">
        <v>781</v>
      </c>
      <c r="M399" s="16" t="s">
        <v>774</v>
      </c>
      <c r="N399" s="24" t="s">
        <v>835</v>
      </c>
    </row>
    <row r="400" spans="1:14" ht="15" customHeight="1" x14ac:dyDescent="0.25">
      <c r="A400" s="16" t="s">
        <v>217</v>
      </c>
      <c r="B400" s="16" t="s">
        <v>755</v>
      </c>
      <c r="C400" s="7">
        <v>80</v>
      </c>
      <c r="D400" s="6" t="s">
        <v>144</v>
      </c>
      <c r="E400" s="18" t="s">
        <v>761</v>
      </c>
      <c r="F400" s="5" t="s">
        <v>133</v>
      </c>
      <c r="G400" s="5" t="s">
        <v>215</v>
      </c>
      <c r="H400" s="5" t="s">
        <v>869</v>
      </c>
      <c r="I400" s="5" t="s">
        <v>243</v>
      </c>
      <c r="J400" s="5" t="s">
        <v>218</v>
      </c>
      <c r="K400" s="16" t="s">
        <v>838</v>
      </c>
      <c r="L400" s="16" t="s">
        <v>781</v>
      </c>
      <c r="M400" s="16" t="s">
        <v>774</v>
      </c>
      <c r="N400" s="24" t="s">
        <v>835</v>
      </c>
    </row>
    <row r="401" spans="1:14" ht="15" customHeight="1" x14ac:dyDescent="0.25">
      <c r="A401" s="16" t="s">
        <v>217</v>
      </c>
      <c r="B401" s="16" t="s">
        <v>755</v>
      </c>
      <c r="C401" s="7">
        <v>81</v>
      </c>
      <c r="D401" s="6" t="s">
        <v>145</v>
      </c>
      <c r="E401" s="18" t="s">
        <v>761</v>
      </c>
      <c r="F401" s="5" t="s">
        <v>133</v>
      </c>
      <c r="G401" s="5" t="s">
        <v>215</v>
      </c>
      <c r="H401" s="5" t="s">
        <v>869</v>
      </c>
      <c r="I401" s="5" t="s">
        <v>243</v>
      </c>
      <c r="J401" s="5" t="s">
        <v>218</v>
      </c>
      <c r="K401" s="16" t="s">
        <v>838</v>
      </c>
      <c r="L401" s="16" t="s">
        <v>781</v>
      </c>
      <c r="M401" s="16" t="s">
        <v>774</v>
      </c>
      <c r="N401" s="24" t="s">
        <v>835</v>
      </c>
    </row>
    <row r="402" spans="1:14" ht="15" customHeight="1" x14ac:dyDescent="0.25">
      <c r="A402" s="16" t="s">
        <v>217</v>
      </c>
      <c r="B402" s="16" t="s">
        <v>755</v>
      </c>
      <c r="C402" s="7">
        <v>113</v>
      </c>
      <c r="D402" s="6" t="s">
        <v>150</v>
      </c>
      <c r="E402" s="18" t="s">
        <v>761</v>
      </c>
      <c r="F402" s="5" t="s">
        <v>133</v>
      </c>
      <c r="G402" s="5" t="s">
        <v>215</v>
      </c>
      <c r="H402" s="5" t="s">
        <v>869</v>
      </c>
      <c r="I402" s="5" t="s">
        <v>243</v>
      </c>
      <c r="J402" s="5" t="s">
        <v>218</v>
      </c>
      <c r="K402" s="16" t="s">
        <v>838</v>
      </c>
      <c r="L402" s="16" t="s">
        <v>781</v>
      </c>
      <c r="M402" s="16" t="s">
        <v>774</v>
      </c>
      <c r="N402" s="24" t="s">
        <v>835</v>
      </c>
    </row>
    <row r="403" spans="1:14" ht="15" customHeight="1" x14ac:dyDescent="0.25">
      <c r="A403" s="16" t="s">
        <v>217</v>
      </c>
      <c r="B403" s="16" t="s">
        <v>755</v>
      </c>
      <c r="C403" s="7">
        <v>117</v>
      </c>
      <c r="D403" s="6" t="s">
        <v>152</v>
      </c>
      <c r="E403" s="18" t="s">
        <v>761</v>
      </c>
      <c r="F403" s="5" t="s">
        <v>133</v>
      </c>
      <c r="G403" s="5" t="s">
        <v>215</v>
      </c>
      <c r="H403" s="5" t="s">
        <v>869</v>
      </c>
      <c r="I403" s="5" t="s">
        <v>243</v>
      </c>
      <c r="J403" s="5" t="s">
        <v>218</v>
      </c>
      <c r="K403" s="16" t="s">
        <v>838</v>
      </c>
      <c r="L403" s="16" t="s">
        <v>781</v>
      </c>
      <c r="M403" s="16" t="s">
        <v>774</v>
      </c>
      <c r="N403" s="24" t="s">
        <v>835</v>
      </c>
    </row>
    <row r="404" spans="1:14" ht="15" customHeight="1" x14ac:dyDescent="0.25">
      <c r="A404" s="16" t="s">
        <v>217</v>
      </c>
      <c r="B404" s="16" t="s">
        <v>755</v>
      </c>
      <c r="C404" s="7">
        <v>134</v>
      </c>
      <c r="D404" s="6" t="s">
        <v>155</v>
      </c>
      <c r="E404" s="18" t="s">
        <v>761</v>
      </c>
      <c r="F404" s="16" t="s">
        <v>133</v>
      </c>
      <c r="G404" s="5" t="s">
        <v>215</v>
      </c>
      <c r="H404" s="5" t="s">
        <v>869</v>
      </c>
      <c r="I404" s="5" t="s">
        <v>243</v>
      </c>
      <c r="J404" s="16" t="s">
        <v>218</v>
      </c>
      <c r="K404" s="16" t="s">
        <v>838</v>
      </c>
      <c r="L404" s="16" t="s">
        <v>781</v>
      </c>
      <c r="M404" s="16" t="s">
        <v>774</v>
      </c>
      <c r="N404" s="24" t="s">
        <v>835</v>
      </c>
    </row>
    <row r="405" spans="1:14" ht="15" customHeight="1" x14ac:dyDescent="0.25">
      <c r="A405" s="16" t="s">
        <v>217</v>
      </c>
      <c r="B405" s="16" t="s">
        <v>755</v>
      </c>
      <c r="C405" s="7">
        <v>147</v>
      </c>
      <c r="D405" s="6" t="s">
        <v>158</v>
      </c>
      <c r="E405" s="18" t="s">
        <v>761</v>
      </c>
      <c r="F405" s="5" t="s">
        <v>133</v>
      </c>
      <c r="G405" s="5" t="s">
        <v>215</v>
      </c>
      <c r="H405" s="5" t="s">
        <v>869</v>
      </c>
      <c r="I405" s="5" t="s">
        <v>243</v>
      </c>
      <c r="J405" s="5" t="s">
        <v>218</v>
      </c>
      <c r="K405" s="16" t="s">
        <v>838</v>
      </c>
      <c r="L405" s="16" t="s">
        <v>781</v>
      </c>
      <c r="M405" s="16" t="s">
        <v>774</v>
      </c>
      <c r="N405" s="24" t="s">
        <v>835</v>
      </c>
    </row>
    <row r="406" spans="1:14" ht="15" customHeight="1" x14ac:dyDescent="0.25">
      <c r="A406" s="16" t="s">
        <v>217</v>
      </c>
      <c r="B406" s="16" t="s">
        <v>755</v>
      </c>
      <c r="C406" s="7">
        <v>152</v>
      </c>
      <c r="D406" s="6" t="s">
        <v>159</v>
      </c>
      <c r="E406" s="18" t="s">
        <v>761</v>
      </c>
      <c r="F406" s="5" t="s">
        <v>133</v>
      </c>
      <c r="G406" s="5" t="s">
        <v>215</v>
      </c>
      <c r="H406" s="5" t="s">
        <v>869</v>
      </c>
      <c r="I406" s="5" t="s">
        <v>243</v>
      </c>
      <c r="J406" s="5" t="s">
        <v>218</v>
      </c>
      <c r="K406" s="16" t="s">
        <v>838</v>
      </c>
      <c r="L406" s="16" t="s">
        <v>781</v>
      </c>
      <c r="M406" s="16" t="s">
        <v>774</v>
      </c>
      <c r="N406" s="24" t="s">
        <v>835</v>
      </c>
    </row>
    <row r="407" spans="1:14" ht="15" customHeight="1" x14ac:dyDescent="0.25">
      <c r="A407" s="16" t="s">
        <v>217</v>
      </c>
      <c r="B407" s="16" t="s">
        <v>755</v>
      </c>
      <c r="C407" s="7">
        <v>180</v>
      </c>
      <c r="D407" s="6" t="s">
        <v>165</v>
      </c>
      <c r="E407" s="18" t="s">
        <v>761</v>
      </c>
      <c r="F407" s="5" t="s">
        <v>133</v>
      </c>
      <c r="G407" s="5" t="s">
        <v>215</v>
      </c>
      <c r="H407" s="5" t="s">
        <v>869</v>
      </c>
      <c r="I407" s="5" t="s">
        <v>243</v>
      </c>
      <c r="J407" s="5" t="s">
        <v>218</v>
      </c>
      <c r="K407" s="16" t="s">
        <v>838</v>
      </c>
      <c r="L407" s="16" t="s">
        <v>781</v>
      </c>
      <c r="M407" s="16" t="s">
        <v>774</v>
      </c>
      <c r="N407" s="24" t="s">
        <v>835</v>
      </c>
    </row>
    <row r="408" spans="1:14" ht="15" customHeight="1" x14ac:dyDescent="0.25">
      <c r="A408" s="16" t="s">
        <v>217</v>
      </c>
      <c r="B408" s="16" t="s">
        <v>755</v>
      </c>
      <c r="C408" s="7">
        <v>203</v>
      </c>
      <c r="D408" s="6" t="s">
        <v>169</v>
      </c>
      <c r="E408" s="18" t="s">
        <v>761</v>
      </c>
      <c r="F408" s="16" t="s">
        <v>133</v>
      </c>
      <c r="G408" s="5" t="s">
        <v>215</v>
      </c>
      <c r="H408" s="5" t="s">
        <v>869</v>
      </c>
      <c r="I408" s="5" t="s">
        <v>243</v>
      </c>
      <c r="J408" s="16" t="s">
        <v>218</v>
      </c>
      <c r="K408" s="16" t="s">
        <v>838</v>
      </c>
      <c r="L408" s="16" t="s">
        <v>781</v>
      </c>
      <c r="M408" s="16" t="s">
        <v>774</v>
      </c>
      <c r="N408" s="24" t="s">
        <v>835</v>
      </c>
    </row>
    <row r="409" spans="1:14" ht="15" customHeight="1" x14ac:dyDescent="0.25">
      <c r="A409" s="16" t="s">
        <v>217</v>
      </c>
      <c r="B409" s="16" t="s">
        <v>755</v>
      </c>
      <c r="C409" s="7">
        <v>208</v>
      </c>
      <c r="D409" s="6" t="s">
        <v>182</v>
      </c>
      <c r="E409" s="18" t="s">
        <v>761</v>
      </c>
      <c r="F409" s="16" t="s">
        <v>133</v>
      </c>
      <c r="G409" s="5" t="s">
        <v>215</v>
      </c>
      <c r="H409" s="5" t="s">
        <v>869</v>
      </c>
      <c r="I409" s="5" t="s">
        <v>243</v>
      </c>
      <c r="J409" s="16" t="s">
        <v>218</v>
      </c>
      <c r="K409" s="16" t="s">
        <v>838</v>
      </c>
      <c r="L409" s="16" t="s">
        <v>781</v>
      </c>
      <c r="M409" s="16" t="s">
        <v>774</v>
      </c>
      <c r="N409" s="24" t="s">
        <v>835</v>
      </c>
    </row>
    <row r="410" spans="1:14" ht="15" customHeight="1" x14ac:dyDescent="0.25">
      <c r="A410" s="16" t="s">
        <v>217</v>
      </c>
      <c r="B410" s="16" t="s">
        <v>755</v>
      </c>
      <c r="C410" s="7">
        <v>219</v>
      </c>
      <c r="D410" s="6" t="s">
        <v>192</v>
      </c>
      <c r="E410" s="18" t="s">
        <v>761</v>
      </c>
      <c r="F410" s="5" t="s">
        <v>133</v>
      </c>
      <c r="G410" s="5" t="s">
        <v>215</v>
      </c>
      <c r="H410" s="5" t="s">
        <v>869</v>
      </c>
      <c r="I410" s="5" t="s">
        <v>243</v>
      </c>
      <c r="J410" s="5" t="s">
        <v>218</v>
      </c>
      <c r="K410" s="16" t="s">
        <v>838</v>
      </c>
      <c r="L410" s="16" t="s">
        <v>781</v>
      </c>
      <c r="M410" s="16" t="s">
        <v>774</v>
      </c>
      <c r="N410" s="24" t="s">
        <v>835</v>
      </c>
    </row>
    <row r="411" spans="1:14" ht="15" customHeight="1" x14ac:dyDescent="0.25">
      <c r="A411" s="16" t="s">
        <v>217</v>
      </c>
      <c r="B411" s="16" t="s">
        <v>755</v>
      </c>
      <c r="C411" s="7">
        <v>220</v>
      </c>
      <c r="D411" s="6" t="s">
        <v>207</v>
      </c>
      <c r="E411" s="18" t="s">
        <v>761</v>
      </c>
      <c r="F411" s="5" t="s">
        <v>133</v>
      </c>
      <c r="G411" s="5" t="s">
        <v>215</v>
      </c>
      <c r="H411" s="5" t="s">
        <v>869</v>
      </c>
      <c r="I411" s="5" t="s">
        <v>243</v>
      </c>
      <c r="J411" s="5" t="s">
        <v>218</v>
      </c>
      <c r="K411" s="16" t="s">
        <v>838</v>
      </c>
      <c r="L411" s="16" t="s">
        <v>781</v>
      </c>
      <c r="M411" s="16" t="s">
        <v>774</v>
      </c>
      <c r="N411" s="24" t="s">
        <v>835</v>
      </c>
    </row>
    <row r="412" spans="1:14" ht="15" customHeight="1" x14ac:dyDescent="0.25">
      <c r="A412" s="16" t="s">
        <v>217</v>
      </c>
      <c r="B412" s="16" t="s">
        <v>755</v>
      </c>
      <c r="C412" s="7">
        <v>224</v>
      </c>
      <c r="D412" s="6" t="s">
        <v>198</v>
      </c>
      <c r="E412" s="18" t="s">
        <v>761</v>
      </c>
      <c r="F412" s="16" t="s">
        <v>133</v>
      </c>
      <c r="G412" s="16" t="s">
        <v>215</v>
      </c>
      <c r="H412" s="16" t="s">
        <v>869</v>
      </c>
      <c r="I412" s="16" t="s">
        <v>243</v>
      </c>
      <c r="J412" s="16" t="s">
        <v>218</v>
      </c>
      <c r="K412" s="16" t="s">
        <v>838</v>
      </c>
      <c r="L412" s="16" t="s">
        <v>781</v>
      </c>
      <c r="M412" s="16" t="s">
        <v>774</v>
      </c>
      <c r="N412" s="24" t="s">
        <v>835</v>
      </c>
    </row>
    <row r="413" spans="1:14" ht="15" customHeight="1" x14ac:dyDescent="0.25">
      <c r="A413" s="16" t="s">
        <v>217</v>
      </c>
      <c r="B413" s="16" t="s">
        <v>755</v>
      </c>
      <c r="C413" s="7">
        <v>229</v>
      </c>
      <c r="D413" s="6" t="s">
        <v>195</v>
      </c>
      <c r="E413" s="18" t="s">
        <v>761</v>
      </c>
      <c r="F413" s="16" t="s">
        <v>133</v>
      </c>
      <c r="G413" s="16" t="s">
        <v>215</v>
      </c>
      <c r="H413" s="16" t="s">
        <v>869</v>
      </c>
      <c r="I413" s="16" t="s">
        <v>243</v>
      </c>
      <c r="J413" s="16" t="s">
        <v>218</v>
      </c>
      <c r="K413" s="16" t="s">
        <v>838</v>
      </c>
      <c r="L413" s="16" t="s">
        <v>781</v>
      </c>
      <c r="M413" s="16" t="s">
        <v>774</v>
      </c>
      <c r="N413" s="24" t="s">
        <v>835</v>
      </c>
    </row>
    <row r="414" spans="1:14" ht="15" customHeight="1" x14ac:dyDescent="0.25">
      <c r="A414" s="16" t="s">
        <v>217</v>
      </c>
      <c r="B414" s="16" t="s">
        <v>755</v>
      </c>
      <c r="C414" s="7">
        <v>230</v>
      </c>
      <c r="D414" s="6" t="s">
        <v>208</v>
      </c>
      <c r="E414" s="18" t="s">
        <v>761</v>
      </c>
      <c r="F414" s="16" t="s">
        <v>133</v>
      </c>
      <c r="G414" s="16" t="s">
        <v>215</v>
      </c>
      <c r="H414" s="16" t="s">
        <v>869</v>
      </c>
      <c r="I414" s="16" t="s">
        <v>243</v>
      </c>
      <c r="J414" s="16" t="s">
        <v>218</v>
      </c>
      <c r="K414" s="16" t="s">
        <v>838</v>
      </c>
      <c r="L414" s="16" t="s">
        <v>781</v>
      </c>
      <c r="M414" s="16" t="s">
        <v>774</v>
      </c>
      <c r="N414" s="24" t="s">
        <v>835</v>
      </c>
    </row>
    <row r="415" spans="1:14" ht="15" customHeight="1" x14ac:dyDescent="0.25">
      <c r="A415" s="16" t="s">
        <v>217</v>
      </c>
      <c r="B415" s="16" t="s">
        <v>755</v>
      </c>
      <c r="C415" s="7">
        <v>231</v>
      </c>
      <c r="D415" s="6" t="s">
        <v>186</v>
      </c>
      <c r="E415" s="18" t="s">
        <v>761</v>
      </c>
      <c r="F415" s="16" t="s">
        <v>133</v>
      </c>
      <c r="G415" s="16" t="s">
        <v>215</v>
      </c>
      <c r="H415" s="16" t="s">
        <v>869</v>
      </c>
      <c r="I415" s="16" t="s">
        <v>243</v>
      </c>
      <c r="J415" s="16" t="s">
        <v>218</v>
      </c>
      <c r="K415" s="16" t="s">
        <v>838</v>
      </c>
      <c r="L415" s="16" t="s">
        <v>781</v>
      </c>
      <c r="M415" s="16" t="s">
        <v>774</v>
      </c>
      <c r="N415" s="24" t="s">
        <v>835</v>
      </c>
    </row>
    <row r="416" spans="1:14" ht="15" customHeight="1" x14ac:dyDescent="0.25">
      <c r="A416" s="16" t="s">
        <v>216</v>
      </c>
      <c r="B416" s="16" t="s">
        <v>755</v>
      </c>
      <c r="C416" s="7">
        <v>260</v>
      </c>
      <c r="D416" s="6" t="s">
        <v>237</v>
      </c>
      <c r="E416" s="18" t="s">
        <v>761</v>
      </c>
      <c r="F416" s="16" t="s">
        <v>133</v>
      </c>
      <c r="G416" s="16" t="s">
        <v>215</v>
      </c>
      <c r="H416" s="16" t="s">
        <v>869</v>
      </c>
      <c r="I416" s="16" t="s">
        <v>243</v>
      </c>
      <c r="J416" s="16" t="s">
        <v>196</v>
      </c>
      <c r="K416" s="16" t="s">
        <v>838</v>
      </c>
      <c r="L416" s="16" t="s">
        <v>781</v>
      </c>
      <c r="M416" s="16" t="s">
        <v>774</v>
      </c>
      <c r="N416" s="24" t="s">
        <v>835</v>
      </c>
    </row>
    <row r="417" spans="1:14" ht="15" customHeight="1" x14ac:dyDescent="0.25">
      <c r="A417" s="16" t="s">
        <v>217</v>
      </c>
      <c r="B417" s="16" t="s">
        <v>755</v>
      </c>
      <c r="C417" s="7">
        <v>275</v>
      </c>
      <c r="D417" s="6" t="s">
        <v>236</v>
      </c>
      <c r="E417" s="18" t="s">
        <v>761</v>
      </c>
      <c r="F417" s="16" t="s">
        <v>133</v>
      </c>
      <c r="G417" s="16" t="s">
        <v>215</v>
      </c>
      <c r="H417" s="16" t="s">
        <v>869</v>
      </c>
      <c r="I417" s="16" t="s">
        <v>243</v>
      </c>
      <c r="J417" s="16"/>
      <c r="K417" s="16" t="s">
        <v>838</v>
      </c>
      <c r="L417" s="16" t="s">
        <v>781</v>
      </c>
      <c r="M417" s="16" t="s">
        <v>774</v>
      </c>
      <c r="N417" s="24" t="s">
        <v>835</v>
      </c>
    </row>
    <row r="418" spans="1:14" ht="15" customHeight="1" x14ac:dyDescent="0.25">
      <c r="A418" s="16" t="s">
        <v>865</v>
      </c>
      <c r="B418" s="16" t="s">
        <v>755</v>
      </c>
      <c r="C418" s="7">
        <v>5</v>
      </c>
      <c r="D418" s="6" t="s">
        <v>67</v>
      </c>
      <c r="E418" s="18" t="s">
        <v>761</v>
      </c>
      <c r="F418" s="16" t="s">
        <v>66</v>
      </c>
      <c r="G418" s="16" t="s">
        <v>202</v>
      </c>
      <c r="H418" s="16" t="s">
        <v>845</v>
      </c>
      <c r="I418" s="16" t="s">
        <v>243</v>
      </c>
      <c r="J418" s="16" t="s">
        <v>867</v>
      </c>
      <c r="K418" s="16" t="str">
        <f>VLOOKUP(D418,[1]Lojas!$D:$K,8,0)</f>
        <v>THAIS</v>
      </c>
      <c r="L418" s="16" t="str">
        <f>VLOOKUP(D418,[1]Lojas!$D:$L,9,0)</f>
        <v>NATALIA MADUENHA</v>
      </c>
      <c r="M418" s="16" t="str">
        <f>VLOOKUP(D418,[1]Lojas!$D:$M,10,0)</f>
        <v>GUSTAVO ARAUJO</v>
      </c>
      <c r="N418" s="24" t="str">
        <f>VLOOKUP(D418,[1]Lojas!$D:$N,11,0)</f>
        <v>RAFAELA PINTO</v>
      </c>
    </row>
    <row r="419" spans="1:14" ht="15" customHeight="1" x14ac:dyDescent="0.25">
      <c r="A419" s="16" t="s">
        <v>865</v>
      </c>
      <c r="B419" s="16" t="s">
        <v>755</v>
      </c>
      <c r="C419" s="7">
        <v>10</v>
      </c>
      <c r="D419" s="6" t="s">
        <v>70</v>
      </c>
      <c r="E419" s="18" t="s">
        <v>761</v>
      </c>
      <c r="F419" s="16" t="s">
        <v>66</v>
      </c>
      <c r="G419" s="16" t="s">
        <v>202</v>
      </c>
      <c r="H419" s="16" t="s">
        <v>845</v>
      </c>
      <c r="I419" s="16" t="s">
        <v>243</v>
      </c>
      <c r="J419" s="16" t="s">
        <v>867</v>
      </c>
      <c r="K419" s="16" t="str">
        <f>VLOOKUP(D419,[1]Lojas!$D:$K,8,0)</f>
        <v>THAIS</v>
      </c>
      <c r="L419" s="16" t="str">
        <f>VLOOKUP(D419,[1]Lojas!$D:$L,9,0)</f>
        <v>NATALIA MADUENHA</v>
      </c>
      <c r="M419" s="16" t="str">
        <f>VLOOKUP(D419,[1]Lojas!$D:$M,10,0)</f>
        <v>GUSTAVO ARAUJO</v>
      </c>
      <c r="N419" s="24" t="str">
        <f>VLOOKUP(D419,[1]Lojas!$D:$N,11,0)</f>
        <v>RAFAELA PINTO</v>
      </c>
    </row>
    <row r="420" spans="1:14" ht="15" customHeight="1" x14ac:dyDescent="0.25">
      <c r="A420" s="16" t="s">
        <v>865</v>
      </c>
      <c r="B420" s="16" t="s">
        <v>755</v>
      </c>
      <c r="C420" s="7">
        <v>26</v>
      </c>
      <c r="D420" s="6" t="s">
        <v>76</v>
      </c>
      <c r="E420" s="18" t="s">
        <v>761</v>
      </c>
      <c r="F420" s="16" t="s">
        <v>66</v>
      </c>
      <c r="G420" s="16" t="s">
        <v>202</v>
      </c>
      <c r="H420" s="16" t="s">
        <v>845</v>
      </c>
      <c r="I420" s="16" t="s">
        <v>243</v>
      </c>
      <c r="J420" s="16" t="s">
        <v>867</v>
      </c>
      <c r="K420" s="16" t="str">
        <f>VLOOKUP(D420,[1]Lojas!$D:$K,8,0)</f>
        <v>ANDREA</v>
      </c>
      <c r="L420" s="16" t="str">
        <f>VLOOKUP(D420,[1]Lojas!$D:$L,9,0)</f>
        <v>NATALIA MADUENHA</v>
      </c>
      <c r="M420" s="16" t="str">
        <f>VLOOKUP(D420,[1]Lojas!$D:$M,10,0)</f>
        <v>GUSTAVO ARAUJO</v>
      </c>
      <c r="N420" s="24" t="str">
        <f>VLOOKUP(D420,[1]Lojas!$D:$N,11,0)</f>
        <v>RAFAELA PINTO</v>
      </c>
    </row>
    <row r="421" spans="1:14" ht="15" customHeight="1" x14ac:dyDescent="0.25">
      <c r="A421" s="16" t="s">
        <v>865</v>
      </c>
      <c r="B421" s="16" t="s">
        <v>755</v>
      </c>
      <c r="C421" s="7">
        <v>27</v>
      </c>
      <c r="D421" s="6" t="s">
        <v>16</v>
      </c>
      <c r="E421" s="18" t="s">
        <v>761</v>
      </c>
      <c r="F421" s="16" t="s">
        <v>66</v>
      </c>
      <c r="G421" s="16" t="s">
        <v>866</v>
      </c>
      <c r="H421" s="16" t="s">
        <v>845</v>
      </c>
      <c r="I421" s="16" t="s">
        <v>243</v>
      </c>
      <c r="J421" s="16" t="s">
        <v>868</v>
      </c>
      <c r="K421" s="16" t="str">
        <f>VLOOKUP(D421,[1]Lojas!$D:$K,8,0)</f>
        <v>LILIANE</v>
      </c>
      <c r="L421" s="16" t="str">
        <f>VLOOKUP(D421,[1]Lojas!$D:$L,9,0)</f>
        <v>NATALIA MADUENHA</v>
      </c>
      <c r="M421" s="16" t="str">
        <f>VLOOKUP(D421,[1]Lojas!$D:$M,10,0)</f>
        <v>GUSTAVO ARAUJO</v>
      </c>
      <c r="N421" s="24" t="str">
        <f>VLOOKUP(D421,[1]Lojas!$D:$N,11,0)</f>
        <v>RAFAELA PINTO</v>
      </c>
    </row>
    <row r="422" spans="1:14" ht="15" customHeight="1" x14ac:dyDescent="0.25">
      <c r="A422" s="16" t="s">
        <v>865</v>
      </c>
      <c r="B422" s="16" t="s">
        <v>755</v>
      </c>
      <c r="C422" s="7">
        <v>28</v>
      </c>
      <c r="D422" s="6" t="s">
        <v>77</v>
      </c>
      <c r="E422" s="18" t="s">
        <v>761</v>
      </c>
      <c r="F422" s="16" t="s">
        <v>66</v>
      </c>
      <c r="G422" s="16" t="s">
        <v>202</v>
      </c>
      <c r="H422" s="16" t="s">
        <v>845</v>
      </c>
      <c r="I422" s="16" t="s">
        <v>243</v>
      </c>
      <c r="J422" s="16" t="s">
        <v>867</v>
      </c>
      <c r="K422" s="16" t="str">
        <f>VLOOKUP(D422,[1]Lojas!$D:$K,8,0)</f>
        <v>THAIS</v>
      </c>
      <c r="L422" s="16" t="str">
        <f>VLOOKUP(D422,[1]Lojas!$D:$L,9,0)</f>
        <v>NATALIA MADUENHA</v>
      </c>
      <c r="M422" s="16" t="str">
        <f>VLOOKUP(D422,[1]Lojas!$D:$M,10,0)</f>
        <v>GUSTAVO ARAUJO</v>
      </c>
      <c r="N422" s="24" t="str">
        <f>VLOOKUP(D422,[1]Lojas!$D:$N,11,0)</f>
        <v>RAFAELA PINTO</v>
      </c>
    </row>
    <row r="423" spans="1:14" ht="15" customHeight="1" x14ac:dyDescent="0.25">
      <c r="A423" s="16" t="s">
        <v>865</v>
      </c>
      <c r="B423" s="16" t="s">
        <v>755</v>
      </c>
      <c r="C423" s="7">
        <v>34</v>
      </c>
      <c r="D423" s="6" t="s">
        <v>81</v>
      </c>
      <c r="E423" s="18" t="s">
        <v>761</v>
      </c>
      <c r="F423" s="16" t="s">
        <v>66</v>
      </c>
      <c r="G423" s="16" t="s">
        <v>866</v>
      </c>
      <c r="H423" s="16" t="s">
        <v>845</v>
      </c>
      <c r="I423" s="16" t="s">
        <v>243</v>
      </c>
      <c r="J423" s="16" t="s">
        <v>868</v>
      </c>
      <c r="K423" s="16" t="str">
        <f>VLOOKUP(D423,[1]Lojas!$D:$K,8,0)</f>
        <v>LILIANE</v>
      </c>
      <c r="L423" s="16" t="str">
        <f>VLOOKUP(D423,[1]Lojas!$D:$L,9,0)</f>
        <v>NATALIA MADUENHA</v>
      </c>
      <c r="M423" s="16" t="str">
        <f>VLOOKUP(D423,[1]Lojas!$D:$M,10,0)</f>
        <v>GUSTAVO ARAUJO</v>
      </c>
      <c r="N423" s="24" t="str">
        <f>VLOOKUP(D423,[1]Lojas!$D:$N,11,0)</f>
        <v>RAFAELA PINTO</v>
      </c>
    </row>
    <row r="424" spans="1:14" ht="15" customHeight="1" x14ac:dyDescent="0.25">
      <c r="A424" s="16" t="s">
        <v>865</v>
      </c>
      <c r="B424" s="16" t="s">
        <v>755</v>
      </c>
      <c r="C424" s="7">
        <v>42</v>
      </c>
      <c r="D424" s="6" t="s">
        <v>21</v>
      </c>
      <c r="E424" s="18" t="s">
        <v>761</v>
      </c>
      <c r="F424" s="16" t="s">
        <v>66</v>
      </c>
      <c r="G424" s="16" t="s">
        <v>202</v>
      </c>
      <c r="H424" s="16" t="s">
        <v>845</v>
      </c>
      <c r="I424" s="16" t="s">
        <v>243</v>
      </c>
      <c r="J424" s="16" t="s">
        <v>867</v>
      </c>
      <c r="K424" s="16" t="str">
        <f>VLOOKUP(D424,[1]Lojas!$D:$K,8,0)</f>
        <v>DIEGO</v>
      </c>
      <c r="L424" s="16" t="str">
        <f>VLOOKUP(D424,[1]Lojas!$D:$L,9,0)</f>
        <v>NATALIA MADUENHA</v>
      </c>
      <c r="M424" s="16" t="str">
        <f>VLOOKUP(D424,[1]Lojas!$D:$M,10,0)</f>
        <v>GUSTAVO ARAUJO</v>
      </c>
      <c r="N424" s="24" t="str">
        <f>VLOOKUP(D424,[1]Lojas!$D:$N,11,0)</f>
        <v>RAFAELA PINTO</v>
      </c>
    </row>
    <row r="425" spans="1:14" ht="15" customHeight="1" x14ac:dyDescent="0.25">
      <c r="A425" s="16" t="s">
        <v>865</v>
      </c>
      <c r="B425" s="16" t="s">
        <v>755</v>
      </c>
      <c r="C425" s="7">
        <v>52</v>
      </c>
      <c r="D425" s="6" t="s">
        <v>861</v>
      </c>
      <c r="E425" s="18" t="s">
        <v>761</v>
      </c>
      <c r="F425" s="16" t="s">
        <v>66</v>
      </c>
      <c r="G425" s="16" t="s">
        <v>866</v>
      </c>
      <c r="H425" s="16" t="s">
        <v>845</v>
      </c>
      <c r="I425" s="16" t="s">
        <v>243</v>
      </c>
      <c r="J425" s="16" t="s">
        <v>868</v>
      </c>
      <c r="K425" s="16" t="s">
        <v>870</v>
      </c>
      <c r="L425" s="16" t="s">
        <v>791</v>
      </c>
      <c r="M425" s="16" t="s">
        <v>774</v>
      </c>
      <c r="N425" s="24" t="s">
        <v>835</v>
      </c>
    </row>
    <row r="426" spans="1:14" ht="15" customHeight="1" x14ac:dyDescent="0.25">
      <c r="A426" s="16" t="s">
        <v>865</v>
      </c>
      <c r="B426" s="16" t="s">
        <v>755</v>
      </c>
      <c r="C426" s="7">
        <v>60</v>
      </c>
      <c r="D426" s="6" t="s">
        <v>86</v>
      </c>
      <c r="E426" s="18" t="s">
        <v>761</v>
      </c>
      <c r="F426" s="16" t="s">
        <v>66</v>
      </c>
      <c r="G426" s="16" t="s">
        <v>202</v>
      </c>
      <c r="H426" s="16" t="s">
        <v>845</v>
      </c>
      <c r="I426" s="16" t="s">
        <v>243</v>
      </c>
      <c r="J426" s="16" t="s">
        <v>867</v>
      </c>
      <c r="K426" s="16" t="str">
        <f>VLOOKUP(D426,[1]Lojas!$D:$K,8,0)</f>
        <v>THAIS</v>
      </c>
      <c r="L426" s="16" t="str">
        <f>VLOOKUP(D426,[1]Lojas!$D:$L,9,0)</f>
        <v>NATALIA MADUENHA</v>
      </c>
      <c r="M426" s="16" t="str">
        <f>VLOOKUP(D426,[1]Lojas!$D:$M,10,0)</f>
        <v>GUSTAVO ARAUJO</v>
      </c>
      <c r="N426" s="24" t="str">
        <f>VLOOKUP(D426,[1]Lojas!$D:$N,11,0)</f>
        <v>RAFAELA PINTO</v>
      </c>
    </row>
    <row r="427" spans="1:14" ht="15" customHeight="1" x14ac:dyDescent="0.25">
      <c r="A427" s="16" t="s">
        <v>865</v>
      </c>
      <c r="B427" s="16" t="s">
        <v>755</v>
      </c>
      <c r="C427" s="7">
        <v>69</v>
      </c>
      <c r="D427" s="6" t="s">
        <v>94</v>
      </c>
      <c r="E427" s="18" t="s">
        <v>761</v>
      </c>
      <c r="F427" s="16" t="s">
        <v>66</v>
      </c>
      <c r="G427" s="16" t="s">
        <v>202</v>
      </c>
      <c r="H427" s="16" t="s">
        <v>845</v>
      </c>
      <c r="I427" s="16" t="s">
        <v>243</v>
      </c>
      <c r="J427" s="16" t="s">
        <v>867</v>
      </c>
      <c r="K427" s="16" t="str">
        <f>VLOOKUP(D427,[1]Lojas!$D:$K,8,0)</f>
        <v>THAIS</v>
      </c>
      <c r="L427" s="16" t="str">
        <f>VLOOKUP(D427,[1]Lojas!$D:$L,9,0)</f>
        <v>NATALIA MADUENHA</v>
      </c>
      <c r="M427" s="16" t="str">
        <f>VLOOKUP(D427,[1]Lojas!$D:$M,10,0)</f>
        <v>GUSTAVO ARAUJO</v>
      </c>
      <c r="N427" s="24" t="str">
        <f>VLOOKUP(D427,[1]Lojas!$D:$N,11,0)</f>
        <v>RAFAELA PINTO</v>
      </c>
    </row>
    <row r="428" spans="1:14" ht="15" customHeight="1" x14ac:dyDescent="0.25">
      <c r="A428" s="16" t="s">
        <v>865</v>
      </c>
      <c r="B428" s="16" t="s">
        <v>755</v>
      </c>
      <c r="C428" s="7">
        <v>90</v>
      </c>
      <c r="D428" s="6" t="s">
        <v>99</v>
      </c>
      <c r="E428" s="18" t="s">
        <v>761</v>
      </c>
      <c r="F428" s="16" t="s">
        <v>66</v>
      </c>
      <c r="G428" s="16" t="s">
        <v>202</v>
      </c>
      <c r="H428" s="16" t="s">
        <v>845</v>
      </c>
      <c r="I428" s="16" t="s">
        <v>243</v>
      </c>
      <c r="J428" s="16" t="s">
        <v>867</v>
      </c>
      <c r="K428" s="16" t="str">
        <f>VLOOKUP(D428,[1]Lojas!$D:$K,8,0)</f>
        <v>THAIS</v>
      </c>
      <c r="L428" s="16" t="str">
        <f>VLOOKUP(D428,[1]Lojas!$D:$L,9,0)</f>
        <v>NATALIA MADUENHA</v>
      </c>
      <c r="M428" s="16" t="str">
        <f>VLOOKUP(D428,[1]Lojas!$D:$M,10,0)</f>
        <v>GUSTAVO ARAUJO</v>
      </c>
      <c r="N428" s="24" t="str">
        <f>VLOOKUP(D428,[1]Lojas!$D:$N,11,0)</f>
        <v>RAFAELA PINTO</v>
      </c>
    </row>
    <row r="429" spans="1:14" ht="15" customHeight="1" x14ac:dyDescent="0.25">
      <c r="A429" s="16" t="s">
        <v>865</v>
      </c>
      <c r="B429" s="16" t="s">
        <v>755</v>
      </c>
      <c r="C429" s="7">
        <v>101</v>
      </c>
      <c r="D429" s="6" t="s">
        <v>105</v>
      </c>
      <c r="E429" s="18" t="s">
        <v>761</v>
      </c>
      <c r="F429" s="16" t="s">
        <v>66</v>
      </c>
      <c r="G429" s="16" t="s">
        <v>202</v>
      </c>
      <c r="H429" s="16" t="s">
        <v>845</v>
      </c>
      <c r="I429" s="16" t="s">
        <v>243</v>
      </c>
      <c r="J429" s="16" t="s">
        <v>867</v>
      </c>
      <c r="K429" s="16" t="str">
        <f>VLOOKUP(D429,[1]Lojas!$D:$K,8,0)</f>
        <v>THAIS</v>
      </c>
      <c r="L429" s="16" t="str">
        <f>VLOOKUP(D429,[1]Lojas!$D:$L,9,0)</f>
        <v>NATALIA MADUENHA</v>
      </c>
      <c r="M429" s="16" t="str">
        <f>VLOOKUP(D429,[1]Lojas!$D:$M,10,0)</f>
        <v>GUSTAVO ARAUJO</v>
      </c>
      <c r="N429" s="24" t="str">
        <f>VLOOKUP(D429,[1]Lojas!$D:$N,11,0)</f>
        <v>RAFAELA PINTO</v>
      </c>
    </row>
    <row r="430" spans="1:14" ht="15" customHeight="1" x14ac:dyDescent="0.25">
      <c r="A430" s="16" t="s">
        <v>865</v>
      </c>
      <c r="B430" s="16" t="s">
        <v>755</v>
      </c>
      <c r="C430" s="7">
        <v>107</v>
      </c>
      <c r="D430" s="6" t="s">
        <v>35</v>
      </c>
      <c r="E430" s="18" t="s">
        <v>761</v>
      </c>
      <c r="F430" s="16" t="s">
        <v>66</v>
      </c>
      <c r="G430" s="16" t="s">
        <v>866</v>
      </c>
      <c r="H430" s="16" t="s">
        <v>845</v>
      </c>
      <c r="I430" s="16" t="s">
        <v>243</v>
      </c>
      <c r="J430" s="16" t="s">
        <v>868</v>
      </c>
      <c r="K430" s="16" t="str">
        <f>VLOOKUP(D430,[1]Lojas!$D:$K,8,0)</f>
        <v>LILIANE</v>
      </c>
      <c r="L430" s="16" t="str">
        <f>VLOOKUP(D430,[1]Lojas!$D:$L,9,0)</f>
        <v>NATALIA MADUENHA</v>
      </c>
      <c r="M430" s="16" t="str">
        <f>VLOOKUP(D430,[1]Lojas!$D:$M,10,0)</f>
        <v>GUSTAVO ARAUJO</v>
      </c>
      <c r="N430" s="24" t="str">
        <f>VLOOKUP(D430,[1]Lojas!$D:$N,11,0)</f>
        <v>RAFAELA PINTO</v>
      </c>
    </row>
    <row r="431" spans="1:14" ht="15" customHeight="1" x14ac:dyDescent="0.25">
      <c r="A431" s="16" t="s">
        <v>865</v>
      </c>
      <c r="B431" s="16" t="s">
        <v>755</v>
      </c>
      <c r="C431" s="7">
        <v>111</v>
      </c>
      <c r="D431" s="6" t="s">
        <v>106</v>
      </c>
      <c r="E431" s="18" t="s">
        <v>761</v>
      </c>
      <c r="F431" s="16" t="s">
        <v>66</v>
      </c>
      <c r="G431" s="16" t="s">
        <v>202</v>
      </c>
      <c r="H431" s="16" t="s">
        <v>845</v>
      </c>
      <c r="I431" s="16" t="s">
        <v>243</v>
      </c>
      <c r="J431" s="16" t="s">
        <v>867</v>
      </c>
      <c r="K431" s="16" t="str">
        <f>VLOOKUP(D431,[1]Lojas!$D:$K,8,0)</f>
        <v>THAIS</v>
      </c>
      <c r="L431" s="16" t="str">
        <f>VLOOKUP(D431,[1]Lojas!$D:$L,9,0)</f>
        <v>NATALIA MADUENHA</v>
      </c>
      <c r="M431" s="16" t="str">
        <f>VLOOKUP(D431,[1]Lojas!$D:$M,10,0)</f>
        <v>GUSTAVO ARAUJO</v>
      </c>
      <c r="N431" s="24" t="str">
        <f>VLOOKUP(D431,[1]Lojas!$D:$N,11,0)</f>
        <v>RAFAELA PINTO</v>
      </c>
    </row>
    <row r="432" spans="1:14" ht="15" customHeight="1" x14ac:dyDescent="0.25">
      <c r="A432" s="16" t="s">
        <v>865</v>
      </c>
      <c r="B432" s="16" t="s">
        <v>755</v>
      </c>
      <c r="C432" s="7">
        <v>123</v>
      </c>
      <c r="D432" s="6" t="s">
        <v>109</v>
      </c>
      <c r="E432" s="18" t="s">
        <v>761</v>
      </c>
      <c r="F432" s="16" t="s">
        <v>66</v>
      </c>
      <c r="G432" s="16" t="s">
        <v>202</v>
      </c>
      <c r="H432" s="16" t="s">
        <v>845</v>
      </c>
      <c r="I432" s="16" t="s">
        <v>243</v>
      </c>
      <c r="J432" s="16" t="s">
        <v>867</v>
      </c>
      <c r="K432" s="16" t="str">
        <f>VLOOKUP(D432,[1]Lojas!$D:$K,8,0)</f>
        <v>ANDREA</v>
      </c>
      <c r="L432" s="16" t="str">
        <f>VLOOKUP(D432,[1]Lojas!$D:$L,9,0)</f>
        <v>NATALIA MADUENHA</v>
      </c>
      <c r="M432" s="16" t="str">
        <f>VLOOKUP(D432,[1]Lojas!$D:$M,10,0)</f>
        <v>GUSTAVO ARAUJO</v>
      </c>
      <c r="N432" s="24" t="str">
        <f>VLOOKUP(D432,[1]Lojas!$D:$N,11,0)</f>
        <v>RAFAELA PINTO</v>
      </c>
    </row>
    <row r="433" spans="1:14" ht="15" customHeight="1" x14ac:dyDescent="0.25">
      <c r="A433" s="16" t="s">
        <v>865</v>
      </c>
      <c r="B433" s="16" t="s">
        <v>755</v>
      </c>
      <c r="C433" s="7">
        <v>126</v>
      </c>
      <c r="D433" s="6" t="s">
        <v>864</v>
      </c>
      <c r="E433" s="18" t="s">
        <v>761</v>
      </c>
      <c r="F433" s="16" t="s">
        <v>66</v>
      </c>
      <c r="G433" s="16" t="s">
        <v>202</v>
      </c>
      <c r="H433" s="16" t="s">
        <v>845</v>
      </c>
      <c r="I433" s="16" t="s">
        <v>243</v>
      </c>
      <c r="J433" s="16" t="s">
        <v>867</v>
      </c>
      <c r="K433" s="16" t="s">
        <v>871</v>
      </c>
      <c r="L433" s="16" t="s">
        <v>791</v>
      </c>
      <c r="M433" s="16" t="s">
        <v>774</v>
      </c>
      <c r="N433" s="24" t="s">
        <v>835</v>
      </c>
    </row>
    <row r="434" spans="1:14" ht="15" customHeight="1" x14ac:dyDescent="0.25">
      <c r="A434" s="16" t="s">
        <v>865</v>
      </c>
      <c r="B434" s="16" t="s">
        <v>755</v>
      </c>
      <c r="C434" s="7">
        <v>133</v>
      </c>
      <c r="D434" s="6" t="s">
        <v>42</v>
      </c>
      <c r="E434" s="18" t="s">
        <v>761</v>
      </c>
      <c r="F434" s="16" t="s">
        <v>66</v>
      </c>
      <c r="G434" s="16" t="s">
        <v>866</v>
      </c>
      <c r="H434" s="16" t="s">
        <v>845</v>
      </c>
      <c r="I434" s="16" t="s">
        <v>243</v>
      </c>
      <c r="J434" s="16" t="s">
        <v>868</v>
      </c>
      <c r="K434" s="16" t="str">
        <f>VLOOKUP(D434,[1]Lojas!$D:$K,8,0)</f>
        <v>LILIANE</v>
      </c>
      <c r="L434" s="16" t="str">
        <f>VLOOKUP(D434,[1]Lojas!$D:$L,9,0)</f>
        <v>NATALIA MADUENHA</v>
      </c>
      <c r="M434" s="16" t="str">
        <f>VLOOKUP(D434,[1]Lojas!$D:$M,10,0)</f>
        <v>GUSTAVO ARAUJO</v>
      </c>
      <c r="N434" s="24" t="str">
        <f>VLOOKUP(D434,[1]Lojas!$D:$N,11,0)</f>
        <v>RAFAELA PINTO</v>
      </c>
    </row>
    <row r="435" spans="1:14" ht="15" customHeight="1" x14ac:dyDescent="0.25">
      <c r="A435" s="16" t="s">
        <v>865</v>
      </c>
      <c r="B435" s="16" t="s">
        <v>755</v>
      </c>
      <c r="C435" s="7">
        <v>142</v>
      </c>
      <c r="D435" s="6" t="s">
        <v>46</v>
      </c>
      <c r="E435" s="18" t="s">
        <v>761</v>
      </c>
      <c r="F435" s="16" t="s">
        <v>66</v>
      </c>
      <c r="G435" s="16" t="s">
        <v>866</v>
      </c>
      <c r="H435" s="16" t="s">
        <v>845</v>
      </c>
      <c r="I435" s="16" t="s">
        <v>243</v>
      </c>
      <c r="J435" s="16" t="s">
        <v>868</v>
      </c>
      <c r="K435" s="16" t="str">
        <f>VLOOKUP(D435,[1]Lojas!$D:$K,8,0)</f>
        <v>LILIANE</v>
      </c>
      <c r="L435" s="16" t="str">
        <f>VLOOKUP(D435,[1]Lojas!$D:$L,9,0)</f>
        <v>NATALIA MADUENHA</v>
      </c>
      <c r="M435" s="16" t="str">
        <f>VLOOKUP(D435,[1]Lojas!$D:$M,10,0)</f>
        <v>GUSTAVO ARAUJO</v>
      </c>
      <c r="N435" s="24" t="str">
        <f>VLOOKUP(D435,[1]Lojas!$D:$N,11,0)</f>
        <v>RAFAELA PINTO</v>
      </c>
    </row>
    <row r="436" spans="1:14" ht="15" customHeight="1" x14ac:dyDescent="0.25">
      <c r="A436" s="16" t="s">
        <v>865</v>
      </c>
      <c r="B436" s="16" t="s">
        <v>755</v>
      </c>
      <c r="C436" s="7">
        <v>145</v>
      </c>
      <c r="D436" s="6" t="s">
        <v>112</v>
      </c>
      <c r="E436" s="18" t="s">
        <v>761</v>
      </c>
      <c r="F436" s="16" t="s">
        <v>66</v>
      </c>
      <c r="G436" s="16" t="s">
        <v>202</v>
      </c>
      <c r="H436" s="16" t="s">
        <v>845</v>
      </c>
      <c r="I436" s="16" t="s">
        <v>243</v>
      </c>
      <c r="J436" s="16" t="s">
        <v>867</v>
      </c>
      <c r="K436" s="16" t="str">
        <f>VLOOKUP(D436,[1]Lojas!$D:$K,8,0)</f>
        <v>THAIS</v>
      </c>
      <c r="L436" s="16" t="str">
        <f>VLOOKUP(D436,[1]Lojas!$D:$L,9,0)</f>
        <v>NATALIA MADUENHA</v>
      </c>
      <c r="M436" s="16" t="str">
        <f>VLOOKUP(D436,[1]Lojas!$D:$M,10,0)</f>
        <v>GUSTAVO ARAUJO</v>
      </c>
      <c r="N436" s="24" t="str">
        <f>VLOOKUP(D436,[1]Lojas!$D:$N,11,0)</f>
        <v>RAFAELA PINTO</v>
      </c>
    </row>
    <row r="437" spans="1:14" ht="15" customHeight="1" x14ac:dyDescent="0.25">
      <c r="A437" s="16" t="s">
        <v>865</v>
      </c>
      <c r="B437" s="16" t="s">
        <v>755</v>
      </c>
      <c r="C437" s="7">
        <v>158</v>
      </c>
      <c r="D437" s="6" t="s">
        <v>117</v>
      </c>
      <c r="E437" s="18" t="s">
        <v>761</v>
      </c>
      <c r="F437" s="16" t="s">
        <v>66</v>
      </c>
      <c r="G437" s="16" t="s">
        <v>202</v>
      </c>
      <c r="H437" s="16" t="s">
        <v>845</v>
      </c>
      <c r="I437" s="16" t="s">
        <v>243</v>
      </c>
      <c r="J437" s="16" t="s">
        <v>867</v>
      </c>
      <c r="K437" s="16" t="str">
        <f>VLOOKUP(D437,[1]Lojas!$D:$K,8,0)</f>
        <v>THAIS</v>
      </c>
      <c r="L437" s="16" t="str">
        <f>VLOOKUP(D437,[1]Lojas!$D:$L,9,0)</f>
        <v>NATALIA MADUENHA</v>
      </c>
      <c r="M437" s="16" t="str">
        <f>VLOOKUP(D437,[1]Lojas!$D:$M,10,0)</f>
        <v>GUSTAVO ARAUJO</v>
      </c>
      <c r="N437" s="24" t="str">
        <f>VLOOKUP(D437,[1]Lojas!$D:$N,11,0)</f>
        <v>RAFAELA PINTO</v>
      </c>
    </row>
    <row r="438" spans="1:14" ht="15" customHeight="1" x14ac:dyDescent="0.25">
      <c r="A438" s="16" t="s">
        <v>865</v>
      </c>
      <c r="B438" s="16" t="s">
        <v>755</v>
      </c>
      <c r="C438" s="7">
        <v>162</v>
      </c>
      <c r="D438" s="6" t="s">
        <v>120</v>
      </c>
      <c r="E438" s="18" t="s">
        <v>761</v>
      </c>
      <c r="F438" s="16" t="s">
        <v>66</v>
      </c>
      <c r="G438" s="16" t="s">
        <v>866</v>
      </c>
      <c r="H438" s="16" t="s">
        <v>845</v>
      </c>
      <c r="I438" s="16" t="s">
        <v>243</v>
      </c>
      <c r="J438" s="16" t="s">
        <v>868</v>
      </c>
      <c r="K438" s="16" t="str">
        <f>VLOOKUP(D438,[1]Lojas!$D:$K,8,0)</f>
        <v>LILIANE</v>
      </c>
      <c r="L438" s="16" t="str">
        <f>VLOOKUP(D438,[1]Lojas!$D:$L,9,0)</f>
        <v>NATALIA MADUENHA</v>
      </c>
      <c r="M438" s="16" t="str">
        <f>VLOOKUP(D438,[1]Lojas!$D:$M,10,0)</f>
        <v>GUSTAVO ARAUJO</v>
      </c>
      <c r="N438" s="24" t="str">
        <f>VLOOKUP(D438,[1]Lojas!$D:$N,11,0)</f>
        <v>RAFAELA PINTO</v>
      </c>
    </row>
    <row r="439" spans="1:14" ht="15" customHeight="1" x14ac:dyDescent="0.25">
      <c r="A439" s="16" t="s">
        <v>865</v>
      </c>
      <c r="B439" s="16" t="s">
        <v>755</v>
      </c>
      <c r="C439" s="7">
        <v>163</v>
      </c>
      <c r="D439" s="6" t="s">
        <v>121</v>
      </c>
      <c r="E439" s="18" t="s">
        <v>761</v>
      </c>
      <c r="F439" s="16" t="s">
        <v>66</v>
      </c>
      <c r="G439" s="16" t="s">
        <v>202</v>
      </c>
      <c r="H439" s="16" t="s">
        <v>845</v>
      </c>
      <c r="I439" s="16" t="s">
        <v>243</v>
      </c>
      <c r="J439" s="16" t="s">
        <v>867</v>
      </c>
      <c r="K439" s="16" t="str">
        <f>VLOOKUP(D439,[1]Lojas!$D:$K,8,0)</f>
        <v>THAIS</v>
      </c>
      <c r="L439" s="16" t="str">
        <f>VLOOKUP(D439,[1]Lojas!$D:$L,9,0)</f>
        <v>NATALIA MADUENHA</v>
      </c>
      <c r="M439" s="16" t="str">
        <f>VLOOKUP(D439,[1]Lojas!$D:$M,10,0)</f>
        <v>GUSTAVO ARAUJO</v>
      </c>
      <c r="N439" s="24" t="str">
        <f>VLOOKUP(D439,[1]Lojas!$D:$N,11,0)</f>
        <v>RAFAELA PINTO</v>
      </c>
    </row>
    <row r="440" spans="1:14" ht="15" customHeight="1" x14ac:dyDescent="0.25">
      <c r="A440" s="16" t="s">
        <v>865</v>
      </c>
      <c r="B440" s="16" t="s">
        <v>755</v>
      </c>
      <c r="C440" s="7">
        <v>177</v>
      </c>
      <c r="D440" s="6" t="s">
        <v>54</v>
      </c>
      <c r="E440" s="18" t="s">
        <v>761</v>
      </c>
      <c r="F440" s="16" t="s">
        <v>66</v>
      </c>
      <c r="G440" s="16" t="s">
        <v>866</v>
      </c>
      <c r="H440" s="16" t="s">
        <v>845</v>
      </c>
      <c r="I440" s="16" t="s">
        <v>243</v>
      </c>
      <c r="J440" s="16" t="s">
        <v>868</v>
      </c>
      <c r="K440" s="16" t="str">
        <f>VLOOKUP(D440,[1]Lojas!$D:$K,8,0)</f>
        <v>LILIANE</v>
      </c>
      <c r="L440" s="16" t="str">
        <f>VLOOKUP(D440,[1]Lojas!$D:$L,9,0)</f>
        <v>NATALIA MADUENHA</v>
      </c>
      <c r="M440" s="16" t="str">
        <f>VLOOKUP(D440,[1]Lojas!$D:$M,10,0)</f>
        <v>GUSTAVO ARAUJO</v>
      </c>
      <c r="N440" s="24" t="str">
        <f>VLOOKUP(D440,[1]Lojas!$D:$N,11,0)</f>
        <v>RAFAELA PINTO</v>
      </c>
    </row>
    <row r="441" spans="1:14" ht="15" customHeight="1" x14ac:dyDescent="0.25">
      <c r="A441" s="16" t="s">
        <v>865</v>
      </c>
      <c r="B441" s="16" t="s">
        <v>755</v>
      </c>
      <c r="C441" s="7">
        <v>178</v>
      </c>
      <c r="D441" s="6" t="s">
        <v>125</v>
      </c>
      <c r="E441" s="18" t="s">
        <v>761</v>
      </c>
      <c r="F441" s="16" t="s">
        <v>66</v>
      </c>
      <c r="G441" s="16" t="s">
        <v>202</v>
      </c>
      <c r="H441" s="16" t="s">
        <v>845</v>
      </c>
      <c r="I441" s="16" t="s">
        <v>243</v>
      </c>
      <c r="J441" s="16" t="s">
        <v>867</v>
      </c>
      <c r="K441" s="16" t="str">
        <f>VLOOKUP(D441,[1]Lojas!$D:$K,8,0)</f>
        <v>THAIS</v>
      </c>
      <c r="L441" s="16" t="str">
        <f>VLOOKUP(D441,[1]Lojas!$D:$L,9,0)</f>
        <v>NATALIA MADUENHA</v>
      </c>
      <c r="M441" s="16" t="str">
        <f>VLOOKUP(D441,[1]Lojas!$D:$M,10,0)</f>
        <v>GUSTAVO ARAUJO</v>
      </c>
      <c r="N441" s="24" t="str">
        <f>VLOOKUP(D441,[1]Lojas!$D:$N,11,0)</f>
        <v>RAFAELA PINTO</v>
      </c>
    </row>
    <row r="442" spans="1:14" ht="15" customHeight="1" x14ac:dyDescent="0.25">
      <c r="A442" s="16" t="s">
        <v>865</v>
      </c>
      <c r="B442" s="16" t="s">
        <v>755</v>
      </c>
      <c r="C442" s="7">
        <v>189</v>
      </c>
      <c r="D442" s="6" t="s">
        <v>65</v>
      </c>
      <c r="E442" s="18" t="s">
        <v>761</v>
      </c>
      <c r="F442" s="16" t="s">
        <v>66</v>
      </c>
      <c r="G442" s="16" t="s">
        <v>202</v>
      </c>
      <c r="H442" s="16" t="s">
        <v>845</v>
      </c>
      <c r="I442" s="16" t="s">
        <v>243</v>
      </c>
      <c r="J442" s="16" t="s">
        <v>867</v>
      </c>
      <c r="K442" s="16" t="str">
        <f>VLOOKUP(D442,[1]Lojas!$D:$K,8,0)</f>
        <v>THAIS</v>
      </c>
      <c r="L442" s="16" t="str">
        <f>VLOOKUP(D442,[1]Lojas!$D:$L,9,0)</f>
        <v>NATALIA MADUENHA</v>
      </c>
      <c r="M442" s="16" t="str">
        <f>VLOOKUP(D442,[1]Lojas!$D:$M,10,0)</f>
        <v>GUSTAVO ARAUJO</v>
      </c>
      <c r="N442" s="24" t="str">
        <f>VLOOKUP(D442,[1]Lojas!$D:$N,11,0)</f>
        <v>RAFAELA PINTO</v>
      </c>
    </row>
    <row r="443" spans="1:14" ht="15" customHeight="1" x14ac:dyDescent="0.25">
      <c r="A443" s="16" t="s">
        <v>865</v>
      </c>
      <c r="B443" s="16" t="s">
        <v>755</v>
      </c>
      <c r="C443" s="7">
        <v>193</v>
      </c>
      <c r="D443" s="6" t="s">
        <v>58</v>
      </c>
      <c r="E443" s="18" t="s">
        <v>761</v>
      </c>
      <c r="F443" s="16" t="s">
        <v>66</v>
      </c>
      <c r="G443" s="16" t="s">
        <v>866</v>
      </c>
      <c r="H443" s="16" t="s">
        <v>845</v>
      </c>
      <c r="I443" s="16" t="s">
        <v>243</v>
      </c>
      <c r="J443" s="16" t="s">
        <v>868</v>
      </c>
      <c r="K443" s="16" t="str">
        <f>VLOOKUP(D443,[1]Lojas!$D:$K,8,0)</f>
        <v>LILIANE</v>
      </c>
      <c r="L443" s="16" t="str">
        <f>VLOOKUP(D443,[1]Lojas!$D:$L,9,0)</f>
        <v>NATALIA MADUENHA</v>
      </c>
      <c r="M443" s="16" t="str">
        <f>VLOOKUP(D443,[1]Lojas!$D:$M,10,0)</f>
        <v>GUSTAVO ARAUJO</v>
      </c>
      <c r="N443" s="24" t="str">
        <f>VLOOKUP(D443,[1]Lojas!$D:$N,11,0)</f>
        <v>RAFAELA PINTO</v>
      </c>
    </row>
    <row r="444" spans="1:14" ht="15" customHeight="1" x14ac:dyDescent="0.25">
      <c r="A444" s="16" t="s">
        <v>865</v>
      </c>
      <c r="B444" s="16" t="s">
        <v>755</v>
      </c>
      <c r="C444" s="7">
        <v>194</v>
      </c>
      <c r="D444" s="6" t="s">
        <v>59</v>
      </c>
      <c r="E444" s="18" t="s">
        <v>761</v>
      </c>
      <c r="F444" s="16" t="s">
        <v>66</v>
      </c>
      <c r="G444" s="16" t="s">
        <v>866</v>
      </c>
      <c r="H444" s="16" t="s">
        <v>845</v>
      </c>
      <c r="I444" s="16" t="s">
        <v>243</v>
      </c>
      <c r="J444" s="16" t="s">
        <v>868</v>
      </c>
      <c r="K444" s="16" t="str">
        <f>VLOOKUP(D444,[1]Lojas!$D:$K,8,0)</f>
        <v>LILIANE</v>
      </c>
      <c r="L444" s="16" t="str">
        <f>VLOOKUP(D444,[1]Lojas!$D:$L,9,0)</f>
        <v>NATALIA MADUENHA</v>
      </c>
      <c r="M444" s="16" t="str">
        <f>VLOOKUP(D444,[1]Lojas!$D:$M,10,0)</f>
        <v>GUSTAVO ARAUJO</v>
      </c>
      <c r="N444" s="24" t="str">
        <f>VLOOKUP(D444,[1]Lojas!$D:$N,11,0)</f>
        <v>RAFAELA PINTO</v>
      </c>
    </row>
    <row r="445" spans="1:14" ht="15" customHeight="1" x14ac:dyDescent="0.25">
      <c r="A445" s="16" t="s">
        <v>865</v>
      </c>
      <c r="B445" s="16" t="s">
        <v>755</v>
      </c>
      <c r="C445" s="7">
        <v>195</v>
      </c>
      <c r="D445" s="6" t="s">
        <v>130</v>
      </c>
      <c r="E445" s="18" t="s">
        <v>761</v>
      </c>
      <c r="F445" s="16" t="s">
        <v>66</v>
      </c>
      <c r="G445" s="16" t="s">
        <v>866</v>
      </c>
      <c r="H445" s="16" t="s">
        <v>845</v>
      </c>
      <c r="I445" s="16" t="s">
        <v>243</v>
      </c>
      <c r="J445" s="16" t="s">
        <v>868</v>
      </c>
      <c r="K445" s="16" t="str">
        <f>VLOOKUP(D445,[1]Lojas!$D:$K,8,0)</f>
        <v>LILIANE</v>
      </c>
      <c r="L445" s="16" t="str">
        <f>VLOOKUP(D445,[1]Lojas!$D:$L,9,0)</f>
        <v>NATALIA MADUENHA</v>
      </c>
      <c r="M445" s="16" t="str">
        <f>VLOOKUP(D445,[1]Lojas!$D:$M,10,0)</f>
        <v>GUSTAVO ARAUJO</v>
      </c>
      <c r="N445" s="24" t="str">
        <f>VLOOKUP(D445,[1]Lojas!$D:$N,11,0)</f>
        <v>RAFAELA PINTO</v>
      </c>
    </row>
    <row r="446" spans="1:14" ht="15" customHeight="1" x14ac:dyDescent="0.25">
      <c r="A446" s="16" t="s">
        <v>865</v>
      </c>
      <c r="B446" s="16" t="s">
        <v>755</v>
      </c>
      <c r="C446" s="7">
        <v>196</v>
      </c>
      <c r="D446" s="6" t="s">
        <v>60</v>
      </c>
      <c r="E446" s="18" t="s">
        <v>761</v>
      </c>
      <c r="F446" s="16" t="s">
        <v>66</v>
      </c>
      <c r="G446" s="16" t="s">
        <v>866</v>
      </c>
      <c r="H446" s="16" t="s">
        <v>845</v>
      </c>
      <c r="I446" s="16" t="s">
        <v>243</v>
      </c>
      <c r="J446" s="16" t="s">
        <v>868</v>
      </c>
      <c r="K446" s="16" t="str">
        <f>VLOOKUP(D446,[1]Lojas!$D:$K,8,0)</f>
        <v>LILIANE</v>
      </c>
      <c r="L446" s="16" t="str">
        <f>VLOOKUP(D446,[1]Lojas!$D:$L,9,0)</f>
        <v>NATALIA MADUENHA</v>
      </c>
      <c r="M446" s="16" t="str">
        <f>VLOOKUP(D446,[1]Lojas!$D:$M,10,0)</f>
        <v>GUSTAVO ARAUJO</v>
      </c>
      <c r="N446" s="24" t="str">
        <f>VLOOKUP(D446,[1]Lojas!$D:$N,11,0)</f>
        <v>RAFAELA PINTO</v>
      </c>
    </row>
    <row r="447" spans="1:14" ht="15" customHeight="1" x14ac:dyDescent="0.25">
      <c r="A447" s="16" t="s">
        <v>865</v>
      </c>
      <c r="B447" s="16" t="s">
        <v>755</v>
      </c>
      <c r="C447" s="7">
        <v>201</v>
      </c>
      <c r="D447" s="6" t="s">
        <v>171</v>
      </c>
      <c r="E447" s="18" t="s">
        <v>761</v>
      </c>
      <c r="F447" s="16" t="s">
        <v>66</v>
      </c>
      <c r="G447" s="16" t="s">
        <v>202</v>
      </c>
      <c r="H447" s="16" t="s">
        <v>845</v>
      </c>
      <c r="I447" s="16" t="s">
        <v>243</v>
      </c>
      <c r="J447" s="16" t="s">
        <v>867</v>
      </c>
      <c r="K447" s="16" t="str">
        <f>VLOOKUP(D447,[1]Lojas!$D:$K,8,0)</f>
        <v>DIEGO</v>
      </c>
      <c r="L447" s="16" t="str">
        <f>VLOOKUP(D447,[1]Lojas!$D:$L,9,0)</f>
        <v>NATALIA MADUENHA</v>
      </c>
      <c r="M447" s="16" t="str">
        <f>VLOOKUP(D447,[1]Lojas!$D:$M,10,0)</f>
        <v>GUSTAVO ARAUJO</v>
      </c>
      <c r="N447" s="24" t="str">
        <f>VLOOKUP(D447,[1]Lojas!$D:$N,11,0)</f>
        <v>RAFAELA PINTO</v>
      </c>
    </row>
    <row r="448" spans="1:14" ht="15" customHeight="1" x14ac:dyDescent="0.25">
      <c r="A448" s="16" t="s">
        <v>865</v>
      </c>
      <c r="B448" s="16" t="s">
        <v>755</v>
      </c>
      <c r="C448" s="7">
        <v>205</v>
      </c>
      <c r="D448" s="6" t="s">
        <v>172</v>
      </c>
      <c r="E448" s="18" t="s">
        <v>761</v>
      </c>
      <c r="F448" s="16" t="s">
        <v>66</v>
      </c>
      <c r="G448" s="16" t="s">
        <v>202</v>
      </c>
      <c r="H448" s="16" t="s">
        <v>845</v>
      </c>
      <c r="I448" s="16" t="s">
        <v>243</v>
      </c>
      <c r="J448" s="16" t="s">
        <v>867</v>
      </c>
      <c r="K448" s="16" t="str">
        <f>VLOOKUP(D448,[1]Lojas!$D:$K,8,0)</f>
        <v>LILIANE</v>
      </c>
      <c r="L448" s="16" t="str">
        <f>VLOOKUP(D448,[1]Lojas!$D:$L,9,0)</f>
        <v>NATALIA MADUENHA</v>
      </c>
      <c r="M448" s="16" t="str">
        <f>VLOOKUP(D448,[1]Lojas!$D:$M,10,0)</f>
        <v>GUSTAVO ARAUJO</v>
      </c>
      <c r="N448" s="24" t="str">
        <f>VLOOKUP(D448,[1]Lojas!$D:$N,11,0)</f>
        <v>RAFAELA PINTO</v>
      </c>
    </row>
    <row r="449" spans="1:14" ht="15" customHeight="1" x14ac:dyDescent="0.25">
      <c r="A449" s="16" t="s">
        <v>865</v>
      </c>
      <c r="B449" s="16" t="s">
        <v>755</v>
      </c>
      <c r="C449" s="7">
        <v>214</v>
      </c>
      <c r="D449" s="6" t="s">
        <v>64</v>
      </c>
      <c r="E449" s="18" t="s">
        <v>761</v>
      </c>
      <c r="F449" s="16" t="s">
        <v>66</v>
      </c>
      <c r="G449" s="16" t="s">
        <v>866</v>
      </c>
      <c r="H449" s="16" t="s">
        <v>845</v>
      </c>
      <c r="I449" s="16" t="s">
        <v>243</v>
      </c>
      <c r="J449" s="16" t="s">
        <v>868</v>
      </c>
      <c r="K449" s="16" t="str">
        <f>VLOOKUP(D449,[1]Lojas!$D:$K,8,0)</f>
        <v>LILIANE</v>
      </c>
      <c r="L449" s="16" t="str">
        <f>VLOOKUP(D449,[1]Lojas!$D:$L,9,0)</f>
        <v>NATALIA MADUENHA</v>
      </c>
      <c r="M449" s="16" t="str">
        <f>VLOOKUP(D449,[1]Lojas!$D:$M,10,0)</f>
        <v>GUSTAVO ARAUJO</v>
      </c>
      <c r="N449" s="24" t="str">
        <f>VLOOKUP(D449,[1]Lojas!$D:$N,11,0)</f>
        <v>RAFAELA PINTO</v>
      </c>
    </row>
    <row r="450" spans="1:14" ht="15" customHeight="1" x14ac:dyDescent="0.25">
      <c r="A450" s="16" t="s">
        <v>865</v>
      </c>
      <c r="B450" s="16" t="s">
        <v>755</v>
      </c>
      <c r="C450" s="7">
        <v>216</v>
      </c>
      <c r="D450" s="6" t="s">
        <v>170</v>
      </c>
      <c r="E450" s="18" t="s">
        <v>761</v>
      </c>
      <c r="F450" s="16" t="s">
        <v>66</v>
      </c>
      <c r="G450" s="16" t="s">
        <v>866</v>
      </c>
      <c r="H450" s="16" t="s">
        <v>845</v>
      </c>
      <c r="I450" s="16" t="s">
        <v>243</v>
      </c>
      <c r="J450" s="16" t="s">
        <v>868</v>
      </c>
      <c r="K450" s="16" t="str">
        <f>VLOOKUP(D450,[1]Lojas!$D:$K,8,0)</f>
        <v>LILIANE</v>
      </c>
      <c r="L450" s="16" t="str">
        <f>VLOOKUP(D450,[1]Lojas!$D:$L,9,0)</f>
        <v>NATALIA MADUENHA</v>
      </c>
      <c r="M450" s="16" t="str">
        <f>VLOOKUP(D450,[1]Lojas!$D:$M,10,0)</f>
        <v>GUSTAVO ARAUJO</v>
      </c>
      <c r="N450" s="24" t="str">
        <f>VLOOKUP(D450,[1]Lojas!$D:$N,11,0)</f>
        <v>RAFAELA PINTO</v>
      </c>
    </row>
    <row r="451" spans="1:14" ht="15" customHeight="1" x14ac:dyDescent="0.25">
      <c r="A451" s="16" t="s">
        <v>865</v>
      </c>
      <c r="B451" s="16" t="s">
        <v>755</v>
      </c>
      <c r="C451" s="7">
        <v>221</v>
      </c>
      <c r="D451" s="6" t="s">
        <v>188</v>
      </c>
      <c r="E451" s="18" t="s">
        <v>761</v>
      </c>
      <c r="F451" s="16" t="s">
        <v>66</v>
      </c>
      <c r="G451" s="16" t="s">
        <v>866</v>
      </c>
      <c r="H451" s="16" t="s">
        <v>845</v>
      </c>
      <c r="I451" s="16" t="s">
        <v>243</v>
      </c>
      <c r="J451" s="16" t="s">
        <v>868</v>
      </c>
      <c r="K451" s="16" t="str">
        <f>VLOOKUP(D451,[1]Lojas!$D:$K,8,0)</f>
        <v>LILIANE</v>
      </c>
      <c r="L451" s="16" t="str">
        <f>VLOOKUP(D451,[1]Lojas!$D:$L,9,0)</f>
        <v>NATALIA MADUENHA</v>
      </c>
      <c r="M451" s="16" t="str">
        <f>VLOOKUP(D451,[1]Lojas!$D:$M,10,0)</f>
        <v>GUSTAVO ARAUJO</v>
      </c>
      <c r="N451" s="24" t="str">
        <f>VLOOKUP(D451,[1]Lojas!$D:$N,11,0)</f>
        <v>RAFAELA PINTO</v>
      </c>
    </row>
    <row r="452" spans="1:14" ht="15" customHeight="1" x14ac:dyDescent="0.25">
      <c r="A452" s="16" t="s">
        <v>865</v>
      </c>
      <c r="B452" s="16" t="s">
        <v>755</v>
      </c>
      <c r="C452" s="7">
        <v>225</v>
      </c>
      <c r="D452" s="6" t="s">
        <v>183</v>
      </c>
      <c r="E452" s="18" t="s">
        <v>761</v>
      </c>
      <c r="F452" s="16" t="s">
        <v>66</v>
      </c>
      <c r="G452" s="16" t="s">
        <v>202</v>
      </c>
      <c r="H452" s="16" t="s">
        <v>845</v>
      </c>
      <c r="I452" s="16" t="s">
        <v>243</v>
      </c>
      <c r="J452" s="16" t="s">
        <v>867</v>
      </c>
      <c r="K452" s="16" t="str">
        <f>VLOOKUP(D452,[1]Lojas!$D:$K,8,0)</f>
        <v>THAIS</v>
      </c>
      <c r="L452" s="16" t="str">
        <f>VLOOKUP(D452,[1]Lojas!$D:$L,9,0)</f>
        <v>NATALIA MADUENHA</v>
      </c>
      <c r="M452" s="16" t="str">
        <f>VLOOKUP(D452,[1]Lojas!$D:$M,10,0)</f>
        <v>GUSTAVO ARAUJO</v>
      </c>
      <c r="N452" s="24" t="str">
        <f>VLOOKUP(D452,[1]Lojas!$D:$N,11,0)</f>
        <v>RAFAELA PINTO</v>
      </c>
    </row>
    <row r="453" spans="1:14" ht="15" customHeight="1" x14ac:dyDescent="0.25">
      <c r="A453" s="16" t="s">
        <v>865</v>
      </c>
      <c r="B453" s="16" t="s">
        <v>755</v>
      </c>
      <c r="C453" s="7">
        <v>251</v>
      </c>
      <c r="D453" s="6" t="s">
        <v>228</v>
      </c>
      <c r="E453" s="18" t="s">
        <v>761</v>
      </c>
      <c r="F453" s="16" t="s">
        <v>66</v>
      </c>
      <c r="G453" s="16" t="s">
        <v>202</v>
      </c>
      <c r="H453" s="16" t="s">
        <v>845</v>
      </c>
      <c r="I453" s="16" t="s">
        <v>243</v>
      </c>
      <c r="J453" s="16" t="s">
        <v>867</v>
      </c>
      <c r="K453" s="16" t="str">
        <f>VLOOKUP(D453,[1]Lojas!$D:$K,8,0)</f>
        <v>THAIS</v>
      </c>
      <c r="L453" s="16" t="str">
        <f>VLOOKUP(D453,[1]Lojas!$D:$L,9,0)</f>
        <v>NATALIA MADUENHA</v>
      </c>
      <c r="M453" s="16" t="str">
        <f>VLOOKUP(D453,[1]Lojas!$D:$M,10,0)</f>
        <v>GUSTAVO ARAUJO</v>
      </c>
      <c r="N453" s="24" t="str">
        <f>VLOOKUP(D453,[1]Lojas!$D:$N,11,0)</f>
        <v>RAFAELA PINTO</v>
      </c>
    </row>
    <row r="454" spans="1:14" ht="15" customHeight="1" x14ac:dyDescent="0.25">
      <c r="A454" s="16" t="s">
        <v>865</v>
      </c>
      <c r="B454" s="16" t="s">
        <v>755</v>
      </c>
      <c r="C454" s="7">
        <v>254</v>
      </c>
      <c r="D454" s="6" t="s">
        <v>862</v>
      </c>
      <c r="E454" s="18" t="s">
        <v>761</v>
      </c>
      <c r="F454" s="16" t="s">
        <v>66</v>
      </c>
      <c r="G454" s="16" t="s">
        <v>866</v>
      </c>
      <c r="H454" s="16" t="s">
        <v>845</v>
      </c>
      <c r="I454" s="16" t="s">
        <v>243</v>
      </c>
      <c r="J454" s="16" t="s">
        <v>868</v>
      </c>
      <c r="K454" s="16" t="s">
        <v>870</v>
      </c>
      <c r="L454" s="16" t="s">
        <v>791</v>
      </c>
      <c r="M454" s="16" t="s">
        <v>774</v>
      </c>
      <c r="N454" s="24" t="s">
        <v>835</v>
      </c>
    </row>
    <row r="455" spans="1:14" ht="15" customHeight="1" x14ac:dyDescent="0.25">
      <c r="A455" s="16" t="s">
        <v>865</v>
      </c>
      <c r="B455" s="16" t="s">
        <v>755</v>
      </c>
      <c r="C455" s="7">
        <v>264</v>
      </c>
      <c r="D455" s="6" t="s">
        <v>226</v>
      </c>
      <c r="E455" s="18" t="s">
        <v>761</v>
      </c>
      <c r="F455" s="16" t="s">
        <v>66</v>
      </c>
      <c r="G455" s="16" t="s">
        <v>202</v>
      </c>
      <c r="H455" s="16" t="s">
        <v>845</v>
      </c>
      <c r="I455" s="16" t="s">
        <v>243</v>
      </c>
      <c r="J455" s="16" t="s">
        <v>867</v>
      </c>
      <c r="K455" s="16" t="str">
        <f>VLOOKUP(D455,[1]Lojas!$D:$K,8,0)</f>
        <v>ANDREA</v>
      </c>
      <c r="L455" s="16" t="str">
        <f>VLOOKUP(D455,[1]Lojas!$D:$L,9,0)</f>
        <v>NATALIA MADUENHA</v>
      </c>
      <c r="M455" s="16" t="str">
        <f>VLOOKUP(D455,[1]Lojas!$D:$M,10,0)</f>
        <v>GUSTAVO ARAUJO</v>
      </c>
      <c r="N455" s="24" t="str">
        <f>VLOOKUP(D455,[1]Lojas!$D:$N,11,0)</f>
        <v>RAFAELA PINTO</v>
      </c>
    </row>
    <row r="456" spans="1:14" ht="15" customHeight="1" x14ac:dyDescent="0.25">
      <c r="A456" s="16" t="s">
        <v>865</v>
      </c>
      <c r="B456" s="16" t="s">
        <v>755</v>
      </c>
      <c r="C456" s="7">
        <v>266</v>
      </c>
      <c r="D456" s="6" t="s">
        <v>213</v>
      </c>
      <c r="E456" s="18" t="s">
        <v>761</v>
      </c>
      <c r="F456" s="16" t="s">
        <v>66</v>
      </c>
      <c r="G456" s="16" t="s">
        <v>866</v>
      </c>
      <c r="H456" s="16" t="s">
        <v>845</v>
      </c>
      <c r="I456" s="16" t="s">
        <v>243</v>
      </c>
      <c r="J456" s="16" t="s">
        <v>868</v>
      </c>
      <c r="K456" s="16" t="str">
        <f>VLOOKUP(D456,[1]Lojas!$D:$K,8,0)</f>
        <v>LILIANE</v>
      </c>
      <c r="L456" s="16" t="str">
        <f>VLOOKUP(D456,[1]Lojas!$D:$L,9,0)</f>
        <v>NATALIA MADUENHA</v>
      </c>
      <c r="M456" s="16" t="str">
        <f>VLOOKUP(D456,[1]Lojas!$D:$M,10,0)</f>
        <v>GUSTAVO ARAUJO</v>
      </c>
      <c r="N456" s="24" t="str">
        <f>VLOOKUP(D456,[1]Lojas!$D:$N,11,0)</f>
        <v>RAFAELA PINTO</v>
      </c>
    </row>
    <row r="457" spans="1:14" ht="15" customHeight="1" x14ac:dyDescent="0.25">
      <c r="A457" s="16" t="s">
        <v>865</v>
      </c>
      <c r="B457" s="16" t="s">
        <v>755</v>
      </c>
      <c r="C457" s="7">
        <v>270</v>
      </c>
      <c r="D457" s="6" t="s">
        <v>212</v>
      </c>
      <c r="E457" s="18" t="s">
        <v>761</v>
      </c>
      <c r="F457" s="16" t="s">
        <v>66</v>
      </c>
      <c r="G457" s="16" t="s">
        <v>866</v>
      </c>
      <c r="H457" s="16" t="s">
        <v>845</v>
      </c>
      <c r="I457" s="16" t="s">
        <v>243</v>
      </c>
      <c r="J457" s="16" t="s">
        <v>868</v>
      </c>
      <c r="K457" s="16" t="str">
        <f>VLOOKUP(D457,[1]Lojas!$D:$K,8,0)</f>
        <v>LILIANE</v>
      </c>
      <c r="L457" s="16" t="str">
        <f>VLOOKUP(D457,[1]Lojas!$D:$L,9,0)</f>
        <v>NATALIA MADUENHA</v>
      </c>
      <c r="M457" s="16" t="str">
        <f>VLOOKUP(D457,[1]Lojas!$D:$M,10,0)</f>
        <v>GUSTAVO ARAUJO</v>
      </c>
      <c r="N457" s="24" t="str">
        <f>VLOOKUP(D457,[1]Lojas!$D:$N,11,0)</f>
        <v>RAFAELA PINTO</v>
      </c>
    </row>
    <row r="458" spans="1:14" ht="15" customHeight="1" x14ac:dyDescent="0.25">
      <c r="A458" s="16" t="s">
        <v>865</v>
      </c>
      <c r="B458" s="16" t="s">
        <v>755</v>
      </c>
      <c r="C458" s="7">
        <v>284</v>
      </c>
      <c r="D458" s="6" t="s">
        <v>863</v>
      </c>
      <c r="E458" s="18" t="s">
        <v>761</v>
      </c>
      <c r="F458" s="16" t="s">
        <v>66</v>
      </c>
      <c r="G458" s="16" t="s">
        <v>866</v>
      </c>
      <c r="H458" s="16" t="s">
        <v>845</v>
      </c>
      <c r="I458" s="16" t="s">
        <v>243</v>
      </c>
      <c r="J458" s="16" t="s">
        <v>868</v>
      </c>
      <c r="K458" s="16"/>
      <c r="L458" s="16" t="s">
        <v>791</v>
      </c>
      <c r="M458" s="16" t="s">
        <v>774</v>
      </c>
      <c r="N458" s="24" t="s">
        <v>835</v>
      </c>
    </row>
    <row r="459" spans="1:14" ht="15" customHeight="1" x14ac:dyDescent="0.25">
      <c r="A459" s="16" t="s">
        <v>860</v>
      </c>
      <c r="B459" s="16" t="s">
        <v>755</v>
      </c>
      <c r="C459" s="7">
        <v>7</v>
      </c>
      <c r="D459" s="6" t="s">
        <v>10</v>
      </c>
      <c r="E459" s="18" t="s">
        <v>761</v>
      </c>
      <c r="F459" s="16" t="s">
        <v>229</v>
      </c>
      <c r="G459" s="16" t="s">
        <v>858</v>
      </c>
      <c r="H459" s="16" t="s">
        <v>845</v>
      </c>
      <c r="I459" s="16" t="s">
        <v>243</v>
      </c>
      <c r="J459" s="16" t="s">
        <v>859</v>
      </c>
      <c r="K459" s="16" t="str">
        <f>VLOOKUP(D459,[1]Lojas!$D:$K,8,0)</f>
        <v>DIEGO</v>
      </c>
      <c r="L459" s="16" t="str">
        <f>VLOOKUP(D459,[1]Lojas!$D:$L,9,0)</f>
        <v>NATALIA MADUENHA</v>
      </c>
      <c r="M459" s="16" t="str">
        <f>VLOOKUP(D459,[1]Lojas!$D:$M,10,0)</f>
        <v>GUSTAVO ARAUJO</v>
      </c>
      <c r="N459" s="24" t="str">
        <f>VLOOKUP(D459,[1]Lojas!$D:$N,11,0)</f>
        <v>RAFAELA PINTO</v>
      </c>
    </row>
    <row r="460" spans="1:14" ht="15" customHeight="1" x14ac:dyDescent="0.25">
      <c r="A460" s="16" t="s">
        <v>860</v>
      </c>
      <c r="B460" s="16" t="s">
        <v>755</v>
      </c>
      <c r="C460" s="7">
        <v>9</v>
      </c>
      <c r="D460" s="6" t="s">
        <v>69</v>
      </c>
      <c r="E460" s="18" t="s">
        <v>761</v>
      </c>
      <c r="F460" s="16" t="s">
        <v>229</v>
      </c>
      <c r="G460" s="16" t="s">
        <v>858</v>
      </c>
      <c r="H460" s="16" t="s">
        <v>845</v>
      </c>
      <c r="I460" s="16" t="s">
        <v>243</v>
      </c>
      <c r="J460" s="16" t="s">
        <v>859</v>
      </c>
      <c r="K460" s="16" t="str">
        <f>VLOOKUP(D460,[1]Lojas!$D:$K,8,0)</f>
        <v>NATHALY</v>
      </c>
      <c r="L460" s="16" t="str">
        <f>VLOOKUP(D460,[1]Lojas!$D:$L,9,0)</f>
        <v>NATALIA MADUENHA</v>
      </c>
      <c r="M460" s="16" t="str">
        <f>VLOOKUP(D460,[1]Lojas!$D:$M,10,0)</f>
        <v>GUSTAVO ARAUJO</v>
      </c>
      <c r="N460" s="24" t="str">
        <f>VLOOKUP(D460,[1]Lojas!$D:$N,11,0)</f>
        <v>RAFAELA PINTO</v>
      </c>
    </row>
    <row r="461" spans="1:14" ht="15" customHeight="1" x14ac:dyDescent="0.25">
      <c r="A461" s="16" t="s">
        <v>860</v>
      </c>
      <c r="B461" s="16" t="s">
        <v>755</v>
      </c>
      <c r="C461" s="7">
        <v>18</v>
      </c>
      <c r="D461" s="6" t="s">
        <v>72</v>
      </c>
      <c r="E461" s="18" t="s">
        <v>761</v>
      </c>
      <c r="F461" s="16" t="s">
        <v>229</v>
      </c>
      <c r="G461" s="16" t="s">
        <v>858</v>
      </c>
      <c r="H461" s="16" t="s">
        <v>845</v>
      </c>
      <c r="I461" s="16" t="s">
        <v>243</v>
      </c>
      <c r="J461" s="16" t="s">
        <v>859</v>
      </c>
      <c r="K461" s="16" t="str">
        <f>VLOOKUP(D461,[1]Lojas!$D:$K,8,0)</f>
        <v>DANIELE</v>
      </c>
      <c r="L461" s="16" t="str">
        <f>VLOOKUP(D461,[1]Lojas!$D:$L,9,0)</f>
        <v>NATALIA MADUENHA</v>
      </c>
      <c r="M461" s="16" t="str">
        <f>VLOOKUP(D461,[1]Lojas!$D:$M,10,0)</f>
        <v>GUSTAVO ARAUJO</v>
      </c>
      <c r="N461" s="24" t="str">
        <f>VLOOKUP(D461,[1]Lojas!$D:$N,11,0)</f>
        <v>RAFAELA PINTO</v>
      </c>
    </row>
    <row r="462" spans="1:14" ht="15" customHeight="1" x14ac:dyDescent="0.25">
      <c r="A462" s="16" t="s">
        <v>860</v>
      </c>
      <c r="B462" s="16" t="s">
        <v>755</v>
      </c>
      <c r="C462" s="7">
        <v>19</v>
      </c>
      <c r="D462" s="6" t="s">
        <v>12</v>
      </c>
      <c r="E462" s="18" t="s">
        <v>761</v>
      </c>
      <c r="F462" s="16" t="s">
        <v>229</v>
      </c>
      <c r="G462" s="16" t="s">
        <v>858</v>
      </c>
      <c r="H462" s="16" t="s">
        <v>845</v>
      </c>
      <c r="I462" s="16" t="s">
        <v>243</v>
      </c>
      <c r="J462" s="16" t="s">
        <v>859</v>
      </c>
      <c r="K462" s="16" t="str">
        <f>VLOOKUP(D462,[1]Lojas!$D:$K,8,0)</f>
        <v>DIEGO</v>
      </c>
      <c r="L462" s="16" t="str">
        <f>VLOOKUP(D462,[1]Lojas!$D:$L,9,0)</f>
        <v>NATALIA MADUENHA</v>
      </c>
      <c r="M462" s="16" t="str">
        <f>VLOOKUP(D462,[1]Lojas!$D:$M,10,0)</f>
        <v>GUSTAVO ARAUJO</v>
      </c>
      <c r="N462" s="24" t="str">
        <f>VLOOKUP(D462,[1]Lojas!$D:$N,11,0)</f>
        <v>RAFAELA PINTO</v>
      </c>
    </row>
    <row r="463" spans="1:14" ht="15" customHeight="1" x14ac:dyDescent="0.25">
      <c r="A463" s="16" t="s">
        <v>860</v>
      </c>
      <c r="B463" s="16" t="s">
        <v>755</v>
      </c>
      <c r="C463" s="7">
        <v>20</v>
      </c>
      <c r="D463" s="6" t="s">
        <v>13</v>
      </c>
      <c r="E463" s="18" t="s">
        <v>761</v>
      </c>
      <c r="F463" s="16" t="s">
        <v>229</v>
      </c>
      <c r="G463" s="16" t="s">
        <v>858</v>
      </c>
      <c r="H463" s="16" t="s">
        <v>845</v>
      </c>
      <c r="I463" s="16" t="s">
        <v>243</v>
      </c>
      <c r="J463" s="16" t="s">
        <v>859</v>
      </c>
      <c r="K463" s="16" t="str">
        <f>VLOOKUP(D463,[1]Lojas!$D:$K,8,0)</f>
        <v>DIEGO</v>
      </c>
      <c r="L463" s="16" t="str">
        <f>VLOOKUP(D463,[1]Lojas!$D:$L,9,0)</f>
        <v>NATALIA MADUENHA</v>
      </c>
      <c r="M463" s="16" t="str">
        <f>VLOOKUP(D463,[1]Lojas!$D:$M,10,0)</f>
        <v>GUSTAVO ARAUJO</v>
      </c>
      <c r="N463" s="24" t="str">
        <f>VLOOKUP(D463,[1]Lojas!$D:$N,11,0)</f>
        <v>RAFAELA PINTO</v>
      </c>
    </row>
    <row r="464" spans="1:14" ht="15" customHeight="1" x14ac:dyDescent="0.25">
      <c r="A464" s="16" t="s">
        <v>860</v>
      </c>
      <c r="B464" s="16" t="s">
        <v>755</v>
      </c>
      <c r="C464" s="7">
        <v>21</v>
      </c>
      <c r="D464" s="6" t="s">
        <v>73</v>
      </c>
      <c r="E464" s="18" t="s">
        <v>761</v>
      </c>
      <c r="F464" s="16" t="s">
        <v>229</v>
      </c>
      <c r="G464" s="16" t="s">
        <v>857</v>
      </c>
      <c r="H464" s="16" t="s">
        <v>845</v>
      </c>
      <c r="I464" s="16" t="s">
        <v>243</v>
      </c>
      <c r="J464" s="16" t="s">
        <v>859</v>
      </c>
      <c r="K464" s="16" t="str">
        <f>VLOOKUP(D464,[1]Lojas!$D:$K,8,0)</f>
        <v>DANIELE</v>
      </c>
      <c r="L464" s="16" t="str">
        <f>VLOOKUP(D464,[1]Lojas!$D:$L,9,0)</f>
        <v>NATALIA MADUENHA</v>
      </c>
      <c r="M464" s="16" t="str">
        <f>VLOOKUP(D464,[1]Lojas!$D:$M,10,0)</f>
        <v>GUSTAVO ARAUJO</v>
      </c>
      <c r="N464" s="24" t="str">
        <f>VLOOKUP(D464,[1]Lojas!$D:$N,11,0)</f>
        <v>RAFAELA PINTO</v>
      </c>
    </row>
    <row r="465" spans="1:14" ht="15" customHeight="1" x14ac:dyDescent="0.25">
      <c r="A465" s="16" t="s">
        <v>860</v>
      </c>
      <c r="B465" s="16" t="s">
        <v>755</v>
      </c>
      <c r="C465" s="7">
        <v>22</v>
      </c>
      <c r="D465" s="6" t="s">
        <v>74</v>
      </c>
      <c r="E465" s="18" t="s">
        <v>761</v>
      </c>
      <c r="F465" s="16" t="s">
        <v>229</v>
      </c>
      <c r="G465" s="16" t="s">
        <v>857</v>
      </c>
      <c r="H465" s="16" t="s">
        <v>845</v>
      </c>
      <c r="I465" s="16" t="s">
        <v>243</v>
      </c>
      <c r="J465" s="16" t="s">
        <v>859</v>
      </c>
      <c r="K465" s="16" t="str">
        <f>VLOOKUP(D465,[1]Lojas!$D:$K,8,0)</f>
        <v>ANDREA</v>
      </c>
      <c r="L465" s="16" t="str">
        <f>VLOOKUP(D465,[1]Lojas!$D:$L,9,0)</f>
        <v>NATALIA MADUENHA</v>
      </c>
      <c r="M465" s="16" t="str">
        <f>VLOOKUP(D465,[1]Lojas!$D:$M,10,0)</f>
        <v>GUSTAVO ARAUJO</v>
      </c>
      <c r="N465" s="24" t="str">
        <f>VLOOKUP(D465,[1]Lojas!$D:$N,11,0)</f>
        <v>RAFAELA PINTO</v>
      </c>
    </row>
    <row r="466" spans="1:14" ht="15" customHeight="1" x14ac:dyDescent="0.25">
      <c r="A466" s="16" t="s">
        <v>860</v>
      </c>
      <c r="B466" s="16" t="s">
        <v>755</v>
      </c>
      <c r="C466" s="7">
        <v>24</v>
      </c>
      <c r="D466" s="6" t="s">
        <v>15</v>
      </c>
      <c r="E466" s="18" t="s">
        <v>761</v>
      </c>
      <c r="F466" s="16" t="s">
        <v>229</v>
      </c>
      <c r="G466" s="16" t="s">
        <v>857</v>
      </c>
      <c r="H466" s="16" t="s">
        <v>845</v>
      </c>
      <c r="I466" s="16" t="s">
        <v>243</v>
      </c>
      <c r="J466" s="16" t="s">
        <v>859</v>
      </c>
      <c r="K466" s="16" t="str">
        <f>VLOOKUP(D466,[1]Lojas!$D:$K,8,0)</f>
        <v>DIEGO</v>
      </c>
      <c r="L466" s="16" t="str">
        <f>VLOOKUP(D466,[1]Lojas!$D:$L,9,0)</f>
        <v>NATALIA MADUENHA</v>
      </c>
      <c r="M466" s="16" t="str">
        <f>VLOOKUP(D466,[1]Lojas!$D:$M,10,0)</f>
        <v>GUSTAVO ARAUJO</v>
      </c>
      <c r="N466" s="24" t="str">
        <f>VLOOKUP(D466,[1]Lojas!$D:$N,11,0)</f>
        <v>RAFAELA PINTO</v>
      </c>
    </row>
    <row r="467" spans="1:14" ht="15" customHeight="1" x14ac:dyDescent="0.25">
      <c r="A467" s="16" t="s">
        <v>860</v>
      </c>
      <c r="B467" s="16" t="s">
        <v>755</v>
      </c>
      <c r="C467" s="7">
        <v>25</v>
      </c>
      <c r="D467" s="6" t="s">
        <v>75</v>
      </c>
      <c r="E467" s="18" t="s">
        <v>761</v>
      </c>
      <c r="F467" s="16" t="s">
        <v>229</v>
      </c>
      <c r="G467" s="16" t="s">
        <v>857</v>
      </c>
      <c r="H467" s="16" t="s">
        <v>845</v>
      </c>
      <c r="I467" s="16" t="s">
        <v>243</v>
      </c>
      <c r="J467" s="16" t="s">
        <v>859</v>
      </c>
      <c r="K467" s="16" t="str">
        <f>VLOOKUP(D467,[1]Lojas!$D:$K,8,0)</f>
        <v>DANIELE</v>
      </c>
      <c r="L467" s="16" t="str">
        <f>VLOOKUP(D467,[1]Lojas!$D:$L,9,0)</f>
        <v>NATALIA MADUENHA</v>
      </c>
      <c r="M467" s="16" t="str">
        <f>VLOOKUP(D467,[1]Lojas!$D:$M,10,0)</f>
        <v>GUSTAVO ARAUJO</v>
      </c>
      <c r="N467" s="24" t="str">
        <f>VLOOKUP(D467,[1]Lojas!$D:$N,11,0)</f>
        <v>RAFAELA PINTO</v>
      </c>
    </row>
    <row r="468" spans="1:14" ht="15" customHeight="1" x14ac:dyDescent="0.25">
      <c r="A468" s="16" t="s">
        <v>860</v>
      </c>
      <c r="B468" s="16" t="s">
        <v>755</v>
      </c>
      <c r="C468" s="7">
        <v>29</v>
      </c>
      <c r="D468" s="6" t="s">
        <v>17</v>
      </c>
      <c r="E468" s="18" t="s">
        <v>761</v>
      </c>
      <c r="F468" s="16" t="s">
        <v>229</v>
      </c>
      <c r="G468" s="16" t="s">
        <v>858</v>
      </c>
      <c r="H468" s="16" t="s">
        <v>845</v>
      </c>
      <c r="I468" s="16" t="s">
        <v>243</v>
      </c>
      <c r="J468" s="16" t="s">
        <v>859</v>
      </c>
      <c r="K468" s="16" t="str">
        <f>VLOOKUP(D468,[1]Lojas!$D:$K,8,0)</f>
        <v>LUZINETE</v>
      </c>
      <c r="L468" s="16" t="str">
        <f>VLOOKUP(D468,[1]Lojas!$D:$L,9,0)</f>
        <v>NATALIA MADUENHA</v>
      </c>
      <c r="M468" s="16" t="str">
        <f>VLOOKUP(D468,[1]Lojas!$D:$M,10,0)</f>
        <v>GUSTAVO ARAUJO</v>
      </c>
      <c r="N468" s="24" t="str">
        <f>VLOOKUP(D468,[1]Lojas!$D:$N,11,0)</f>
        <v>RAFAELA PINTO</v>
      </c>
    </row>
    <row r="469" spans="1:14" ht="15" customHeight="1" x14ac:dyDescent="0.25">
      <c r="A469" s="16" t="s">
        <v>860</v>
      </c>
      <c r="B469" s="16" t="s">
        <v>755</v>
      </c>
      <c r="C469" s="7">
        <v>30</v>
      </c>
      <c r="D469" s="6" t="s">
        <v>78</v>
      </c>
      <c r="E469" s="18" t="s">
        <v>761</v>
      </c>
      <c r="F469" s="16" t="s">
        <v>229</v>
      </c>
      <c r="G469" s="16" t="s">
        <v>857</v>
      </c>
      <c r="H469" s="16" t="s">
        <v>845</v>
      </c>
      <c r="I469" s="16" t="s">
        <v>243</v>
      </c>
      <c r="J469" s="16" t="s">
        <v>859</v>
      </c>
      <c r="K469" s="16" t="str">
        <f>VLOOKUP(D469,[1]Lojas!$D:$K,8,0)</f>
        <v>ANDREA</v>
      </c>
      <c r="L469" s="16" t="str">
        <f>VLOOKUP(D469,[1]Lojas!$D:$L,9,0)</f>
        <v>NATALIA MADUENHA</v>
      </c>
      <c r="M469" s="16" t="str">
        <f>VLOOKUP(D469,[1]Lojas!$D:$M,10,0)</f>
        <v>GUSTAVO ARAUJO</v>
      </c>
      <c r="N469" s="24" t="str">
        <f>VLOOKUP(D469,[1]Lojas!$D:$N,11,0)</f>
        <v>RAFAELA PINTO</v>
      </c>
    </row>
    <row r="470" spans="1:14" ht="15" customHeight="1" x14ac:dyDescent="0.25">
      <c r="A470" s="16" t="s">
        <v>860</v>
      </c>
      <c r="B470" s="16" t="s">
        <v>755</v>
      </c>
      <c r="C470" s="7">
        <v>31</v>
      </c>
      <c r="D470" s="6" t="s">
        <v>79</v>
      </c>
      <c r="E470" s="18" t="s">
        <v>761</v>
      </c>
      <c r="F470" s="16" t="s">
        <v>229</v>
      </c>
      <c r="G470" s="16" t="s">
        <v>857</v>
      </c>
      <c r="H470" s="16" t="s">
        <v>845</v>
      </c>
      <c r="I470" s="16" t="s">
        <v>243</v>
      </c>
      <c r="J470" s="16" t="s">
        <v>859</v>
      </c>
      <c r="K470" s="16" t="str">
        <f>VLOOKUP(D470,[1]Lojas!$D:$K,8,0)</f>
        <v>DANIELE</v>
      </c>
      <c r="L470" s="16" t="str">
        <f>VLOOKUP(D470,[1]Lojas!$D:$L,9,0)</f>
        <v>NATALIA MADUENHA</v>
      </c>
      <c r="M470" s="16" t="str">
        <f>VLOOKUP(D470,[1]Lojas!$D:$M,10,0)</f>
        <v>GUSTAVO ARAUJO</v>
      </c>
      <c r="N470" s="24" t="str">
        <f>VLOOKUP(D470,[1]Lojas!$D:$N,11,0)</f>
        <v>RAFAELA PINTO</v>
      </c>
    </row>
    <row r="471" spans="1:14" ht="15" customHeight="1" x14ac:dyDescent="0.25">
      <c r="A471" s="16" t="s">
        <v>860</v>
      </c>
      <c r="B471" s="16" t="s">
        <v>755</v>
      </c>
      <c r="C471" s="7">
        <v>33</v>
      </c>
      <c r="D471" s="6" t="s">
        <v>80</v>
      </c>
      <c r="E471" s="18" t="s">
        <v>761</v>
      </c>
      <c r="F471" s="16" t="s">
        <v>229</v>
      </c>
      <c r="G471" s="16" t="s">
        <v>858</v>
      </c>
      <c r="H471" s="16" t="s">
        <v>845</v>
      </c>
      <c r="I471" s="16" t="s">
        <v>243</v>
      </c>
      <c r="J471" s="16" t="s">
        <v>859</v>
      </c>
      <c r="K471" s="16" t="str">
        <f>VLOOKUP(D471,[1]Lojas!$D:$K,8,0)</f>
        <v>DIEGO</v>
      </c>
      <c r="L471" s="16" t="str">
        <f>VLOOKUP(D471,[1]Lojas!$D:$L,9,0)</f>
        <v>NATALIA MADUENHA</v>
      </c>
      <c r="M471" s="16" t="str">
        <f>VLOOKUP(D471,[1]Lojas!$D:$M,10,0)</f>
        <v>GUSTAVO ARAUJO</v>
      </c>
      <c r="N471" s="24" t="str">
        <f>VLOOKUP(D471,[1]Lojas!$D:$N,11,0)</f>
        <v>RAFAELA PINTO</v>
      </c>
    </row>
    <row r="472" spans="1:14" ht="15" customHeight="1" x14ac:dyDescent="0.25">
      <c r="A472" s="16" t="s">
        <v>860</v>
      </c>
      <c r="B472" s="16" t="s">
        <v>755</v>
      </c>
      <c r="C472" s="7">
        <v>37</v>
      </c>
      <c r="D472" s="6" t="s">
        <v>82</v>
      </c>
      <c r="E472" s="18" t="s">
        <v>761</v>
      </c>
      <c r="F472" s="16" t="s">
        <v>229</v>
      </c>
      <c r="G472" s="16" t="s">
        <v>857</v>
      </c>
      <c r="H472" s="16" t="s">
        <v>845</v>
      </c>
      <c r="I472" s="16" t="s">
        <v>243</v>
      </c>
      <c r="J472" s="16" t="s">
        <v>859</v>
      </c>
      <c r="K472" s="16" t="str">
        <f>VLOOKUP(D472,[1]Lojas!$D:$K,8,0)</f>
        <v>ANDREA</v>
      </c>
      <c r="L472" s="16" t="str">
        <f>VLOOKUP(D472,[1]Lojas!$D:$L,9,0)</f>
        <v>NATALIA MADUENHA</v>
      </c>
      <c r="M472" s="16" t="str">
        <f>VLOOKUP(D472,[1]Lojas!$D:$M,10,0)</f>
        <v>GUSTAVO ARAUJO</v>
      </c>
      <c r="N472" s="24" t="str">
        <f>VLOOKUP(D472,[1]Lojas!$D:$N,11,0)</f>
        <v>RAFAELA PINTO</v>
      </c>
    </row>
    <row r="473" spans="1:14" ht="15" customHeight="1" x14ac:dyDescent="0.25">
      <c r="A473" s="16" t="s">
        <v>860</v>
      </c>
      <c r="B473" s="16" t="s">
        <v>755</v>
      </c>
      <c r="C473" s="7">
        <v>45</v>
      </c>
      <c r="D473" s="6" t="s">
        <v>83</v>
      </c>
      <c r="E473" s="18" t="s">
        <v>761</v>
      </c>
      <c r="F473" s="16" t="s">
        <v>229</v>
      </c>
      <c r="G473" s="16" t="s">
        <v>857</v>
      </c>
      <c r="H473" s="16" t="s">
        <v>845</v>
      </c>
      <c r="I473" s="16" t="s">
        <v>243</v>
      </c>
      <c r="J473" s="16" t="s">
        <v>859</v>
      </c>
      <c r="K473" s="16" t="str">
        <f>VLOOKUP(D473,[1]Lojas!$D:$K,8,0)</f>
        <v>ANDREA</v>
      </c>
      <c r="L473" s="16" t="str">
        <f>VLOOKUP(D473,[1]Lojas!$D:$L,9,0)</f>
        <v>NATALIA MADUENHA</v>
      </c>
      <c r="M473" s="16" t="str">
        <f>VLOOKUP(D473,[1]Lojas!$D:$M,10,0)</f>
        <v>GUSTAVO ARAUJO</v>
      </c>
      <c r="N473" s="24" t="str">
        <f>VLOOKUP(D473,[1]Lojas!$D:$N,11,0)</f>
        <v>RAFAELA PINTO</v>
      </c>
    </row>
    <row r="474" spans="1:14" ht="15" customHeight="1" x14ac:dyDescent="0.25">
      <c r="A474" s="16" t="s">
        <v>860</v>
      </c>
      <c r="B474" s="16" t="s">
        <v>755</v>
      </c>
      <c r="C474" s="7">
        <v>67</v>
      </c>
      <c r="D474" s="6" t="s">
        <v>92</v>
      </c>
      <c r="E474" s="18" t="s">
        <v>761</v>
      </c>
      <c r="F474" s="16" t="s">
        <v>229</v>
      </c>
      <c r="G474" s="16" t="s">
        <v>857</v>
      </c>
      <c r="H474" s="16" t="s">
        <v>845</v>
      </c>
      <c r="I474" s="16" t="s">
        <v>243</v>
      </c>
      <c r="J474" s="16" t="s">
        <v>859</v>
      </c>
      <c r="K474" s="16" t="str">
        <f>VLOOKUP(D474,[1]Lojas!$D:$K,8,0)</f>
        <v>DANIELE</v>
      </c>
      <c r="L474" s="16" t="str">
        <f>VLOOKUP(D474,[1]Lojas!$D:$L,9,0)</f>
        <v>NATALIA MADUENHA</v>
      </c>
      <c r="M474" s="16" t="str">
        <f>VLOOKUP(D474,[1]Lojas!$D:$M,10,0)</f>
        <v>GUSTAVO ARAUJO</v>
      </c>
      <c r="N474" s="24" t="str">
        <f>VLOOKUP(D474,[1]Lojas!$D:$N,11,0)</f>
        <v>RAFAELA PINTO</v>
      </c>
    </row>
    <row r="475" spans="1:14" ht="15" customHeight="1" x14ac:dyDescent="0.25">
      <c r="A475" s="16" t="s">
        <v>860</v>
      </c>
      <c r="B475" s="16" t="s">
        <v>755</v>
      </c>
      <c r="C475" s="7">
        <v>73</v>
      </c>
      <c r="D475" s="6" t="s">
        <v>95</v>
      </c>
      <c r="E475" s="18" t="s">
        <v>761</v>
      </c>
      <c r="F475" s="16" t="s">
        <v>229</v>
      </c>
      <c r="G475" s="16" t="s">
        <v>857</v>
      </c>
      <c r="H475" s="16" t="s">
        <v>845</v>
      </c>
      <c r="I475" s="16" t="s">
        <v>243</v>
      </c>
      <c r="J475" s="16" t="s">
        <v>859</v>
      </c>
      <c r="K475" s="16" t="str">
        <f>VLOOKUP(D475,[1]Lojas!$D:$K,8,0)</f>
        <v>DANIELE</v>
      </c>
      <c r="L475" s="16" t="str">
        <f>VLOOKUP(D475,[1]Lojas!$D:$L,9,0)</f>
        <v>NATALIA MADUENHA</v>
      </c>
      <c r="M475" s="16" t="str">
        <f>VLOOKUP(D475,[1]Lojas!$D:$M,10,0)</f>
        <v>GUSTAVO ARAUJO</v>
      </c>
      <c r="N475" s="24" t="str">
        <f>VLOOKUP(D475,[1]Lojas!$D:$N,11,0)</f>
        <v>RAFAELA PINTO</v>
      </c>
    </row>
    <row r="476" spans="1:14" ht="15" customHeight="1" x14ac:dyDescent="0.25">
      <c r="A476" s="16" t="s">
        <v>860</v>
      </c>
      <c r="B476" s="16" t="s">
        <v>755</v>
      </c>
      <c r="C476" s="7">
        <v>85</v>
      </c>
      <c r="D476" s="6" t="s">
        <v>97</v>
      </c>
      <c r="E476" s="18" t="s">
        <v>761</v>
      </c>
      <c r="F476" s="16" t="s">
        <v>229</v>
      </c>
      <c r="G476" s="16" t="s">
        <v>858</v>
      </c>
      <c r="H476" s="16" t="s">
        <v>845</v>
      </c>
      <c r="I476" s="16" t="s">
        <v>243</v>
      </c>
      <c r="J476" s="16" t="s">
        <v>859</v>
      </c>
      <c r="K476" s="16" t="str">
        <f>VLOOKUP(D476,[1]Lojas!$D:$K,8,0)</f>
        <v>NATHALY</v>
      </c>
      <c r="L476" s="16" t="str">
        <f>VLOOKUP(D476,[1]Lojas!$D:$L,9,0)</f>
        <v>NATALIA MADUENHA</v>
      </c>
      <c r="M476" s="16" t="str">
        <f>VLOOKUP(D476,[1]Lojas!$D:$M,10,0)</f>
        <v>GUSTAVO ARAUJO</v>
      </c>
      <c r="N476" s="24" t="str">
        <f>VLOOKUP(D476,[1]Lojas!$D:$N,11,0)</f>
        <v>RAFAELA PINTO</v>
      </c>
    </row>
    <row r="477" spans="1:14" ht="15" customHeight="1" x14ac:dyDescent="0.25">
      <c r="A477" s="16" t="s">
        <v>860</v>
      </c>
      <c r="B477" s="16" t="s">
        <v>755</v>
      </c>
      <c r="C477" s="7">
        <v>86</v>
      </c>
      <c r="D477" s="6" t="s">
        <v>98</v>
      </c>
      <c r="E477" s="18" t="s">
        <v>761</v>
      </c>
      <c r="F477" s="16" t="s">
        <v>229</v>
      </c>
      <c r="G477" s="16" t="s">
        <v>857</v>
      </c>
      <c r="H477" s="16" t="s">
        <v>845</v>
      </c>
      <c r="I477" s="16" t="s">
        <v>243</v>
      </c>
      <c r="J477" s="16" t="s">
        <v>859</v>
      </c>
      <c r="K477" s="16" t="str">
        <f>VLOOKUP(D477,[1]Lojas!$D:$K,8,0)</f>
        <v>DANIELE</v>
      </c>
      <c r="L477" s="16" t="str">
        <f>VLOOKUP(D477,[1]Lojas!$D:$L,9,0)</f>
        <v>NATALIA MADUENHA</v>
      </c>
      <c r="M477" s="16" t="str">
        <f>VLOOKUP(D477,[1]Lojas!$D:$M,10,0)</f>
        <v>GUSTAVO ARAUJO</v>
      </c>
      <c r="N477" s="24" t="str">
        <f>VLOOKUP(D477,[1]Lojas!$D:$N,11,0)</f>
        <v>RAFAELA PINTO</v>
      </c>
    </row>
    <row r="478" spans="1:14" ht="15" customHeight="1" x14ac:dyDescent="0.25">
      <c r="A478" s="16" t="s">
        <v>860</v>
      </c>
      <c r="B478" s="16" t="s">
        <v>755</v>
      </c>
      <c r="C478" s="7">
        <v>91</v>
      </c>
      <c r="D478" s="6" t="s">
        <v>100</v>
      </c>
      <c r="E478" s="18" t="s">
        <v>761</v>
      </c>
      <c r="F478" s="16" t="s">
        <v>229</v>
      </c>
      <c r="G478" s="16" t="s">
        <v>857</v>
      </c>
      <c r="H478" s="16" t="s">
        <v>845</v>
      </c>
      <c r="I478" s="16" t="s">
        <v>243</v>
      </c>
      <c r="J478" s="16" t="s">
        <v>859</v>
      </c>
      <c r="K478" s="16" t="str">
        <f>VLOOKUP(D478,[1]Lojas!$D:$K,8,0)</f>
        <v>ANDREA</v>
      </c>
      <c r="L478" s="16" t="str">
        <f>VLOOKUP(D478,[1]Lojas!$D:$L,9,0)</f>
        <v>NATALIA MADUENHA</v>
      </c>
      <c r="M478" s="16" t="str">
        <f>VLOOKUP(D478,[1]Lojas!$D:$M,10,0)</f>
        <v>GUSTAVO ARAUJO</v>
      </c>
      <c r="N478" s="24" t="str">
        <f>VLOOKUP(D478,[1]Lojas!$D:$N,11,0)</f>
        <v>RAFAELA PINTO</v>
      </c>
    </row>
    <row r="479" spans="1:14" ht="15" customHeight="1" x14ac:dyDescent="0.25">
      <c r="A479" s="16" t="s">
        <v>860</v>
      </c>
      <c r="B479" s="16" t="s">
        <v>755</v>
      </c>
      <c r="C479" s="7">
        <v>96</v>
      </c>
      <c r="D479" s="6" t="s">
        <v>102</v>
      </c>
      <c r="E479" s="18" t="s">
        <v>761</v>
      </c>
      <c r="F479" s="16" t="s">
        <v>229</v>
      </c>
      <c r="G479" s="16" t="s">
        <v>858</v>
      </c>
      <c r="H479" s="16" t="s">
        <v>845</v>
      </c>
      <c r="I479" s="16" t="s">
        <v>243</v>
      </c>
      <c r="J479" s="16" t="s">
        <v>859</v>
      </c>
      <c r="K479" s="16" t="str">
        <f>VLOOKUP(D479,[1]Lojas!$D:$K,8,0)</f>
        <v>DANIELE</v>
      </c>
      <c r="L479" s="16" t="str">
        <f>VLOOKUP(D479,[1]Lojas!$D:$L,9,0)</f>
        <v>NATALIA MADUENHA</v>
      </c>
      <c r="M479" s="16" t="str">
        <f>VLOOKUP(D479,[1]Lojas!$D:$M,10,0)</f>
        <v>GUSTAVO ARAUJO</v>
      </c>
      <c r="N479" s="24" t="str">
        <f>VLOOKUP(D479,[1]Lojas!$D:$N,11,0)</f>
        <v>RAFAELA PINTO</v>
      </c>
    </row>
    <row r="480" spans="1:14" ht="15" customHeight="1" x14ac:dyDescent="0.25">
      <c r="A480" s="16" t="s">
        <v>860</v>
      </c>
      <c r="B480" s="16" t="s">
        <v>755</v>
      </c>
      <c r="C480" s="7">
        <v>98</v>
      </c>
      <c r="D480" s="6" t="s">
        <v>104</v>
      </c>
      <c r="E480" s="18" t="s">
        <v>761</v>
      </c>
      <c r="F480" s="16" t="s">
        <v>229</v>
      </c>
      <c r="G480" s="16" t="s">
        <v>857</v>
      </c>
      <c r="H480" s="16" t="s">
        <v>845</v>
      </c>
      <c r="I480" s="16" t="s">
        <v>243</v>
      </c>
      <c r="J480" s="16" t="s">
        <v>859</v>
      </c>
      <c r="K480" s="16" t="str">
        <f>VLOOKUP(D480,[1]Lojas!$D:$K,8,0)</f>
        <v>THAIS</v>
      </c>
      <c r="L480" s="16" t="str">
        <f>VLOOKUP(D480,[1]Lojas!$D:$L,9,0)</f>
        <v>NATALIA MADUENHA</v>
      </c>
      <c r="M480" s="16" t="str">
        <f>VLOOKUP(D480,[1]Lojas!$D:$M,10,0)</f>
        <v>GUSTAVO ARAUJO</v>
      </c>
      <c r="N480" s="24" t="str">
        <f>VLOOKUP(D480,[1]Lojas!$D:$N,11,0)</f>
        <v>RAFAELA PINTO</v>
      </c>
    </row>
    <row r="481" spans="1:14" ht="15" customHeight="1" x14ac:dyDescent="0.25">
      <c r="A481" s="16" t="s">
        <v>860</v>
      </c>
      <c r="B481" s="16" t="s">
        <v>755</v>
      </c>
      <c r="C481" s="7">
        <v>104</v>
      </c>
      <c r="D481" s="6" t="s">
        <v>33</v>
      </c>
      <c r="E481" s="18" t="s">
        <v>761</v>
      </c>
      <c r="F481" s="16" t="s">
        <v>229</v>
      </c>
      <c r="G481" s="16" t="s">
        <v>858</v>
      </c>
      <c r="H481" s="16" t="s">
        <v>845</v>
      </c>
      <c r="I481" s="16" t="s">
        <v>243</v>
      </c>
      <c r="J481" s="16" t="s">
        <v>859</v>
      </c>
      <c r="K481" s="16" t="str">
        <f>VLOOKUP(D481,[1]Lojas!$D:$K,8,0)</f>
        <v>DIEGO</v>
      </c>
      <c r="L481" s="16" t="str">
        <f>VLOOKUP(D481,[1]Lojas!$D:$L,9,0)</f>
        <v>NATALIA MADUENHA</v>
      </c>
      <c r="M481" s="16" t="str">
        <f>VLOOKUP(D481,[1]Lojas!$D:$M,10,0)</f>
        <v>GUSTAVO ARAUJO</v>
      </c>
      <c r="N481" s="24" t="str">
        <f>VLOOKUP(D481,[1]Lojas!$D:$N,11,0)</f>
        <v>RAFAELA PINTO</v>
      </c>
    </row>
    <row r="482" spans="1:14" ht="15" customHeight="1" x14ac:dyDescent="0.25">
      <c r="A482" s="16" t="s">
        <v>860</v>
      </c>
      <c r="B482" s="16" t="s">
        <v>755</v>
      </c>
      <c r="C482" s="7">
        <v>110</v>
      </c>
      <c r="D482" s="6" t="s">
        <v>36</v>
      </c>
      <c r="E482" s="18" t="s">
        <v>761</v>
      </c>
      <c r="F482" s="16" t="s">
        <v>229</v>
      </c>
      <c r="G482" s="16" t="s">
        <v>858</v>
      </c>
      <c r="H482" s="16" t="s">
        <v>845</v>
      </c>
      <c r="I482" s="16" t="s">
        <v>243</v>
      </c>
      <c r="J482" s="16" t="s">
        <v>859</v>
      </c>
      <c r="K482" s="16" t="str">
        <f>VLOOKUP(D482,[1]Lojas!$D:$K,8,0)</f>
        <v>DIEGO</v>
      </c>
      <c r="L482" s="16" t="str">
        <f>VLOOKUP(D482,[1]Lojas!$D:$L,9,0)</f>
        <v>NATALIA MADUENHA</v>
      </c>
      <c r="M482" s="16" t="str">
        <f>VLOOKUP(D482,[1]Lojas!$D:$M,10,0)</f>
        <v>GUSTAVO ARAUJO</v>
      </c>
      <c r="N482" s="24" t="str">
        <f>VLOOKUP(D482,[1]Lojas!$D:$N,11,0)</f>
        <v>RAFAELA PINTO</v>
      </c>
    </row>
    <row r="483" spans="1:14" ht="15" customHeight="1" x14ac:dyDescent="0.25">
      <c r="A483" s="16" t="s">
        <v>860</v>
      </c>
      <c r="B483" s="16" t="s">
        <v>755</v>
      </c>
      <c r="C483" s="7">
        <v>127</v>
      </c>
      <c r="D483" s="6" t="s">
        <v>110</v>
      </c>
      <c r="E483" s="18" t="s">
        <v>761</v>
      </c>
      <c r="F483" s="16" t="s">
        <v>229</v>
      </c>
      <c r="G483" s="16" t="s">
        <v>857</v>
      </c>
      <c r="H483" s="16" t="s">
        <v>845</v>
      </c>
      <c r="I483" s="16" t="s">
        <v>243</v>
      </c>
      <c r="J483" s="16" t="s">
        <v>859</v>
      </c>
      <c r="K483" s="16" t="str">
        <f>VLOOKUP(D483,[1]Lojas!$D:$K,8,0)</f>
        <v>DIEGO</v>
      </c>
      <c r="L483" s="16" t="str">
        <f>VLOOKUP(D483,[1]Lojas!$D:$L,9,0)</f>
        <v>NATALIA MADUENHA</v>
      </c>
      <c r="M483" s="16" t="str">
        <f>VLOOKUP(D483,[1]Lojas!$D:$M,10,0)</f>
        <v>GUSTAVO ARAUJO</v>
      </c>
      <c r="N483" s="24" t="str">
        <f>VLOOKUP(D483,[1]Lojas!$D:$N,11,0)</f>
        <v>RAFAELA PINTO</v>
      </c>
    </row>
    <row r="484" spans="1:14" ht="15" customHeight="1" x14ac:dyDescent="0.25">
      <c r="A484" s="16" t="s">
        <v>860</v>
      </c>
      <c r="B484" s="16" t="s">
        <v>755</v>
      </c>
      <c r="C484" s="7">
        <v>129</v>
      </c>
      <c r="D484" s="6" t="s">
        <v>39</v>
      </c>
      <c r="E484" s="18" t="s">
        <v>761</v>
      </c>
      <c r="F484" s="16" t="s">
        <v>229</v>
      </c>
      <c r="G484" s="16" t="s">
        <v>858</v>
      </c>
      <c r="H484" s="16" t="s">
        <v>845</v>
      </c>
      <c r="I484" s="16" t="s">
        <v>243</v>
      </c>
      <c r="J484" s="16" t="s">
        <v>859</v>
      </c>
      <c r="K484" s="16" t="str">
        <f>VLOOKUP(D484,[1]Lojas!$D:$K,8,0)</f>
        <v>LUZINETE</v>
      </c>
      <c r="L484" s="16" t="str">
        <f>VLOOKUP(D484,[1]Lojas!$D:$L,9,0)</f>
        <v>NATALIA MADUENHA</v>
      </c>
      <c r="M484" s="16" t="str">
        <f>VLOOKUP(D484,[1]Lojas!$D:$M,10,0)</f>
        <v>GUSTAVO ARAUJO</v>
      </c>
      <c r="N484" s="24" t="str">
        <f>VLOOKUP(D484,[1]Lojas!$D:$N,11,0)</f>
        <v>RAFAELA PINTO</v>
      </c>
    </row>
    <row r="485" spans="1:14" ht="15" customHeight="1" x14ac:dyDescent="0.25">
      <c r="A485" s="16" t="s">
        <v>860</v>
      </c>
      <c r="B485" s="16" t="s">
        <v>755</v>
      </c>
      <c r="C485" s="7">
        <v>135</v>
      </c>
      <c r="D485" s="6" t="s">
        <v>43</v>
      </c>
      <c r="E485" s="18" t="s">
        <v>761</v>
      </c>
      <c r="F485" s="16" t="s">
        <v>229</v>
      </c>
      <c r="G485" s="16" t="s">
        <v>857</v>
      </c>
      <c r="H485" s="16" t="s">
        <v>845</v>
      </c>
      <c r="I485" s="16" t="s">
        <v>243</v>
      </c>
      <c r="J485" s="16" t="s">
        <v>859</v>
      </c>
      <c r="K485" s="16" t="str">
        <f>VLOOKUP(D485,[1]Lojas!$D:$K,8,0)</f>
        <v>LILIANE</v>
      </c>
      <c r="L485" s="16" t="str">
        <f>VLOOKUP(D485,[1]Lojas!$D:$L,9,0)</f>
        <v>NATALIA MADUENHA</v>
      </c>
      <c r="M485" s="16" t="str">
        <f>VLOOKUP(D485,[1]Lojas!$D:$M,10,0)</f>
        <v>GUSTAVO ARAUJO</v>
      </c>
      <c r="N485" s="24" t="str">
        <f>VLOOKUP(D485,[1]Lojas!$D:$N,11,0)</f>
        <v>RAFAELA PINTO</v>
      </c>
    </row>
    <row r="486" spans="1:14" ht="15" customHeight="1" x14ac:dyDescent="0.25">
      <c r="A486" s="16" t="s">
        <v>860</v>
      </c>
      <c r="B486" s="16" t="s">
        <v>755</v>
      </c>
      <c r="C486" s="7">
        <v>149</v>
      </c>
      <c r="D486" s="6" t="s">
        <v>114</v>
      </c>
      <c r="E486" s="18" t="s">
        <v>761</v>
      </c>
      <c r="F486" s="16" t="s">
        <v>229</v>
      </c>
      <c r="G486" s="16" t="s">
        <v>858</v>
      </c>
      <c r="H486" s="16" t="s">
        <v>845</v>
      </c>
      <c r="I486" s="16" t="s">
        <v>243</v>
      </c>
      <c r="J486" s="16" t="s">
        <v>859</v>
      </c>
      <c r="K486" s="16" t="str">
        <f>VLOOKUP(D486,[1]Lojas!$D:$K,8,0)</f>
        <v>DIEGO</v>
      </c>
      <c r="L486" s="16" t="str">
        <f>VLOOKUP(D486,[1]Lojas!$D:$L,9,0)</f>
        <v>NATALIA MADUENHA</v>
      </c>
      <c r="M486" s="16" t="str">
        <f>VLOOKUP(D486,[1]Lojas!$D:$M,10,0)</f>
        <v>GUSTAVO ARAUJO</v>
      </c>
      <c r="N486" s="24" t="str">
        <f>VLOOKUP(D486,[1]Lojas!$D:$N,11,0)</f>
        <v>RAFAELA PINTO</v>
      </c>
    </row>
    <row r="487" spans="1:14" ht="15" customHeight="1" x14ac:dyDescent="0.25">
      <c r="A487" s="16" t="s">
        <v>860</v>
      </c>
      <c r="B487" s="16" t="s">
        <v>755</v>
      </c>
      <c r="C487" s="7">
        <v>150</v>
      </c>
      <c r="D487" s="6" t="s">
        <v>115</v>
      </c>
      <c r="E487" s="18" t="s">
        <v>761</v>
      </c>
      <c r="F487" s="16" t="s">
        <v>229</v>
      </c>
      <c r="G487" s="16" t="s">
        <v>857</v>
      </c>
      <c r="H487" s="16" t="s">
        <v>845</v>
      </c>
      <c r="I487" s="16" t="s">
        <v>243</v>
      </c>
      <c r="J487" s="16" t="s">
        <v>859</v>
      </c>
      <c r="K487" s="16" t="str">
        <f>VLOOKUP(D487,[1]Lojas!$D:$K,8,0)</f>
        <v>ANDREA</v>
      </c>
      <c r="L487" s="16" t="str">
        <f>VLOOKUP(D487,[1]Lojas!$D:$L,9,0)</f>
        <v>NATALIA MADUENHA</v>
      </c>
      <c r="M487" s="16" t="str">
        <f>VLOOKUP(D487,[1]Lojas!$D:$M,10,0)</f>
        <v>GUSTAVO ARAUJO</v>
      </c>
      <c r="N487" s="24" t="str">
        <f>VLOOKUP(D487,[1]Lojas!$D:$N,11,0)</f>
        <v>RAFAELA PINTO</v>
      </c>
    </row>
    <row r="488" spans="1:14" ht="15" customHeight="1" x14ac:dyDescent="0.25">
      <c r="A488" s="16" t="s">
        <v>860</v>
      </c>
      <c r="B488" s="16" t="s">
        <v>755</v>
      </c>
      <c r="C488" s="7">
        <v>160</v>
      </c>
      <c r="D488" s="6" t="s">
        <v>118</v>
      </c>
      <c r="E488" s="18" t="s">
        <v>761</v>
      </c>
      <c r="F488" s="16" t="s">
        <v>229</v>
      </c>
      <c r="G488" s="16" t="s">
        <v>857</v>
      </c>
      <c r="H488" s="16" t="s">
        <v>845</v>
      </c>
      <c r="I488" s="16" t="s">
        <v>243</v>
      </c>
      <c r="J488" s="16" t="s">
        <v>859</v>
      </c>
      <c r="K488" s="16" t="str">
        <f>VLOOKUP(D488,[1]Lojas!$D:$K,8,0)</f>
        <v>ANDREA</v>
      </c>
      <c r="L488" s="16" t="str">
        <f>VLOOKUP(D488,[1]Lojas!$D:$L,9,0)</f>
        <v>NATALIA MADUENHA</v>
      </c>
      <c r="M488" s="16" t="str">
        <f>VLOOKUP(D488,[1]Lojas!$D:$M,10,0)</f>
        <v>GUSTAVO ARAUJO</v>
      </c>
      <c r="N488" s="24" t="str">
        <f>VLOOKUP(D488,[1]Lojas!$D:$N,11,0)</f>
        <v>RAFAELA PINTO</v>
      </c>
    </row>
    <row r="489" spans="1:14" ht="15" customHeight="1" x14ac:dyDescent="0.25">
      <c r="A489" s="16" t="s">
        <v>860</v>
      </c>
      <c r="B489" s="16" t="s">
        <v>755</v>
      </c>
      <c r="C489" s="7">
        <v>183</v>
      </c>
      <c r="D489" s="6" t="s">
        <v>127</v>
      </c>
      <c r="E489" s="18" t="s">
        <v>761</v>
      </c>
      <c r="F489" s="16" t="s">
        <v>229</v>
      </c>
      <c r="G489" s="16" t="s">
        <v>857</v>
      </c>
      <c r="H489" s="16" t="s">
        <v>845</v>
      </c>
      <c r="I489" s="16" t="s">
        <v>243</v>
      </c>
      <c r="J489" s="16" t="s">
        <v>859</v>
      </c>
      <c r="K489" s="16" t="str">
        <f>VLOOKUP(D489,[1]Lojas!$D:$K,8,0)</f>
        <v>THAIS</v>
      </c>
      <c r="L489" s="16" t="str">
        <f>VLOOKUP(D489,[1]Lojas!$D:$L,9,0)</f>
        <v>NATALIA MADUENHA</v>
      </c>
      <c r="M489" s="16" t="str">
        <f>VLOOKUP(D489,[1]Lojas!$D:$M,10,0)</f>
        <v>GUSTAVO ARAUJO</v>
      </c>
      <c r="N489" s="24" t="str">
        <f>VLOOKUP(D489,[1]Lojas!$D:$N,11,0)</f>
        <v>RAFAELA PINTO</v>
      </c>
    </row>
    <row r="490" spans="1:14" ht="15" customHeight="1" x14ac:dyDescent="0.25">
      <c r="A490" s="16" t="s">
        <v>860</v>
      </c>
      <c r="B490" s="16" t="s">
        <v>755</v>
      </c>
      <c r="C490" s="7">
        <v>188</v>
      </c>
      <c r="D490" s="6" t="s">
        <v>57</v>
      </c>
      <c r="E490" s="18" t="s">
        <v>761</v>
      </c>
      <c r="F490" s="16" t="s">
        <v>229</v>
      </c>
      <c r="G490" s="16" t="s">
        <v>858</v>
      </c>
      <c r="H490" s="16" t="s">
        <v>845</v>
      </c>
      <c r="I490" s="16" t="s">
        <v>243</v>
      </c>
      <c r="J490" s="16" t="s">
        <v>859</v>
      </c>
      <c r="K490" s="16" t="str">
        <f>VLOOKUP(D490,[1]Lojas!$D:$K,8,0)</f>
        <v>NATHALY</v>
      </c>
      <c r="L490" s="16" t="str">
        <f>VLOOKUP(D490,[1]Lojas!$D:$L,9,0)</f>
        <v>NATALIA MADUENHA</v>
      </c>
      <c r="M490" s="16" t="str">
        <f>VLOOKUP(D490,[1]Lojas!$D:$M,10,0)</f>
        <v>GUSTAVO ARAUJO</v>
      </c>
      <c r="N490" s="24" t="str">
        <f>VLOOKUP(D490,[1]Lojas!$D:$N,11,0)</f>
        <v>RAFAELA PINTO</v>
      </c>
    </row>
    <row r="491" spans="1:14" ht="15" customHeight="1" x14ac:dyDescent="0.25">
      <c r="A491" s="16" t="s">
        <v>860</v>
      </c>
      <c r="B491" s="16" t="s">
        <v>755</v>
      </c>
      <c r="C491" s="7">
        <v>197</v>
      </c>
      <c r="D491" s="6" t="s">
        <v>61</v>
      </c>
      <c r="E491" s="18" t="s">
        <v>761</v>
      </c>
      <c r="F491" s="16" t="s">
        <v>229</v>
      </c>
      <c r="G491" s="16" t="s">
        <v>858</v>
      </c>
      <c r="H491" s="16" t="s">
        <v>845</v>
      </c>
      <c r="I491" s="16" t="s">
        <v>243</v>
      </c>
      <c r="J491" s="16" t="s">
        <v>859</v>
      </c>
      <c r="K491" s="16" t="str">
        <f>VLOOKUP(D491,[1]Lojas!$D:$K,8,0)</f>
        <v>LUZINETE</v>
      </c>
      <c r="L491" s="16" t="str">
        <f>VLOOKUP(D491,[1]Lojas!$D:$L,9,0)</f>
        <v>NATALIA MADUENHA</v>
      </c>
      <c r="M491" s="16" t="str">
        <f>VLOOKUP(D491,[1]Lojas!$D:$M,10,0)</f>
        <v>GUSTAVO ARAUJO</v>
      </c>
      <c r="N491" s="24" t="str">
        <f>VLOOKUP(D491,[1]Lojas!$D:$N,11,0)</f>
        <v>RAFAELA PINTO</v>
      </c>
    </row>
    <row r="492" spans="1:14" ht="15" customHeight="1" x14ac:dyDescent="0.25">
      <c r="A492" s="16" t="s">
        <v>860</v>
      </c>
      <c r="B492" s="16" t="s">
        <v>755</v>
      </c>
      <c r="C492" s="7">
        <v>204</v>
      </c>
      <c r="D492" s="6" t="s">
        <v>63</v>
      </c>
      <c r="E492" s="18" t="s">
        <v>761</v>
      </c>
      <c r="F492" s="16" t="s">
        <v>229</v>
      </c>
      <c r="G492" s="16" t="s">
        <v>857</v>
      </c>
      <c r="H492" s="16" t="s">
        <v>845</v>
      </c>
      <c r="I492" s="16" t="s">
        <v>243</v>
      </c>
      <c r="J492" s="16" t="s">
        <v>859</v>
      </c>
      <c r="K492" s="16" t="str">
        <f>VLOOKUP(D492,[1]Lojas!$D:$K,8,0)</f>
        <v>LILIANE</v>
      </c>
      <c r="L492" s="16" t="str">
        <f>VLOOKUP(D492,[1]Lojas!$D:$L,9,0)</f>
        <v>NATALIA MADUENHA</v>
      </c>
      <c r="M492" s="16" t="str">
        <f>VLOOKUP(D492,[1]Lojas!$D:$M,10,0)</f>
        <v>GUSTAVO ARAUJO</v>
      </c>
      <c r="N492" s="24" t="str">
        <f>VLOOKUP(D492,[1]Lojas!$D:$N,11,0)</f>
        <v>RAFAELA PINTO</v>
      </c>
    </row>
    <row r="493" spans="1:14" ht="15" customHeight="1" x14ac:dyDescent="0.25">
      <c r="A493" s="16" t="s">
        <v>860</v>
      </c>
      <c r="B493" s="16" t="s">
        <v>755</v>
      </c>
      <c r="C493" s="7">
        <v>213</v>
      </c>
      <c r="D493" s="6" t="s">
        <v>179</v>
      </c>
      <c r="E493" s="18" t="s">
        <v>761</v>
      </c>
      <c r="F493" s="16" t="s">
        <v>229</v>
      </c>
      <c r="G493" s="16" t="s">
        <v>858</v>
      </c>
      <c r="H493" s="16" t="s">
        <v>845</v>
      </c>
      <c r="I493" s="16" t="s">
        <v>243</v>
      </c>
      <c r="J493" s="16" t="s">
        <v>859</v>
      </c>
      <c r="K493" s="16" t="str">
        <f>VLOOKUP(D493,[1]Lojas!$D:$K,8,0)</f>
        <v>HELMA</v>
      </c>
      <c r="L493" s="16" t="str">
        <f>VLOOKUP(D493,[1]Lojas!$D:$L,9,0)</f>
        <v>NATALIA MADUENHA</v>
      </c>
      <c r="M493" s="16" t="str">
        <f>VLOOKUP(D493,[1]Lojas!$D:$M,10,0)</f>
        <v>GUSTAVO ARAUJO</v>
      </c>
      <c r="N493" s="24" t="str">
        <f>VLOOKUP(D493,[1]Lojas!$D:$N,11,0)</f>
        <v>RAFAELA PINTO</v>
      </c>
    </row>
    <row r="494" spans="1:14" ht="15" customHeight="1" x14ac:dyDescent="0.25">
      <c r="A494" s="16" t="s">
        <v>860</v>
      </c>
      <c r="B494" s="16" t="s">
        <v>755</v>
      </c>
      <c r="C494" s="7">
        <v>215</v>
      </c>
      <c r="D494" s="6" t="s">
        <v>854</v>
      </c>
      <c r="E494" s="18" t="s">
        <v>761</v>
      </c>
      <c r="F494" s="16" t="s">
        <v>229</v>
      </c>
      <c r="G494" s="16" t="s">
        <v>857</v>
      </c>
      <c r="H494" s="16" t="s">
        <v>845</v>
      </c>
      <c r="I494" s="16" t="s">
        <v>243</v>
      </c>
      <c r="J494" s="16" t="s">
        <v>859</v>
      </c>
      <c r="K494" s="16" t="s">
        <v>870</v>
      </c>
      <c r="L494" s="16" t="s">
        <v>791</v>
      </c>
      <c r="M494" s="16" t="s">
        <v>774</v>
      </c>
      <c r="N494" s="24" t="s">
        <v>835</v>
      </c>
    </row>
    <row r="495" spans="1:14" ht="15" customHeight="1" x14ac:dyDescent="0.25">
      <c r="A495" s="16" t="s">
        <v>860</v>
      </c>
      <c r="B495" s="16" t="s">
        <v>755</v>
      </c>
      <c r="C495" s="7">
        <v>222</v>
      </c>
      <c r="D495" s="6" t="s">
        <v>855</v>
      </c>
      <c r="E495" s="18" t="s">
        <v>761</v>
      </c>
      <c r="F495" s="16" t="s">
        <v>229</v>
      </c>
      <c r="G495" s="16" t="s">
        <v>858</v>
      </c>
      <c r="H495" s="16" t="s">
        <v>845</v>
      </c>
      <c r="I495" s="16" t="s">
        <v>243</v>
      </c>
      <c r="J495" s="16" t="s">
        <v>859</v>
      </c>
      <c r="K495" s="16" t="s">
        <v>793</v>
      </c>
      <c r="L495" s="16" t="s">
        <v>791</v>
      </c>
      <c r="M495" s="16" t="s">
        <v>774</v>
      </c>
      <c r="N495" s="24" t="s">
        <v>835</v>
      </c>
    </row>
    <row r="496" spans="1:14" ht="15" customHeight="1" x14ac:dyDescent="0.25">
      <c r="A496" s="16" t="s">
        <v>860</v>
      </c>
      <c r="B496" s="16" t="s">
        <v>755</v>
      </c>
      <c r="C496" s="7">
        <v>234</v>
      </c>
      <c r="D496" s="6" t="s">
        <v>856</v>
      </c>
      <c r="E496" s="18" t="s">
        <v>761</v>
      </c>
      <c r="F496" s="16" t="s">
        <v>229</v>
      </c>
      <c r="G496" s="16" t="s">
        <v>858</v>
      </c>
      <c r="H496" s="16" t="s">
        <v>845</v>
      </c>
      <c r="I496" s="16" t="s">
        <v>243</v>
      </c>
      <c r="J496" s="16" t="s">
        <v>859</v>
      </c>
      <c r="K496" s="16" t="s">
        <v>872</v>
      </c>
      <c r="L496" s="16" t="s">
        <v>791</v>
      </c>
      <c r="M496" s="16" t="s">
        <v>774</v>
      </c>
      <c r="N496" s="24" t="s">
        <v>835</v>
      </c>
    </row>
    <row r="497" spans="1:14" ht="15" customHeight="1" x14ac:dyDescent="0.25">
      <c r="A497" s="16" t="s">
        <v>860</v>
      </c>
      <c r="B497" s="16" t="s">
        <v>755</v>
      </c>
      <c r="C497" s="7">
        <v>241</v>
      </c>
      <c r="D497" s="6" t="s">
        <v>211</v>
      </c>
      <c r="E497" s="18" t="s">
        <v>761</v>
      </c>
      <c r="F497" s="16" t="s">
        <v>229</v>
      </c>
      <c r="G497" s="16" t="s">
        <v>857</v>
      </c>
      <c r="H497" s="16" t="s">
        <v>845</v>
      </c>
      <c r="I497" s="16" t="s">
        <v>243</v>
      </c>
      <c r="J497" s="16" t="s">
        <v>859</v>
      </c>
      <c r="K497" s="16" t="str">
        <f>VLOOKUP(D497,[1]Lojas!$D:$K,8,0)</f>
        <v>DIEGO</v>
      </c>
      <c r="L497" s="16" t="str">
        <f>VLOOKUP(D497,[1]Lojas!$D:$L,9,0)</f>
        <v>NATALIA MADUENHA</v>
      </c>
      <c r="M497" s="16" t="str">
        <f>VLOOKUP(D497,[1]Lojas!$D:$M,10,0)</f>
        <v>GUSTAVO ARAUJO</v>
      </c>
      <c r="N497" s="24" t="str">
        <f>VLOOKUP(D497,[1]Lojas!$D:$N,11,0)</f>
        <v>RAFAELA PINTO</v>
      </c>
    </row>
    <row r="498" spans="1:14" ht="15" customHeight="1" x14ac:dyDescent="0.25">
      <c r="A498" s="16" t="s">
        <v>860</v>
      </c>
      <c r="B498" s="16" t="s">
        <v>755</v>
      </c>
      <c r="C498" s="7">
        <v>242</v>
      </c>
      <c r="D498" s="6" t="s">
        <v>205</v>
      </c>
      <c r="E498" s="18" t="s">
        <v>761</v>
      </c>
      <c r="F498" s="16" t="s">
        <v>229</v>
      </c>
      <c r="G498" s="16" t="s">
        <v>858</v>
      </c>
      <c r="H498" s="16" t="s">
        <v>845</v>
      </c>
      <c r="I498" s="16" t="s">
        <v>243</v>
      </c>
      <c r="J498" s="16" t="s">
        <v>859</v>
      </c>
      <c r="K498" s="16" t="str">
        <f>VLOOKUP(D498,[1]Lojas!$D:$K,8,0)</f>
        <v>DIEGO</v>
      </c>
      <c r="L498" s="16" t="str">
        <f>VLOOKUP(D498,[1]Lojas!$D:$L,9,0)</f>
        <v>NATALIA MADUENHA</v>
      </c>
      <c r="M498" s="16" t="str">
        <f>VLOOKUP(D498,[1]Lojas!$D:$M,10,0)</f>
        <v>GUSTAVO ARAUJO</v>
      </c>
      <c r="N498" s="24" t="str">
        <f>VLOOKUP(D498,[1]Lojas!$D:$N,11,0)</f>
        <v>RAFAELA PINTO</v>
      </c>
    </row>
    <row r="499" spans="1:14" ht="15" customHeight="1" x14ac:dyDescent="0.25">
      <c r="A499" s="16" t="s">
        <v>860</v>
      </c>
      <c r="B499" s="16" t="s">
        <v>755</v>
      </c>
      <c r="C499" s="7">
        <v>243</v>
      </c>
      <c r="D499" s="6" t="s">
        <v>234</v>
      </c>
      <c r="E499" s="18" t="s">
        <v>761</v>
      </c>
      <c r="F499" s="16" t="s">
        <v>229</v>
      </c>
      <c r="G499" s="16" t="s">
        <v>858</v>
      </c>
      <c r="H499" s="16" t="s">
        <v>845</v>
      </c>
      <c r="I499" s="16" t="s">
        <v>243</v>
      </c>
      <c r="J499" s="16" t="s">
        <v>859</v>
      </c>
      <c r="K499" s="16" t="str">
        <f>VLOOKUP(D499,[1]Lojas!$D:$K,8,0)</f>
        <v>DIEGO</v>
      </c>
      <c r="L499" s="16" t="str">
        <f>VLOOKUP(D499,[1]Lojas!$D:$L,9,0)</f>
        <v>NATALIA MADUENHA</v>
      </c>
      <c r="M499" s="16" t="str">
        <f>VLOOKUP(D499,[1]Lojas!$D:$M,10,0)</f>
        <v>GUSTAVO ARAUJO</v>
      </c>
      <c r="N499" s="24" t="str">
        <f>VLOOKUP(D499,[1]Lojas!$D:$N,11,0)</f>
        <v>RAFAELA PINTO</v>
      </c>
    </row>
    <row r="500" spans="1:14" ht="15" customHeight="1" x14ac:dyDescent="0.25">
      <c r="A500" s="16" t="s">
        <v>860</v>
      </c>
      <c r="B500" s="16" t="s">
        <v>755</v>
      </c>
      <c r="C500" s="7">
        <v>247</v>
      </c>
      <c r="D500" s="6" t="s">
        <v>224</v>
      </c>
      <c r="E500" s="18" t="s">
        <v>761</v>
      </c>
      <c r="F500" s="16" t="s">
        <v>229</v>
      </c>
      <c r="G500" s="16" t="s">
        <v>858</v>
      </c>
      <c r="H500" s="16" t="s">
        <v>845</v>
      </c>
      <c r="I500" s="16" t="s">
        <v>243</v>
      </c>
      <c r="J500" s="16" t="s">
        <v>859</v>
      </c>
      <c r="K500" s="16" t="str">
        <f>VLOOKUP(D500,[1]Lojas!$D:$K,8,0)</f>
        <v>HELMA</v>
      </c>
      <c r="L500" s="16" t="str">
        <f>VLOOKUP(D500,[1]Lojas!$D:$L,9,0)</f>
        <v>NATALIA MADUENHA</v>
      </c>
      <c r="M500" s="16" t="str">
        <f>VLOOKUP(D500,[1]Lojas!$D:$M,10,0)</f>
        <v>GUSTAVO ARAUJO</v>
      </c>
      <c r="N500" s="24" t="str">
        <f>VLOOKUP(D500,[1]Lojas!$D:$N,11,0)</f>
        <v>RAFAELA PINTO</v>
      </c>
    </row>
    <row r="501" spans="1:14" ht="15" customHeight="1" x14ac:dyDescent="0.25">
      <c r="A501" s="16" t="s">
        <v>860</v>
      </c>
      <c r="B501" s="16" t="s">
        <v>755</v>
      </c>
      <c r="C501" s="7">
        <v>248</v>
      </c>
      <c r="D501" s="6" t="s">
        <v>225</v>
      </c>
      <c r="E501" s="18" t="s">
        <v>761</v>
      </c>
      <c r="F501" s="16" t="s">
        <v>229</v>
      </c>
      <c r="G501" s="16" t="s">
        <v>858</v>
      </c>
      <c r="H501" s="16" t="s">
        <v>845</v>
      </c>
      <c r="I501" s="16" t="s">
        <v>243</v>
      </c>
      <c r="J501" s="16" t="s">
        <v>859</v>
      </c>
      <c r="K501" s="16" t="str">
        <f>VLOOKUP(D501,[1]Lojas!$D:$K,8,0)</f>
        <v>HELMA</v>
      </c>
      <c r="L501" s="16" t="str">
        <f>VLOOKUP(D501,[1]Lojas!$D:$L,9,0)</f>
        <v>NATALIA MADUENHA</v>
      </c>
      <c r="M501" s="16" t="str">
        <f>VLOOKUP(D501,[1]Lojas!$D:$M,10,0)</f>
        <v>GUSTAVO ARAUJO</v>
      </c>
      <c r="N501" s="24" t="str">
        <f>VLOOKUP(D501,[1]Lojas!$D:$N,11,0)</f>
        <v>RAFAELA PINTO</v>
      </c>
    </row>
    <row r="502" spans="1:14" ht="15" customHeight="1" x14ac:dyDescent="0.25">
      <c r="A502" s="16" t="s">
        <v>860</v>
      </c>
      <c r="B502" s="16" t="s">
        <v>755</v>
      </c>
      <c r="C502" s="7">
        <v>258</v>
      </c>
      <c r="D502" s="6" t="s">
        <v>233</v>
      </c>
      <c r="E502" s="18" t="s">
        <v>761</v>
      </c>
      <c r="F502" s="16" t="s">
        <v>229</v>
      </c>
      <c r="G502" s="16" t="s">
        <v>858</v>
      </c>
      <c r="H502" s="16" t="s">
        <v>845</v>
      </c>
      <c r="I502" s="16" t="s">
        <v>243</v>
      </c>
      <c r="J502" s="16" t="s">
        <v>859</v>
      </c>
      <c r="K502" s="16" t="str">
        <f>VLOOKUP(D502,[1]Lojas!$D:$K,8,0)</f>
        <v>HELMA</v>
      </c>
      <c r="L502" s="16" t="str">
        <f>VLOOKUP(D502,[1]Lojas!$D:$L,9,0)</f>
        <v>NATALIA MADUENHA</v>
      </c>
      <c r="M502" s="16" t="str">
        <f>VLOOKUP(D502,[1]Lojas!$D:$M,10,0)</f>
        <v>GUSTAVO ARAUJO</v>
      </c>
      <c r="N502" s="24" t="str">
        <f>VLOOKUP(D502,[1]Lojas!$D:$N,11,0)</f>
        <v>RAFAELA PINTO</v>
      </c>
    </row>
    <row r="503" spans="1:14" ht="15" customHeight="1" x14ac:dyDescent="0.25">
      <c r="A503" s="16" t="s">
        <v>860</v>
      </c>
      <c r="B503" s="16" t="s">
        <v>755</v>
      </c>
      <c r="C503" s="7">
        <v>269</v>
      </c>
      <c r="D503" s="6" t="s">
        <v>231</v>
      </c>
      <c r="E503" s="18" t="s">
        <v>761</v>
      </c>
      <c r="F503" s="16" t="s">
        <v>229</v>
      </c>
      <c r="G503" s="16" t="s">
        <v>858</v>
      </c>
      <c r="H503" s="16" t="s">
        <v>845</v>
      </c>
      <c r="I503" s="16" t="s">
        <v>243</v>
      </c>
      <c r="J503" s="16" t="s">
        <v>859</v>
      </c>
      <c r="K503" s="16" t="str">
        <f>VLOOKUP(D503,[1]Lojas!$D:$K,8,0)</f>
        <v>HELMA</v>
      </c>
      <c r="L503" s="16" t="str">
        <f>VLOOKUP(D503,[1]Lojas!$D:$L,9,0)</f>
        <v>NATALIA MADUENHA</v>
      </c>
      <c r="M503" s="16" t="str">
        <f>VLOOKUP(D503,[1]Lojas!$D:$M,10,0)</f>
        <v>GUSTAVO ARAUJO</v>
      </c>
      <c r="N503" s="24" t="str">
        <f>VLOOKUP(D503,[1]Lojas!$D:$N,11,0)</f>
        <v>RAFAELA PINTO</v>
      </c>
    </row>
    <row r="504" spans="1:14" ht="15" customHeight="1" x14ac:dyDescent="0.25">
      <c r="A504" s="16" t="s">
        <v>846</v>
      </c>
      <c r="B504" s="16" t="s">
        <v>755</v>
      </c>
      <c r="C504" s="7">
        <v>3</v>
      </c>
      <c r="D504" s="6" t="s">
        <v>6</v>
      </c>
      <c r="E504" s="18" t="s">
        <v>761</v>
      </c>
      <c r="F504" s="16" t="s">
        <v>174</v>
      </c>
      <c r="G504" s="16" t="s">
        <v>843</v>
      </c>
      <c r="H504" s="16" t="s">
        <v>845</v>
      </c>
      <c r="I504" s="16" t="s">
        <v>243</v>
      </c>
      <c r="J504" s="16" t="s">
        <v>200</v>
      </c>
      <c r="K504" s="16" t="str">
        <f>VLOOKUP(D504,[1]Lojas!$D:$K,8,0)</f>
        <v>NATHALY</v>
      </c>
      <c r="L504" s="16" t="str">
        <f>VLOOKUP(D504,[1]Lojas!$D:$L,9,0)</f>
        <v>NATALIA MADUENHA</v>
      </c>
      <c r="M504" s="16" t="str">
        <f>VLOOKUP(D504,[1]Lojas!$D:$M,10,0)</f>
        <v>GUSTAVO ARAUJO</v>
      </c>
      <c r="N504" s="24" t="str">
        <f>VLOOKUP(D504,[1]Lojas!$D:$N,11,0)</f>
        <v>RAFAELA PINTO</v>
      </c>
    </row>
    <row r="505" spans="1:14" ht="15" customHeight="1" x14ac:dyDescent="0.25">
      <c r="A505" s="16" t="s">
        <v>846</v>
      </c>
      <c r="B505" s="16" t="s">
        <v>755</v>
      </c>
      <c r="C505" s="7">
        <v>12</v>
      </c>
      <c r="D505" s="6" t="s">
        <v>71</v>
      </c>
      <c r="E505" s="18" t="s">
        <v>761</v>
      </c>
      <c r="F505" s="16" t="s">
        <v>174</v>
      </c>
      <c r="G505" s="16" t="s">
        <v>850</v>
      </c>
      <c r="H505" s="16" t="s">
        <v>845</v>
      </c>
      <c r="I505" s="16" t="s">
        <v>243</v>
      </c>
      <c r="J505" s="16" t="s">
        <v>844</v>
      </c>
      <c r="K505" s="16" t="str">
        <f>VLOOKUP(D505,[1]Lojas!$D:$K,8,0)</f>
        <v>HELMA</v>
      </c>
      <c r="L505" s="16" t="str">
        <f>VLOOKUP(D505,[1]Lojas!$D:$L,9,0)</f>
        <v>NATALIA MADUENHA</v>
      </c>
      <c r="M505" s="16" t="str">
        <f>VLOOKUP(D505,[1]Lojas!$D:$M,10,0)</f>
        <v>GUSTAVO ARAUJO</v>
      </c>
      <c r="N505" s="24" t="str">
        <f>VLOOKUP(D505,[1]Lojas!$D:$N,11,0)</f>
        <v>RAFAELA PINTO</v>
      </c>
    </row>
    <row r="506" spans="1:14" ht="15" customHeight="1" x14ac:dyDescent="0.25">
      <c r="A506" s="16" t="s">
        <v>846</v>
      </c>
      <c r="B506" s="16" t="s">
        <v>755</v>
      </c>
      <c r="C506" s="7">
        <v>14</v>
      </c>
      <c r="D506" s="6" t="s">
        <v>11</v>
      </c>
      <c r="E506" s="18" t="s">
        <v>761</v>
      </c>
      <c r="F506" s="16" t="s">
        <v>174</v>
      </c>
      <c r="G506" s="16" t="s">
        <v>843</v>
      </c>
      <c r="H506" s="16" t="s">
        <v>845</v>
      </c>
      <c r="I506" s="16" t="s">
        <v>243</v>
      </c>
      <c r="J506" s="16" t="s">
        <v>200</v>
      </c>
      <c r="K506" s="16" t="str">
        <f>VLOOKUP(D506,[1]Lojas!$D:$K,8,0)</f>
        <v>NATHALY</v>
      </c>
      <c r="L506" s="16" t="str">
        <f>VLOOKUP(D506,[1]Lojas!$D:$L,9,0)</f>
        <v>NATALIA MADUENHA</v>
      </c>
      <c r="M506" s="16" t="str">
        <f>VLOOKUP(D506,[1]Lojas!$D:$M,10,0)</f>
        <v>GUSTAVO ARAUJO</v>
      </c>
      <c r="N506" s="24" t="str">
        <f>VLOOKUP(D506,[1]Lojas!$D:$N,11,0)</f>
        <v>RAFAELA PINTO</v>
      </c>
    </row>
    <row r="507" spans="1:14" ht="15" customHeight="1" x14ac:dyDescent="0.25">
      <c r="A507" s="16" t="s">
        <v>846</v>
      </c>
      <c r="B507" s="16" t="s">
        <v>755</v>
      </c>
      <c r="C507" s="7">
        <v>53</v>
      </c>
      <c r="D507" s="6" t="s">
        <v>85</v>
      </c>
      <c r="E507" s="18" t="s">
        <v>761</v>
      </c>
      <c r="F507" s="16" t="s">
        <v>174</v>
      </c>
      <c r="G507" s="16" t="s">
        <v>850</v>
      </c>
      <c r="H507" s="16" t="s">
        <v>845</v>
      </c>
      <c r="I507" s="16" t="s">
        <v>243</v>
      </c>
      <c r="J507" s="16" t="s">
        <v>844</v>
      </c>
      <c r="K507" s="16" t="str">
        <f>VLOOKUP(D507,[1]Lojas!$D:$K,8,0)</f>
        <v>HELMA</v>
      </c>
      <c r="L507" s="16" t="str">
        <f>VLOOKUP(D507,[1]Lojas!$D:$L,9,0)</f>
        <v>NATALIA MADUENHA</v>
      </c>
      <c r="M507" s="16" t="str">
        <f>VLOOKUP(D507,[1]Lojas!$D:$M,10,0)</f>
        <v>GUSTAVO ARAUJO</v>
      </c>
      <c r="N507" s="24" t="str">
        <f>VLOOKUP(D507,[1]Lojas!$D:$N,11,0)</f>
        <v>RAFAELA PINTO</v>
      </c>
    </row>
    <row r="508" spans="1:14" ht="15" customHeight="1" x14ac:dyDescent="0.25">
      <c r="A508" s="16" t="s">
        <v>846</v>
      </c>
      <c r="B508" s="16" t="s">
        <v>755</v>
      </c>
      <c r="C508" s="7">
        <v>55</v>
      </c>
      <c r="D508" s="6" t="s">
        <v>23</v>
      </c>
      <c r="E508" s="18" t="s">
        <v>761</v>
      </c>
      <c r="F508" s="16" t="s">
        <v>174</v>
      </c>
      <c r="G508" s="16" t="s">
        <v>843</v>
      </c>
      <c r="H508" s="16" t="s">
        <v>845</v>
      </c>
      <c r="I508" s="16" t="s">
        <v>243</v>
      </c>
      <c r="J508" s="16" t="s">
        <v>200</v>
      </c>
      <c r="K508" s="16" t="str">
        <f>VLOOKUP(D508,[1]Lojas!$D:$K,8,0)</f>
        <v>NATHALY</v>
      </c>
      <c r="L508" s="16" t="str">
        <f>VLOOKUP(D508,[1]Lojas!$D:$L,9,0)</f>
        <v>NATALIA MADUENHA</v>
      </c>
      <c r="M508" s="16" t="str">
        <f>VLOOKUP(D508,[1]Lojas!$D:$M,10,0)</f>
        <v>GUSTAVO ARAUJO</v>
      </c>
      <c r="N508" s="24" t="str">
        <f>VLOOKUP(D508,[1]Lojas!$D:$N,11,0)</f>
        <v>RAFAELA PINTO</v>
      </c>
    </row>
    <row r="509" spans="1:14" ht="15" customHeight="1" x14ac:dyDescent="0.25">
      <c r="A509" s="16" t="s">
        <v>846</v>
      </c>
      <c r="B509" s="16" t="s">
        <v>755</v>
      </c>
      <c r="C509" s="7">
        <v>59</v>
      </c>
      <c r="D509" s="6" t="s">
        <v>24</v>
      </c>
      <c r="E509" s="18" t="s">
        <v>761</v>
      </c>
      <c r="F509" s="16" t="s">
        <v>174</v>
      </c>
      <c r="G509" s="16" t="s">
        <v>843</v>
      </c>
      <c r="H509" s="16" t="s">
        <v>845</v>
      </c>
      <c r="I509" s="16" t="s">
        <v>243</v>
      </c>
      <c r="J509" s="16" t="s">
        <v>200</v>
      </c>
      <c r="K509" s="16" t="str">
        <f>VLOOKUP(D509,[1]Lojas!$D:$K,8,0)</f>
        <v>DANIELE</v>
      </c>
      <c r="L509" s="16" t="str">
        <f>VLOOKUP(D509,[1]Lojas!$D:$L,9,0)</f>
        <v>NATALIA MADUENHA</v>
      </c>
      <c r="M509" s="16" t="str">
        <f>VLOOKUP(D509,[1]Lojas!$D:$M,10,0)</f>
        <v>GUSTAVO ARAUJO</v>
      </c>
      <c r="N509" s="24" t="str">
        <f>VLOOKUP(D509,[1]Lojas!$D:$N,11,0)</f>
        <v>RAFAELA PINTO</v>
      </c>
    </row>
    <row r="510" spans="1:14" ht="15" customHeight="1" x14ac:dyDescent="0.25">
      <c r="A510" s="16" t="s">
        <v>846</v>
      </c>
      <c r="B510" s="16" t="s">
        <v>755</v>
      </c>
      <c r="C510" s="7">
        <v>63</v>
      </c>
      <c r="D510" s="6" t="s">
        <v>88</v>
      </c>
      <c r="E510" s="18" t="s">
        <v>761</v>
      </c>
      <c r="F510" s="16" t="s">
        <v>174</v>
      </c>
      <c r="G510" s="16" t="s">
        <v>850</v>
      </c>
      <c r="H510" s="16" t="s">
        <v>845</v>
      </c>
      <c r="I510" s="16" t="s">
        <v>243</v>
      </c>
      <c r="J510" s="16" t="s">
        <v>844</v>
      </c>
      <c r="K510" s="16" t="str">
        <f>VLOOKUP(D510,[1]Lojas!$D:$K,8,0)</f>
        <v>THAIS</v>
      </c>
      <c r="L510" s="16" t="str">
        <f>VLOOKUP(D510,[1]Lojas!$D:$L,9,0)</f>
        <v>NATALIA MADUENHA</v>
      </c>
      <c r="M510" s="16" t="str">
        <f>VLOOKUP(D510,[1]Lojas!$D:$M,10,0)</f>
        <v>GUSTAVO ARAUJO</v>
      </c>
      <c r="N510" s="24" t="str">
        <f>VLOOKUP(D510,[1]Lojas!$D:$N,11,0)</f>
        <v>RAFAELA PINTO</v>
      </c>
    </row>
    <row r="511" spans="1:14" ht="15" customHeight="1" x14ac:dyDescent="0.25">
      <c r="A511" s="16" t="s">
        <v>846</v>
      </c>
      <c r="B511" s="16" t="s">
        <v>755</v>
      </c>
      <c r="C511" s="7">
        <v>64</v>
      </c>
      <c r="D511" s="6" t="s">
        <v>89</v>
      </c>
      <c r="E511" s="18" t="s">
        <v>761</v>
      </c>
      <c r="F511" s="16" t="s">
        <v>174</v>
      </c>
      <c r="G511" s="16" t="s">
        <v>850</v>
      </c>
      <c r="H511" s="16" t="s">
        <v>845</v>
      </c>
      <c r="I511" s="16" t="s">
        <v>243</v>
      </c>
      <c r="J511" s="16" t="s">
        <v>844</v>
      </c>
      <c r="K511" s="16" t="str">
        <f>VLOOKUP(D511,[1]Lojas!$D:$K,8,0)</f>
        <v>HELMA</v>
      </c>
      <c r="L511" s="16" t="str">
        <f>VLOOKUP(D511,[1]Lojas!$D:$L,9,0)</f>
        <v>NATALIA MADUENHA</v>
      </c>
      <c r="M511" s="16" t="str">
        <f>VLOOKUP(D511,[1]Lojas!$D:$M,10,0)</f>
        <v>GUSTAVO ARAUJO</v>
      </c>
      <c r="N511" s="24" t="str">
        <f>VLOOKUP(D511,[1]Lojas!$D:$N,11,0)</f>
        <v>RAFAELA PINTO</v>
      </c>
    </row>
    <row r="512" spans="1:14" ht="15" customHeight="1" x14ac:dyDescent="0.25">
      <c r="A512" s="16" t="s">
        <v>846</v>
      </c>
      <c r="B512" s="16" t="s">
        <v>755</v>
      </c>
      <c r="C512" s="7">
        <v>65</v>
      </c>
      <c r="D512" s="6" t="s">
        <v>90</v>
      </c>
      <c r="E512" s="18" t="s">
        <v>761</v>
      </c>
      <c r="F512" s="16" t="s">
        <v>174</v>
      </c>
      <c r="G512" s="16" t="s">
        <v>850</v>
      </c>
      <c r="H512" s="16" t="s">
        <v>845</v>
      </c>
      <c r="I512" s="16" t="s">
        <v>243</v>
      </c>
      <c r="J512" s="16" t="s">
        <v>844</v>
      </c>
      <c r="K512" s="16" t="str">
        <f>VLOOKUP(D512,[1]Lojas!$D:$K,8,0)</f>
        <v>HELMA</v>
      </c>
      <c r="L512" s="16" t="str">
        <f>VLOOKUP(D512,[1]Lojas!$D:$L,9,0)</f>
        <v>NATALIA MADUENHA</v>
      </c>
      <c r="M512" s="16" t="str">
        <f>VLOOKUP(D512,[1]Lojas!$D:$M,10,0)</f>
        <v>GUSTAVO ARAUJO</v>
      </c>
      <c r="N512" s="24" t="str">
        <f>VLOOKUP(D512,[1]Lojas!$D:$N,11,0)</f>
        <v>RAFAELA PINTO</v>
      </c>
    </row>
    <row r="513" spans="1:14" ht="15" customHeight="1" x14ac:dyDescent="0.25">
      <c r="A513" s="16" t="s">
        <v>846</v>
      </c>
      <c r="B513" s="16" t="s">
        <v>755</v>
      </c>
      <c r="C513" s="7">
        <v>66</v>
      </c>
      <c r="D513" s="6" t="s">
        <v>91</v>
      </c>
      <c r="E513" s="18" t="s">
        <v>761</v>
      </c>
      <c r="F513" s="16" t="s">
        <v>174</v>
      </c>
      <c r="G513" s="16" t="s">
        <v>850</v>
      </c>
      <c r="H513" s="16" t="s">
        <v>845</v>
      </c>
      <c r="I513" s="16" t="s">
        <v>243</v>
      </c>
      <c r="J513" s="16" t="s">
        <v>844</v>
      </c>
      <c r="K513" s="16" t="str">
        <f>VLOOKUP(D513,[1]Lojas!$D:$K,8,0)</f>
        <v>HELMA</v>
      </c>
      <c r="L513" s="16" t="str">
        <f>VLOOKUP(D513,[1]Lojas!$D:$L,9,0)</f>
        <v>NATALIA MADUENHA</v>
      </c>
      <c r="M513" s="16" t="str">
        <f>VLOOKUP(D513,[1]Lojas!$D:$M,10,0)</f>
        <v>GUSTAVO ARAUJO</v>
      </c>
      <c r="N513" s="24" t="str">
        <f>VLOOKUP(D513,[1]Lojas!$D:$N,11,0)</f>
        <v>RAFAELA PINTO</v>
      </c>
    </row>
    <row r="514" spans="1:14" ht="15" customHeight="1" x14ac:dyDescent="0.25">
      <c r="A514" s="16" t="s">
        <v>846</v>
      </c>
      <c r="B514" s="16" t="s">
        <v>755</v>
      </c>
      <c r="C514" s="7">
        <v>68</v>
      </c>
      <c r="D514" s="6" t="s">
        <v>93</v>
      </c>
      <c r="E514" s="18" t="s">
        <v>761</v>
      </c>
      <c r="F514" s="16" t="s">
        <v>174</v>
      </c>
      <c r="G514" s="16" t="s">
        <v>850</v>
      </c>
      <c r="H514" s="16" t="s">
        <v>845</v>
      </c>
      <c r="I514" s="16" t="s">
        <v>243</v>
      </c>
      <c r="J514" s="16" t="s">
        <v>844</v>
      </c>
      <c r="K514" s="16" t="str">
        <f>VLOOKUP(D514,[1]Lojas!$D:$K,8,0)</f>
        <v>HELMA</v>
      </c>
      <c r="L514" s="16" t="str">
        <f>VLOOKUP(D514,[1]Lojas!$D:$L,9,0)</f>
        <v>NATALIA MADUENHA</v>
      </c>
      <c r="M514" s="16" t="str">
        <f>VLOOKUP(D514,[1]Lojas!$D:$M,10,0)</f>
        <v>GUSTAVO ARAUJO</v>
      </c>
      <c r="N514" s="24" t="str">
        <f>VLOOKUP(D514,[1]Lojas!$D:$N,11,0)</f>
        <v>RAFAELA PINTO</v>
      </c>
    </row>
    <row r="515" spans="1:14" ht="15" customHeight="1" x14ac:dyDescent="0.25">
      <c r="A515" s="16" t="s">
        <v>846</v>
      </c>
      <c r="B515" s="16" t="s">
        <v>755</v>
      </c>
      <c r="C515" s="7">
        <v>83</v>
      </c>
      <c r="D515" s="6" t="s">
        <v>27</v>
      </c>
      <c r="E515" s="18" t="s">
        <v>761</v>
      </c>
      <c r="F515" s="16" t="s">
        <v>174</v>
      </c>
      <c r="G515" s="16" t="s">
        <v>843</v>
      </c>
      <c r="H515" s="16" t="s">
        <v>845</v>
      </c>
      <c r="I515" s="16" t="s">
        <v>243</v>
      </c>
      <c r="J515" s="16" t="s">
        <v>200</v>
      </c>
      <c r="K515" s="16" t="str">
        <f>VLOOKUP(D515,[1]Lojas!$D:$K,8,0)</f>
        <v>DANIELE</v>
      </c>
      <c r="L515" s="16" t="str">
        <f>VLOOKUP(D515,[1]Lojas!$D:$L,9,0)</f>
        <v>NATALIA MADUENHA</v>
      </c>
      <c r="M515" s="16" t="str">
        <f>VLOOKUP(D515,[1]Lojas!$D:$M,10,0)</f>
        <v>GUSTAVO ARAUJO</v>
      </c>
      <c r="N515" s="24" t="str">
        <f>VLOOKUP(D515,[1]Lojas!$D:$N,11,0)</f>
        <v>RAFAELA PINTO</v>
      </c>
    </row>
    <row r="516" spans="1:14" ht="15" customHeight="1" x14ac:dyDescent="0.25">
      <c r="A516" s="16" t="s">
        <v>846</v>
      </c>
      <c r="B516" s="16" t="s">
        <v>755</v>
      </c>
      <c r="C516" s="7">
        <v>88</v>
      </c>
      <c r="D516" s="6" t="s">
        <v>29</v>
      </c>
      <c r="E516" s="18" t="s">
        <v>761</v>
      </c>
      <c r="F516" s="16" t="s">
        <v>174</v>
      </c>
      <c r="G516" s="16" t="s">
        <v>843</v>
      </c>
      <c r="H516" s="16" t="s">
        <v>845</v>
      </c>
      <c r="I516" s="16" t="s">
        <v>243</v>
      </c>
      <c r="J516" s="16" t="s">
        <v>200</v>
      </c>
      <c r="K516" s="16" t="str">
        <f>VLOOKUP(D516,[1]Lojas!$D:$K,8,0)</f>
        <v>NATHALY</v>
      </c>
      <c r="L516" s="16" t="str">
        <f>VLOOKUP(D516,[1]Lojas!$D:$L,9,0)</f>
        <v>NATALIA MADUENHA</v>
      </c>
      <c r="M516" s="16" t="str">
        <f>VLOOKUP(D516,[1]Lojas!$D:$M,10,0)</f>
        <v>GUSTAVO ARAUJO</v>
      </c>
      <c r="N516" s="24" t="str">
        <f>VLOOKUP(D516,[1]Lojas!$D:$N,11,0)</f>
        <v>RAFAELA PINTO</v>
      </c>
    </row>
    <row r="517" spans="1:14" ht="15" customHeight="1" x14ac:dyDescent="0.25">
      <c r="A517" s="16" t="s">
        <v>846</v>
      </c>
      <c r="B517" s="16" t="s">
        <v>755</v>
      </c>
      <c r="C517" s="7">
        <v>89</v>
      </c>
      <c r="D517" s="6" t="s">
        <v>30</v>
      </c>
      <c r="E517" s="18" t="s">
        <v>761</v>
      </c>
      <c r="F517" s="16" t="s">
        <v>174</v>
      </c>
      <c r="G517" s="16" t="s">
        <v>843</v>
      </c>
      <c r="H517" s="16" t="s">
        <v>845</v>
      </c>
      <c r="I517" s="16" t="s">
        <v>243</v>
      </c>
      <c r="J517" s="16" t="s">
        <v>200</v>
      </c>
      <c r="K517" s="16" t="str">
        <f>VLOOKUP(D517,[1]Lojas!$D:$K,8,0)</f>
        <v>NATHALY</v>
      </c>
      <c r="L517" s="16" t="str">
        <f>VLOOKUP(D517,[1]Lojas!$D:$L,9,0)</f>
        <v>NATALIA MADUENHA</v>
      </c>
      <c r="M517" s="16" t="str">
        <f>VLOOKUP(D517,[1]Lojas!$D:$M,10,0)</f>
        <v>GUSTAVO ARAUJO</v>
      </c>
      <c r="N517" s="24" t="str">
        <f>VLOOKUP(D517,[1]Lojas!$D:$N,11,0)</f>
        <v>RAFAELA PINTO</v>
      </c>
    </row>
    <row r="518" spans="1:14" ht="15" customHeight="1" x14ac:dyDescent="0.25">
      <c r="A518" s="16" t="s">
        <v>846</v>
      </c>
      <c r="B518" s="16" t="s">
        <v>755</v>
      </c>
      <c r="C518" s="7">
        <v>97</v>
      </c>
      <c r="D518" s="6" t="s">
        <v>103</v>
      </c>
      <c r="E518" s="18" t="s">
        <v>761</v>
      </c>
      <c r="F518" s="16" t="s">
        <v>174</v>
      </c>
      <c r="G518" s="16" t="s">
        <v>850</v>
      </c>
      <c r="H518" s="16" t="s">
        <v>845</v>
      </c>
      <c r="I518" s="16" t="s">
        <v>243</v>
      </c>
      <c r="J518" s="16" t="s">
        <v>844</v>
      </c>
      <c r="K518" s="16" t="str">
        <f>VLOOKUP(D518,[1]Lojas!$D:$K,8,0)</f>
        <v>HELMA</v>
      </c>
      <c r="L518" s="16" t="str">
        <f>VLOOKUP(D518,[1]Lojas!$D:$L,9,0)</f>
        <v>NATALIA MADUENHA</v>
      </c>
      <c r="M518" s="16" t="str">
        <f>VLOOKUP(D518,[1]Lojas!$D:$M,10,0)</f>
        <v>GUSTAVO ARAUJO</v>
      </c>
      <c r="N518" s="24" t="str">
        <f>VLOOKUP(D518,[1]Lojas!$D:$N,11,0)</f>
        <v>RAFAELA PINTO</v>
      </c>
    </row>
    <row r="519" spans="1:14" ht="15" customHeight="1" x14ac:dyDescent="0.25">
      <c r="A519" s="16" t="s">
        <v>846</v>
      </c>
      <c r="B519" s="16" t="s">
        <v>755</v>
      </c>
      <c r="C519" s="7">
        <v>100</v>
      </c>
      <c r="D519" s="6" t="s">
        <v>31</v>
      </c>
      <c r="E519" s="18" t="s">
        <v>761</v>
      </c>
      <c r="F519" s="16" t="s">
        <v>174</v>
      </c>
      <c r="G519" s="16" t="s">
        <v>843</v>
      </c>
      <c r="H519" s="16" t="s">
        <v>845</v>
      </c>
      <c r="I519" s="16" t="s">
        <v>243</v>
      </c>
      <c r="J519" s="16" t="s">
        <v>200</v>
      </c>
      <c r="K519" s="16" t="str">
        <f>VLOOKUP(D519,[1]Lojas!$D:$K,8,0)</f>
        <v>NATHALY</v>
      </c>
      <c r="L519" s="16" t="str">
        <f>VLOOKUP(D519,[1]Lojas!$D:$L,9,0)</f>
        <v>NATALIA MADUENHA</v>
      </c>
      <c r="M519" s="16" t="str">
        <f>VLOOKUP(D519,[1]Lojas!$D:$M,10,0)</f>
        <v>GUSTAVO ARAUJO</v>
      </c>
      <c r="N519" s="24" t="str">
        <f>VLOOKUP(D519,[1]Lojas!$D:$N,11,0)</f>
        <v>RAFAELA PINTO</v>
      </c>
    </row>
    <row r="520" spans="1:14" ht="15" customHeight="1" x14ac:dyDescent="0.25">
      <c r="A520" s="16" t="s">
        <v>846</v>
      </c>
      <c r="B520" s="16" t="s">
        <v>755</v>
      </c>
      <c r="C520" s="7">
        <v>102</v>
      </c>
      <c r="D520" s="6" t="s">
        <v>32</v>
      </c>
      <c r="E520" s="18" t="s">
        <v>761</v>
      </c>
      <c r="F520" s="16" t="s">
        <v>174</v>
      </c>
      <c r="G520" s="16" t="s">
        <v>843</v>
      </c>
      <c r="H520" s="16" t="s">
        <v>845</v>
      </c>
      <c r="I520" s="16" t="s">
        <v>243</v>
      </c>
      <c r="J520" s="16" t="s">
        <v>200</v>
      </c>
      <c r="K520" s="16" t="str">
        <f>VLOOKUP(D520,[1]Lojas!$D:$K,8,0)</f>
        <v>DANIELE</v>
      </c>
      <c r="L520" s="16" t="str">
        <f>VLOOKUP(D520,[1]Lojas!$D:$L,9,0)</f>
        <v>NATALIA MADUENHA</v>
      </c>
      <c r="M520" s="16" t="str">
        <f>VLOOKUP(D520,[1]Lojas!$D:$M,10,0)</f>
        <v>GUSTAVO ARAUJO</v>
      </c>
      <c r="N520" s="24" t="str">
        <f>VLOOKUP(D520,[1]Lojas!$D:$N,11,0)</f>
        <v>RAFAELA PINTO</v>
      </c>
    </row>
    <row r="521" spans="1:14" ht="15" customHeight="1" x14ac:dyDescent="0.25">
      <c r="A521" s="16" t="s">
        <v>846</v>
      </c>
      <c r="B521" s="16" t="s">
        <v>755</v>
      </c>
      <c r="C521" s="7">
        <v>105</v>
      </c>
      <c r="D521" s="6" t="s">
        <v>34</v>
      </c>
      <c r="E521" s="18" t="s">
        <v>761</v>
      </c>
      <c r="F521" s="16" t="s">
        <v>174</v>
      </c>
      <c r="G521" s="16" t="s">
        <v>843</v>
      </c>
      <c r="H521" s="16" t="s">
        <v>845</v>
      </c>
      <c r="I521" s="16" t="s">
        <v>243</v>
      </c>
      <c r="J521" s="16" t="s">
        <v>200</v>
      </c>
      <c r="K521" s="16" t="str">
        <f>VLOOKUP(D521,[1]Lojas!$D:$K,8,0)</f>
        <v>NATHALY</v>
      </c>
      <c r="L521" s="16" t="str">
        <f>VLOOKUP(D521,[1]Lojas!$D:$L,9,0)</f>
        <v>NATALIA MADUENHA</v>
      </c>
      <c r="M521" s="16" t="str">
        <f>VLOOKUP(D521,[1]Lojas!$D:$M,10,0)</f>
        <v>GUSTAVO ARAUJO</v>
      </c>
      <c r="N521" s="24" t="str">
        <f>VLOOKUP(D521,[1]Lojas!$D:$N,11,0)</f>
        <v>RAFAELA PINTO</v>
      </c>
    </row>
    <row r="522" spans="1:14" ht="15" customHeight="1" x14ac:dyDescent="0.25">
      <c r="A522" s="16" t="s">
        <v>846</v>
      </c>
      <c r="B522" s="16" t="s">
        <v>755</v>
      </c>
      <c r="C522" s="7">
        <v>114</v>
      </c>
      <c r="D522" s="6" t="s">
        <v>37</v>
      </c>
      <c r="E522" s="18" t="s">
        <v>761</v>
      </c>
      <c r="F522" s="16" t="s">
        <v>174</v>
      </c>
      <c r="G522" s="16" t="s">
        <v>843</v>
      </c>
      <c r="H522" s="16" t="s">
        <v>845</v>
      </c>
      <c r="I522" s="16" t="s">
        <v>243</v>
      </c>
      <c r="J522" s="16" t="s">
        <v>200</v>
      </c>
      <c r="K522" s="16" t="str">
        <f>VLOOKUP(D522,[1]Lojas!$D:$K,8,0)</f>
        <v>DANIELE</v>
      </c>
      <c r="L522" s="16" t="str">
        <f>VLOOKUP(D522,[1]Lojas!$D:$L,9,0)</f>
        <v>NATALIA MADUENHA</v>
      </c>
      <c r="M522" s="16" t="str">
        <f>VLOOKUP(D522,[1]Lojas!$D:$M,10,0)</f>
        <v>GUSTAVO ARAUJO</v>
      </c>
      <c r="N522" s="24" t="str">
        <f>VLOOKUP(D522,[1]Lojas!$D:$N,11,0)</f>
        <v>RAFAELA PINTO</v>
      </c>
    </row>
    <row r="523" spans="1:14" ht="15" customHeight="1" x14ac:dyDescent="0.25">
      <c r="A523" s="16" t="s">
        <v>846</v>
      </c>
      <c r="B523" s="16" t="s">
        <v>755</v>
      </c>
      <c r="C523" s="7">
        <v>118</v>
      </c>
      <c r="D523" s="6" t="s">
        <v>107</v>
      </c>
      <c r="E523" s="18" t="s">
        <v>761</v>
      </c>
      <c r="F523" s="16" t="s">
        <v>174</v>
      </c>
      <c r="G523" s="16" t="s">
        <v>850</v>
      </c>
      <c r="H523" s="16" t="s">
        <v>845</v>
      </c>
      <c r="I523" s="16" t="s">
        <v>243</v>
      </c>
      <c r="J523" s="16" t="s">
        <v>844</v>
      </c>
      <c r="K523" s="16" t="str">
        <f>VLOOKUP(D523,[1]Lojas!$D:$K,8,0)</f>
        <v>THAIS</v>
      </c>
      <c r="L523" s="16" t="str">
        <f>VLOOKUP(D523,[1]Lojas!$D:$L,9,0)</f>
        <v>NATALIA MADUENHA</v>
      </c>
      <c r="M523" s="16" t="str">
        <f>VLOOKUP(D523,[1]Lojas!$D:$M,10,0)</f>
        <v>GUSTAVO ARAUJO</v>
      </c>
      <c r="N523" s="24" t="str">
        <f>VLOOKUP(D523,[1]Lojas!$D:$N,11,0)</f>
        <v>RAFAELA PINTO</v>
      </c>
    </row>
    <row r="524" spans="1:14" ht="15" customHeight="1" x14ac:dyDescent="0.25">
      <c r="A524" s="16" t="s">
        <v>846</v>
      </c>
      <c r="B524" s="16" t="s">
        <v>755</v>
      </c>
      <c r="C524" s="7">
        <v>121</v>
      </c>
      <c r="D524" s="6" t="s">
        <v>108</v>
      </c>
      <c r="E524" s="18" t="s">
        <v>761</v>
      </c>
      <c r="F524" s="16" t="s">
        <v>174</v>
      </c>
      <c r="G524" s="16" t="s">
        <v>850</v>
      </c>
      <c r="H524" s="16" t="s">
        <v>845</v>
      </c>
      <c r="I524" s="16" t="s">
        <v>243</v>
      </c>
      <c r="J524" s="16" t="s">
        <v>844</v>
      </c>
      <c r="K524" s="16" t="str">
        <f>VLOOKUP(D524,[1]Lojas!$D:$K,8,0)</f>
        <v>HELMA</v>
      </c>
      <c r="L524" s="16" t="str">
        <f>VLOOKUP(D524,[1]Lojas!$D:$L,9,0)</f>
        <v>NATALIA MADUENHA</v>
      </c>
      <c r="M524" s="16" t="str">
        <f>VLOOKUP(D524,[1]Lojas!$D:$M,10,0)</f>
        <v>GUSTAVO ARAUJO</v>
      </c>
      <c r="N524" s="24" t="str">
        <f>VLOOKUP(D524,[1]Lojas!$D:$N,11,0)</f>
        <v>RAFAELA PINTO</v>
      </c>
    </row>
    <row r="525" spans="1:14" ht="15" customHeight="1" x14ac:dyDescent="0.25">
      <c r="A525" s="16" t="s">
        <v>846</v>
      </c>
      <c r="B525" s="16" t="s">
        <v>755</v>
      </c>
      <c r="C525" s="7">
        <v>131</v>
      </c>
      <c r="D525" s="6" t="s">
        <v>40</v>
      </c>
      <c r="E525" s="18" t="s">
        <v>761</v>
      </c>
      <c r="F525" s="16" t="s">
        <v>174</v>
      </c>
      <c r="G525" s="16" t="s">
        <v>843</v>
      </c>
      <c r="H525" s="16" t="s">
        <v>845</v>
      </c>
      <c r="I525" s="16" t="s">
        <v>243</v>
      </c>
      <c r="J525" s="16" t="s">
        <v>200</v>
      </c>
      <c r="K525" s="16" t="str">
        <f>VLOOKUP(D525,[1]Lojas!$D:$K,8,0)</f>
        <v>DANIELE</v>
      </c>
      <c r="L525" s="16" t="str">
        <f>VLOOKUP(D525,[1]Lojas!$D:$L,9,0)</f>
        <v>NATALIA MADUENHA</v>
      </c>
      <c r="M525" s="16" t="str">
        <f>VLOOKUP(D525,[1]Lojas!$D:$M,10,0)</f>
        <v>GUSTAVO ARAUJO</v>
      </c>
      <c r="N525" s="24" t="str">
        <f>VLOOKUP(D525,[1]Lojas!$D:$N,11,0)</f>
        <v>RAFAELA PINTO</v>
      </c>
    </row>
    <row r="526" spans="1:14" ht="15" customHeight="1" x14ac:dyDescent="0.25">
      <c r="A526" s="16" t="s">
        <v>846</v>
      </c>
      <c r="B526" s="16" t="s">
        <v>755</v>
      </c>
      <c r="C526" s="7">
        <v>132</v>
      </c>
      <c r="D526" s="6" t="s">
        <v>41</v>
      </c>
      <c r="E526" s="18" t="s">
        <v>761</v>
      </c>
      <c r="F526" s="16" t="s">
        <v>174</v>
      </c>
      <c r="G526" s="16" t="s">
        <v>843</v>
      </c>
      <c r="H526" s="16" t="s">
        <v>845</v>
      </c>
      <c r="I526" s="16" t="s">
        <v>243</v>
      </c>
      <c r="J526" s="16" t="s">
        <v>200</v>
      </c>
      <c r="K526" s="16" t="str">
        <f>VLOOKUP(D526,[1]Lojas!$D:$K,8,0)</f>
        <v>NATHALY</v>
      </c>
      <c r="L526" s="16" t="str">
        <f>VLOOKUP(D526,[1]Lojas!$D:$L,9,0)</f>
        <v>NATALIA MADUENHA</v>
      </c>
      <c r="M526" s="16" t="str">
        <f>VLOOKUP(D526,[1]Lojas!$D:$M,10,0)</f>
        <v>GUSTAVO ARAUJO</v>
      </c>
      <c r="N526" s="24" t="str">
        <f>VLOOKUP(D526,[1]Lojas!$D:$N,11,0)</f>
        <v>RAFAELA PINTO</v>
      </c>
    </row>
    <row r="527" spans="1:14" ht="15" customHeight="1" x14ac:dyDescent="0.25">
      <c r="A527" s="16" t="s">
        <v>846</v>
      </c>
      <c r="B527" s="16" t="s">
        <v>755</v>
      </c>
      <c r="C527" s="7">
        <v>137</v>
      </c>
      <c r="D527" s="6" t="s">
        <v>44</v>
      </c>
      <c r="E527" s="18" t="s">
        <v>761</v>
      </c>
      <c r="F527" s="16" t="s">
        <v>174</v>
      </c>
      <c r="G527" s="16" t="s">
        <v>843</v>
      </c>
      <c r="H527" s="16" t="s">
        <v>845</v>
      </c>
      <c r="I527" s="16" t="s">
        <v>243</v>
      </c>
      <c r="J527" s="16" t="s">
        <v>200</v>
      </c>
      <c r="K527" s="16" t="str">
        <f>VLOOKUP(D527,[1]Lojas!$D:$K,8,0)</f>
        <v>LUZINETE</v>
      </c>
      <c r="L527" s="16" t="str">
        <f>VLOOKUP(D527,[1]Lojas!$D:$L,9,0)</f>
        <v>NATALIA MADUENHA</v>
      </c>
      <c r="M527" s="16" t="str">
        <f>VLOOKUP(D527,[1]Lojas!$D:$M,10,0)</f>
        <v>GUSTAVO ARAUJO</v>
      </c>
      <c r="N527" s="24" t="str">
        <f>VLOOKUP(D527,[1]Lojas!$D:$N,11,0)</f>
        <v>RAFAELA PINTO</v>
      </c>
    </row>
    <row r="528" spans="1:14" ht="15" customHeight="1" x14ac:dyDescent="0.25">
      <c r="A528" s="16" t="s">
        <v>846</v>
      </c>
      <c r="B528" s="16" t="s">
        <v>755</v>
      </c>
      <c r="C528" s="7">
        <v>138</v>
      </c>
      <c r="D528" s="6" t="s">
        <v>45</v>
      </c>
      <c r="E528" s="18" t="s">
        <v>761</v>
      </c>
      <c r="F528" s="16" t="s">
        <v>174</v>
      </c>
      <c r="G528" s="16" t="s">
        <v>843</v>
      </c>
      <c r="H528" s="16" t="s">
        <v>845</v>
      </c>
      <c r="I528" s="16" t="s">
        <v>243</v>
      </c>
      <c r="J528" s="16" t="s">
        <v>200</v>
      </c>
      <c r="K528" s="16" t="str">
        <f>VLOOKUP(D528,[1]Lojas!$D:$K,8,0)</f>
        <v>DANIELE</v>
      </c>
      <c r="L528" s="16" t="str">
        <f>VLOOKUP(D528,[1]Lojas!$D:$L,9,0)</f>
        <v>NATALIA MADUENHA</v>
      </c>
      <c r="M528" s="16" t="str">
        <f>VLOOKUP(D528,[1]Lojas!$D:$M,10,0)</f>
        <v>GUSTAVO ARAUJO</v>
      </c>
      <c r="N528" s="24" t="str">
        <f>VLOOKUP(D528,[1]Lojas!$D:$N,11,0)</f>
        <v>RAFAELA PINTO</v>
      </c>
    </row>
    <row r="529" spans="1:14" ht="15" customHeight="1" x14ac:dyDescent="0.25">
      <c r="A529" s="16" t="s">
        <v>846</v>
      </c>
      <c r="B529" s="16" t="s">
        <v>755</v>
      </c>
      <c r="C529" s="7">
        <v>144</v>
      </c>
      <c r="D529" s="6" t="s">
        <v>47</v>
      </c>
      <c r="E529" s="18" t="s">
        <v>761</v>
      </c>
      <c r="F529" s="16" t="s">
        <v>174</v>
      </c>
      <c r="G529" s="16" t="s">
        <v>850</v>
      </c>
      <c r="H529" s="16" t="s">
        <v>845</v>
      </c>
      <c r="I529" s="16" t="s">
        <v>243</v>
      </c>
      <c r="J529" s="16" t="s">
        <v>844</v>
      </c>
      <c r="K529" s="16" t="str">
        <f>VLOOKUP(D529,[1]Lojas!$D:$K,8,0)</f>
        <v>HELMA</v>
      </c>
      <c r="L529" s="16" t="str">
        <f>VLOOKUP(D529,[1]Lojas!$D:$L,9,0)</f>
        <v>NATALIA MADUENHA</v>
      </c>
      <c r="M529" s="16" t="str">
        <f>VLOOKUP(D529,[1]Lojas!$D:$M,10,0)</f>
        <v>GUSTAVO ARAUJO</v>
      </c>
      <c r="N529" s="24" t="str">
        <f>VLOOKUP(D529,[1]Lojas!$D:$N,11,0)</f>
        <v>RAFAELA PINTO</v>
      </c>
    </row>
    <row r="530" spans="1:14" ht="15" customHeight="1" x14ac:dyDescent="0.25">
      <c r="A530" s="16" t="s">
        <v>846</v>
      </c>
      <c r="B530" s="16" t="s">
        <v>755</v>
      </c>
      <c r="C530" s="7">
        <v>157</v>
      </c>
      <c r="D530" s="6" t="s">
        <v>116</v>
      </c>
      <c r="E530" s="18" t="s">
        <v>761</v>
      </c>
      <c r="F530" s="16" t="s">
        <v>174</v>
      </c>
      <c r="G530" s="16" t="s">
        <v>850</v>
      </c>
      <c r="H530" s="16" t="s">
        <v>845</v>
      </c>
      <c r="I530" s="16" t="s">
        <v>243</v>
      </c>
      <c r="J530" s="16" t="s">
        <v>844</v>
      </c>
      <c r="K530" s="16" t="str">
        <f>VLOOKUP(D530,[1]Lojas!$D:$K,8,0)</f>
        <v>HELMA</v>
      </c>
      <c r="L530" s="16" t="str">
        <f>VLOOKUP(D530,[1]Lojas!$D:$L,9,0)</f>
        <v>NATALIA MADUENHA</v>
      </c>
      <c r="M530" s="16" t="str">
        <f>VLOOKUP(D530,[1]Lojas!$D:$M,10,0)</f>
        <v>GUSTAVO ARAUJO</v>
      </c>
      <c r="N530" s="24" t="str">
        <f>VLOOKUP(D530,[1]Lojas!$D:$N,11,0)</f>
        <v>RAFAELA PINTO</v>
      </c>
    </row>
    <row r="531" spans="1:14" ht="15" customHeight="1" x14ac:dyDescent="0.25">
      <c r="A531" s="16" t="s">
        <v>846</v>
      </c>
      <c r="B531" s="16" t="s">
        <v>755</v>
      </c>
      <c r="C531" s="7">
        <v>169</v>
      </c>
      <c r="D531" s="6" t="s">
        <v>51</v>
      </c>
      <c r="E531" s="18" t="s">
        <v>761</v>
      </c>
      <c r="F531" s="16" t="s">
        <v>174</v>
      </c>
      <c r="G531" s="16" t="s">
        <v>843</v>
      </c>
      <c r="H531" s="16" t="s">
        <v>845</v>
      </c>
      <c r="I531" s="16" t="s">
        <v>243</v>
      </c>
      <c r="J531" s="16" t="s">
        <v>200</v>
      </c>
      <c r="K531" s="16" t="str">
        <f>VLOOKUP(D531,[1]Lojas!$D:$K,8,0)</f>
        <v>NATHALY</v>
      </c>
      <c r="L531" s="16" t="str">
        <f>VLOOKUP(D531,[1]Lojas!$D:$L,9,0)</f>
        <v>NATALIA MADUENHA</v>
      </c>
      <c r="M531" s="16" t="str">
        <f>VLOOKUP(D531,[1]Lojas!$D:$M,10,0)</f>
        <v>GUSTAVO ARAUJO</v>
      </c>
      <c r="N531" s="24" t="str">
        <f>VLOOKUP(D531,[1]Lojas!$D:$N,11,0)</f>
        <v>RAFAELA PINTO</v>
      </c>
    </row>
    <row r="532" spans="1:14" ht="15" customHeight="1" x14ac:dyDescent="0.25">
      <c r="A532" s="16" t="s">
        <v>846</v>
      </c>
      <c r="B532" s="16" t="s">
        <v>755</v>
      </c>
      <c r="C532" s="7">
        <v>170</v>
      </c>
      <c r="D532" s="6" t="s">
        <v>52</v>
      </c>
      <c r="E532" s="18" t="s">
        <v>761</v>
      </c>
      <c r="F532" s="16" t="s">
        <v>174</v>
      </c>
      <c r="G532" s="16" t="s">
        <v>843</v>
      </c>
      <c r="H532" s="16" t="s">
        <v>845</v>
      </c>
      <c r="I532" s="16" t="s">
        <v>243</v>
      </c>
      <c r="J532" s="16" t="s">
        <v>200</v>
      </c>
      <c r="K532" s="16" t="str">
        <f>VLOOKUP(D532,[1]Lojas!$D:$K,8,0)</f>
        <v>DANIELE</v>
      </c>
      <c r="L532" s="16" t="str">
        <f>VLOOKUP(D532,[1]Lojas!$D:$L,9,0)</f>
        <v>NATALIA MADUENHA</v>
      </c>
      <c r="M532" s="16" t="str">
        <f>VLOOKUP(D532,[1]Lojas!$D:$M,10,0)</f>
        <v>GUSTAVO ARAUJO</v>
      </c>
      <c r="N532" s="24" t="str">
        <f>VLOOKUP(D532,[1]Lojas!$D:$N,11,0)</f>
        <v>RAFAELA PINTO</v>
      </c>
    </row>
    <row r="533" spans="1:14" ht="15" customHeight="1" x14ac:dyDescent="0.25">
      <c r="A533" s="16" t="s">
        <v>846</v>
      </c>
      <c r="B533" s="16" t="s">
        <v>755</v>
      </c>
      <c r="C533" s="7">
        <v>172</v>
      </c>
      <c r="D533" s="6" t="s">
        <v>53</v>
      </c>
      <c r="E533" s="18" t="s">
        <v>761</v>
      </c>
      <c r="F533" s="16" t="s">
        <v>174</v>
      </c>
      <c r="G533" s="16" t="s">
        <v>850</v>
      </c>
      <c r="H533" s="16" t="s">
        <v>845</v>
      </c>
      <c r="I533" s="16" t="s">
        <v>243</v>
      </c>
      <c r="J533" s="16" t="s">
        <v>844</v>
      </c>
      <c r="K533" s="16" t="str">
        <f>VLOOKUP(D533,[1]Lojas!$D:$K,8,0)</f>
        <v>HELMA</v>
      </c>
      <c r="L533" s="16" t="str">
        <f>VLOOKUP(D533,[1]Lojas!$D:$L,9,0)</f>
        <v>NATALIA MADUENHA</v>
      </c>
      <c r="M533" s="16" t="str">
        <f>VLOOKUP(D533,[1]Lojas!$D:$M,10,0)</f>
        <v>GUSTAVO ARAUJO</v>
      </c>
      <c r="N533" s="24" t="str">
        <f>VLOOKUP(D533,[1]Lojas!$D:$N,11,0)</f>
        <v>RAFAELA PINTO</v>
      </c>
    </row>
    <row r="534" spans="1:14" ht="15" customHeight="1" x14ac:dyDescent="0.25">
      <c r="A534" s="16" t="s">
        <v>846</v>
      </c>
      <c r="B534" s="16" t="s">
        <v>755</v>
      </c>
      <c r="C534" s="7">
        <v>174</v>
      </c>
      <c r="D534" s="6" t="s">
        <v>124</v>
      </c>
      <c r="E534" s="18" t="s">
        <v>761</v>
      </c>
      <c r="F534" s="16" t="s">
        <v>174</v>
      </c>
      <c r="G534" s="16" t="s">
        <v>850</v>
      </c>
      <c r="H534" s="16" t="s">
        <v>845</v>
      </c>
      <c r="I534" s="16" t="s">
        <v>243</v>
      </c>
      <c r="J534" s="16" t="s">
        <v>844</v>
      </c>
      <c r="K534" s="16" t="str">
        <f>VLOOKUP(D534,[1]Lojas!$D:$K,8,0)</f>
        <v>HELMA</v>
      </c>
      <c r="L534" s="16" t="str">
        <f>VLOOKUP(D534,[1]Lojas!$D:$L,9,0)</f>
        <v>NATALIA MADUENHA</v>
      </c>
      <c r="M534" s="16" t="str">
        <f>VLOOKUP(D534,[1]Lojas!$D:$M,10,0)</f>
        <v>GUSTAVO ARAUJO</v>
      </c>
      <c r="N534" s="24" t="str">
        <f>VLOOKUP(D534,[1]Lojas!$D:$N,11,0)</f>
        <v>RAFAELA PINTO</v>
      </c>
    </row>
    <row r="535" spans="1:14" ht="15" customHeight="1" x14ac:dyDescent="0.25">
      <c r="A535" s="16" t="s">
        <v>846</v>
      </c>
      <c r="B535" s="16" t="s">
        <v>755</v>
      </c>
      <c r="C535" s="7">
        <v>181</v>
      </c>
      <c r="D535" s="6" t="s">
        <v>55</v>
      </c>
      <c r="E535" s="18" t="s">
        <v>761</v>
      </c>
      <c r="F535" s="16" t="s">
        <v>174</v>
      </c>
      <c r="G535" s="16" t="s">
        <v>843</v>
      </c>
      <c r="H535" s="16" t="s">
        <v>845</v>
      </c>
      <c r="I535" s="16" t="s">
        <v>243</v>
      </c>
      <c r="J535" s="16" t="s">
        <v>200</v>
      </c>
      <c r="K535" s="16" t="str">
        <f>VLOOKUP(D535,[1]Lojas!$D:$K,8,0)</f>
        <v>NATHALY</v>
      </c>
      <c r="L535" s="16" t="str">
        <f>VLOOKUP(D535,[1]Lojas!$D:$L,9,0)</f>
        <v>NATALIA MADUENHA</v>
      </c>
      <c r="M535" s="16" t="str">
        <f>VLOOKUP(D535,[1]Lojas!$D:$M,10,0)</f>
        <v>GUSTAVO ARAUJO</v>
      </c>
      <c r="N535" s="24" t="str">
        <f>VLOOKUP(D535,[1]Lojas!$D:$N,11,0)</f>
        <v>RAFAELA PINTO</v>
      </c>
    </row>
    <row r="536" spans="1:14" ht="15" customHeight="1" x14ac:dyDescent="0.25">
      <c r="A536" s="16" t="s">
        <v>846</v>
      </c>
      <c r="B536" s="16" t="s">
        <v>755</v>
      </c>
      <c r="C536" s="7">
        <v>200</v>
      </c>
      <c r="D536" s="6" t="s">
        <v>62</v>
      </c>
      <c r="E536" s="18" t="s">
        <v>761</v>
      </c>
      <c r="F536" s="16" t="s">
        <v>174</v>
      </c>
      <c r="G536" s="16" t="s">
        <v>850</v>
      </c>
      <c r="H536" s="16" t="s">
        <v>845</v>
      </c>
      <c r="I536" s="16" t="s">
        <v>243</v>
      </c>
      <c r="J536" s="16" t="s">
        <v>844</v>
      </c>
      <c r="K536" s="16" t="str">
        <f>VLOOKUP(D536,[1]Lojas!$D:$K,8,0)</f>
        <v>HELMA</v>
      </c>
      <c r="L536" s="16" t="str">
        <f>VLOOKUP(D536,[1]Lojas!$D:$L,9,0)</f>
        <v>NATALIA MADUENHA</v>
      </c>
      <c r="M536" s="16" t="str">
        <f>VLOOKUP(D536,[1]Lojas!$D:$M,10,0)</f>
        <v>GUSTAVO ARAUJO</v>
      </c>
      <c r="N536" s="24" t="str">
        <f>VLOOKUP(D536,[1]Lojas!$D:$N,11,0)</f>
        <v>RAFAELA PINTO</v>
      </c>
    </row>
    <row r="537" spans="1:14" ht="15" customHeight="1" x14ac:dyDescent="0.25">
      <c r="A537" s="16" t="s">
        <v>846</v>
      </c>
      <c r="B537" s="16" t="s">
        <v>755</v>
      </c>
      <c r="C537" s="7">
        <v>210</v>
      </c>
      <c r="D537" s="6" t="s">
        <v>173</v>
      </c>
      <c r="E537" s="18" t="s">
        <v>761</v>
      </c>
      <c r="F537" s="16" t="s">
        <v>174</v>
      </c>
      <c r="G537" s="16" t="s">
        <v>850</v>
      </c>
      <c r="H537" s="16" t="s">
        <v>845</v>
      </c>
      <c r="I537" s="16" t="s">
        <v>243</v>
      </c>
      <c r="J537" s="16" t="s">
        <v>844</v>
      </c>
      <c r="K537" s="16" t="str">
        <f>VLOOKUP(D537,[1]Lojas!$D:$K,8,0)</f>
        <v>HELMA</v>
      </c>
      <c r="L537" s="16" t="str">
        <f>VLOOKUP(D537,[1]Lojas!$D:$L,9,0)</f>
        <v>NATALIA MADUENHA</v>
      </c>
      <c r="M537" s="16" t="str">
        <f>VLOOKUP(D537,[1]Lojas!$D:$M,10,0)</f>
        <v>GUSTAVO ARAUJO</v>
      </c>
      <c r="N537" s="24" t="str">
        <f>VLOOKUP(D537,[1]Lojas!$D:$N,11,0)</f>
        <v>RAFAELA PINTO</v>
      </c>
    </row>
    <row r="538" spans="1:14" ht="15" customHeight="1" x14ac:dyDescent="0.25">
      <c r="A538" s="16" t="s">
        <v>846</v>
      </c>
      <c r="B538" s="16" t="s">
        <v>755</v>
      </c>
      <c r="C538" s="7">
        <v>211</v>
      </c>
      <c r="D538" s="6" t="s">
        <v>178</v>
      </c>
      <c r="E538" s="18" t="s">
        <v>761</v>
      </c>
      <c r="F538" s="16" t="s">
        <v>174</v>
      </c>
      <c r="G538" s="16" t="s">
        <v>850</v>
      </c>
      <c r="H538" s="16" t="s">
        <v>845</v>
      </c>
      <c r="I538" s="16" t="s">
        <v>243</v>
      </c>
      <c r="J538" s="16" t="s">
        <v>844</v>
      </c>
      <c r="K538" s="16" t="str">
        <f>VLOOKUP(D538,[1]Lojas!$D:$K,8,0)</f>
        <v>HELMA</v>
      </c>
      <c r="L538" s="16" t="str">
        <f>VLOOKUP(D538,[1]Lojas!$D:$L,9,0)</f>
        <v>NATALIA MADUENHA</v>
      </c>
      <c r="M538" s="16" t="str">
        <f>VLOOKUP(D538,[1]Lojas!$D:$M,10,0)</f>
        <v>GUSTAVO ARAUJO</v>
      </c>
      <c r="N538" s="24" t="str">
        <f>VLOOKUP(D538,[1]Lojas!$D:$N,11,0)</f>
        <v>RAFAELA PINTO</v>
      </c>
    </row>
    <row r="539" spans="1:14" ht="15" customHeight="1" x14ac:dyDescent="0.25">
      <c r="A539" s="16" t="s">
        <v>846</v>
      </c>
      <c r="B539" s="16" t="s">
        <v>755</v>
      </c>
      <c r="C539" s="7">
        <v>250</v>
      </c>
      <c r="D539" s="6" t="s">
        <v>201</v>
      </c>
      <c r="E539" s="18" t="s">
        <v>761</v>
      </c>
      <c r="F539" s="16" t="s">
        <v>174</v>
      </c>
      <c r="G539" s="16" t="s">
        <v>843</v>
      </c>
      <c r="H539" s="16" t="s">
        <v>845</v>
      </c>
      <c r="I539" s="16" t="s">
        <v>243</v>
      </c>
      <c r="J539" s="16" t="s">
        <v>200</v>
      </c>
      <c r="K539" s="16" t="str">
        <f>VLOOKUP(D539,[1]Lojas!$D:$K,8,0)</f>
        <v>DANIELE</v>
      </c>
      <c r="L539" s="16" t="str">
        <f>VLOOKUP(D539,[1]Lojas!$D:$L,9,0)</f>
        <v>NATALIA MADUENHA</v>
      </c>
      <c r="M539" s="16" t="str">
        <f>VLOOKUP(D539,[1]Lojas!$D:$M,10,0)</f>
        <v>GUSTAVO ARAUJO</v>
      </c>
      <c r="N539" s="24" t="str">
        <f>VLOOKUP(D539,[1]Lojas!$D:$N,11,0)</f>
        <v>RAFAELA PINTO</v>
      </c>
    </row>
    <row r="540" spans="1:14" ht="15" customHeight="1" x14ac:dyDescent="0.25">
      <c r="A540" s="16" t="s">
        <v>846</v>
      </c>
      <c r="B540" s="16" t="s">
        <v>755</v>
      </c>
      <c r="C540" s="7">
        <v>259</v>
      </c>
      <c r="D540" s="6" t="s">
        <v>219</v>
      </c>
      <c r="E540" s="18" t="s">
        <v>761</v>
      </c>
      <c r="F540" s="16" t="s">
        <v>174</v>
      </c>
      <c r="G540" s="16" t="s">
        <v>850</v>
      </c>
      <c r="H540" s="16" t="s">
        <v>845</v>
      </c>
      <c r="I540" s="16" t="s">
        <v>243</v>
      </c>
      <c r="J540" s="16" t="s">
        <v>844</v>
      </c>
      <c r="K540" s="16" t="str">
        <f>VLOOKUP(D540,[1]Lojas!$D:$K,8,0)</f>
        <v>HELMA</v>
      </c>
      <c r="L540" s="16" t="str">
        <f>VLOOKUP(D540,[1]Lojas!$D:$L,9,0)</f>
        <v>NATALIA MADUENHA</v>
      </c>
      <c r="M540" s="16" t="str">
        <f>VLOOKUP(D540,[1]Lojas!$D:$M,10,0)</f>
        <v>GUSTAVO ARAUJO</v>
      </c>
      <c r="N540" s="24" t="str">
        <f>VLOOKUP(D540,[1]Lojas!$D:$N,11,0)</f>
        <v>RAFAELA PINTO</v>
      </c>
    </row>
    <row r="541" spans="1:14" ht="15" customHeight="1" x14ac:dyDescent="0.25">
      <c r="A541" s="16" t="s">
        <v>846</v>
      </c>
      <c r="B541" s="16" t="s">
        <v>755</v>
      </c>
      <c r="C541" s="7">
        <v>262</v>
      </c>
      <c r="D541" s="6" t="s">
        <v>842</v>
      </c>
      <c r="E541" s="18" t="s">
        <v>761</v>
      </c>
      <c r="F541" s="16" t="s">
        <v>174</v>
      </c>
      <c r="G541" s="16" t="s">
        <v>850</v>
      </c>
      <c r="H541" s="16" t="s">
        <v>845</v>
      </c>
      <c r="I541" s="16" t="s">
        <v>243</v>
      </c>
      <c r="J541" s="16" t="s">
        <v>844</v>
      </c>
      <c r="K541" s="16" t="s">
        <v>873</v>
      </c>
      <c r="L541" s="16" t="s">
        <v>791</v>
      </c>
      <c r="M541" s="16" t="s">
        <v>774</v>
      </c>
      <c r="N541" s="24" t="s">
        <v>835</v>
      </c>
    </row>
    <row r="542" spans="1:14" ht="15" customHeight="1" x14ac:dyDescent="0.25">
      <c r="A542" s="16" t="s">
        <v>846</v>
      </c>
      <c r="B542" s="16" t="s">
        <v>755</v>
      </c>
      <c r="C542" s="7">
        <v>265</v>
      </c>
      <c r="D542" s="6" t="s">
        <v>214</v>
      </c>
      <c r="E542" s="18" t="s">
        <v>761</v>
      </c>
      <c r="F542" s="16" t="s">
        <v>174</v>
      </c>
      <c r="G542" s="16" t="s">
        <v>850</v>
      </c>
      <c r="H542" s="16" t="s">
        <v>845</v>
      </c>
      <c r="I542" s="16" t="s">
        <v>243</v>
      </c>
      <c r="J542" s="16" t="s">
        <v>844</v>
      </c>
      <c r="K542" s="16" t="str">
        <f>VLOOKUP(D542,[1]Lojas!$D:$K,8,0)</f>
        <v>HELMA</v>
      </c>
      <c r="L542" s="16" t="str">
        <f>VLOOKUP(D542,[1]Lojas!$D:$L,9,0)</f>
        <v>NATALIA MADUENHA</v>
      </c>
      <c r="M542" s="16" t="str">
        <f>VLOOKUP(D542,[1]Lojas!$D:$M,10,0)</f>
        <v>GUSTAVO ARAUJO</v>
      </c>
      <c r="N542" s="24" t="str">
        <f>VLOOKUP(D542,[1]Lojas!$D:$N,11,0)</f>
        <v>RAFAELA PINTO</v>
      </c>
    </row>
    <row r="543" spans="1:14" ht="15" customHeight="1" x14ac:dyDescent="0.25">
      <c r="A543" s="16" t="s">
        <v>846</v>
      </c>
      <c r="B543" s="16" t="s">
        <v>755</v>
      </c>
      <c r="C543" s="7">
        <v>277</v>
      </c>
      <c r="D543" s="6" t="s">
        <v>232</v>
      </c>
      <c r="E543" s="18" t="s">
        <v>761</v>
      </c>
      <c r="F543" s="16" t="s">
        <v>174</v>
      </c>
      <c r="G543" s="16" t="s">
        <v>843</v>
      </c>
      <c r="H543" s="16" t="s">
        <v>845</v>
      </c>
      <c r="I543" s="16" t="s">
        <v>243</v>
      </c>
      <c r="J543" s="16" t="s">
        <v>200</v>
      </c>
      <c r="K543" s="16" t="str">
        <f>VLOOKUP(D543,[1]Lojas!$D:$K,8,0)</f>
        <v>DANIELE</v>
      </c>
      <c r="L543" s="16" t="str">
        <f>VLOOKUP(D543,[1]Lojas!$D:$L,9,0)</f>
        <v>NATALIA MADUENHA</v>
      </c>
      <c r="M543" s="16" t="str">
        <f>VLOOKUP(D543,[1]Lojas!$D:$M,10,0)</f>
        <v>GUSTAVO ARAUJO</v>
      </c>
      <c r="N543" s="24" t="str">
        <f>VLOOKUP(D543,[1]Lojas!$D:$N,11,0)</f>
        <v>RAFAELA PINTO</v>
      </c>
    </row>
    <row r="544" spans="1:14" ht="15" customHeight="1" x14ac:dyDescent="0.25">
      <c r="A544" s="16" t="s">
        <v>846</v>
      </c>
      <c r="B544" s="16" t="s">
        <v>755</v>
      </c>
      <c r="C544" s="7">
        <v>283</v>
      </c>
      <c r="D544" s="6" t="s">
        <v>238</v>
      </c>
      <c r="E544" s="18" t="s">
        <v>761</v>
      </c>
      <c r="F544" s="16" t="s">
        <v>174</v>
      </c>
      <c r="G544" s="16" t="s">
        <v>850</v>
      </c>
      <c r="H544" s="16" t="s">
        <v>845</v>
      </c>
      <c r="I544" s="16" t="s">
        <v>243</v>
      </c>
      <c r="J544" s="16" t="s">
        <v>844</v>
      </c>
      <c r="K544" s="16" t="str">
        <f>VLOOKUP(D544,[1]Lojas!$D:$K,8,0)</f>
        <v>DANIELE</v>
      </c>
      <c r="L544" s="16" t="str">
        <f>VLOOKUP(D544,[1]Lojas!$D:$L,9,0)</f>
        <v>NATALIA MADUENHA</v>
      </c>
      <c r="M544" s="16" t="str">
        <f>VLOOKUP(D544,[1]Lojas!$D:$M,10,0)</f>
        <v>GUSTAVO ARAUJO</v>
      </c>
      <c r="N544" s="24" t="str">
        <f>VLOOKUP(D544,[1]Lojas!$D:$N,11,0)</f>
        <v>RAFAELA PINTO</v>
      </c>
    </row>
    <row r="545" spans="1:14" ht="15" customHeight="1" x14ac:dyDescent="0.25">
      <c r="A545" s="16" t="s">
        <v>846</v>
      </c>
      <c r="B545" s="16" t="s">
        <v>755</v>
      </c>
      <c r="C545" s="7">
        <v>285</v>
      </c>
      <c r="D545" s="6" t="s">
        <v>242</v>
      </c>
      <c r="E545" s="18" t="s">
        <v>761</v>
      </c>
      <c r="F545" s="16" t="s">
        <v>174</v>
      </c>
      <c r="G545" s="16" t="s">
        <v>850</v>
      </c>
      <c r="H545" s="16" t="s">
        <v>845</v>
      </c>
      <c r="I545" s="16" t="s">
        <v>243</v>
      </c>
      <c r="J545" s="16" t="s">
        <v>844</v>
      </c>
      <c r="K545" s="16" t="str">
        <f>VLOOKUP(D545,[1]Lojas!$D:$K,8,0)</f>
        <v>HELMA</v>
      </c>
      <c r="L545" s="16" t="str">
        <f>VLOOKUP(D545,[1]Lojas!$D:$L,9,0)</f>
        <v>NATALIA MADUENHA</v>
      </c>
      <c r="M545" s="16" t="str">
        <f>VLOOKUP(D545,[1]Lojas!$D:$M,10,0)</f>
        <v>GUSTAVO ARAUJO</v>
      </c>
      <c r="N545" s="24" t="str">
        <f>VLOOKUP(D545,[1]Lojas!$D:$N,11,0)</f>
        <v>RAFAELA PINTO</v>
      </c>
    </row>
    <row r="546" spans="1:14" ht="15" customHeight="1" x14ac:dyDescent="0.25">
      <c r="A546" s="16" t="s">
        <v>847</v>
      </c>
      <c r="B546" s="16" t="s">
        <v>755</v>
      </c>
      <c r="C546" s="7">
        <v>4</v>
      </c>
      <c r="D546" s="6" t="s">
        <v>8</v>
      </c>
      <c r="E546" s="18" t="s">
        <v>761</v>
      </c>
      <c r="F546" s="16" t="s">
        <v>210</v>
      </c>
      <c r="G546" s="16" t="s">
        <v>851</v>
      </c>
      <c r="H546" s="16" t="s">
        <v>845</v>
      </c>
      <c r="I546" s="16" t="s">
        <v>243</v>
      </c>
      <c r="J546" s="16" t="s">
        <v>853</v>
      </c>
      <c r="K546" s="16" t="str">
        <f>VLOOKUP(D546,[1]Lojas!$D:$K,8,0)</f>
        <v>NATHALY</v>
      </c>
      <c r="L546" s="16" t="str">
        <f>VLOOKUP(D546,[1]Lojas!$D:$L,9,0)</f>
        <v>NATALIA MADUENHA</v>
      </c>
      <c r="M546" s="16" t="str">
        <f>VLOOKUP(D546,[1]Lojas!$D:$M,10,0)</f>
        <v>GUSTAVO ARAUJO</v>
      </c>
      <c r="N546" s="24" t="str">
        <f>VLOOKUP(D546,[1]Lojas!$D:$N,11,0)</f>
        <v>RAFAELA PINTO</v>
      </c>
    </row>
    <row r="547" spans="1:14" ht="15" customHeight="1" x14ac:dyDescent="0.25">
      <c r="A547" s="16" t="s">
        <v>847</v>
      </c>
      <c r="B547" s="16" t="s">
        <v>755</v>
      </c>
      <c r="C547" s="7">
        <v>6</v>
      </c>
      <c r="D547" s="6" t="s">
        <v>9</v>
      </c>
      <c r="E547" s="18" t="s">
        <v>761</v>
      </c>
      <c r="F547" s="16" t="s">
        <v>210</v>
      </c>
      <c r="G547" s="16" t="s">
        <v>851</v>
      </c>
      <c r="H547" s="16" t="s">
        <v>845</v>
      </c>
      <c r="I547" s="16" t="s">
        <v>243</v>
      </c>
      <c r="J547" s="16" t="s">
        <v>853</v>
      </c>
      <c r="K547" s="16" t="str">
        <f>VLOOKUP(D547,[1]Lojas!$D:$K,8,0)</f>
        <v>DIEGO</v>
      </c>
      <c r="L547" s="16" t="str">
        <f>VLOOKUP(D547,[1]Lojas!$D:$L,9,0)</f>
        <v>NATALIA MADUENHA</v>
      </c>
      <c r="M547" s="16" t="str">
        <f>VLOOKUP(D547,[1]Lojas!$D:$M,10,0)</f>
        <v>GUSTAVO ARAUJO</v>
      </c>
      <c r="N547" s="24" t="str">
        <f>VLOOKUP(D547,[1]Lojas!$D:$N,11,0)</f>
        <v>RAFAELA PINTO</v>
      </c>
    </row>
    <row r="548" spans="1:14" ht="15" customHeight="1" x14ac:dyDescent="0.25">
      <c r="A548" s="16" t="s">
        <v>847</v>
      </c>
      <c r="B548" s="16" t="s">
        <v>755</v>
      </c>
      <c r="C548" s="7">
        <v>8</v>
      </c>
      <c r="D548" s="6" t="s">
        <v>68</v>
      </c>
      <c r="E548" s="18" t="s">
        <v>761</v>
      </c>
      <c r="F548" s="16" t="s">
        <v>210</v>
      </c>
      <c r="G548" s="16" t="s">
        <v>851</v>
      </c>
      <c r="H548" s="16" t="s">
        <v>845</v>
      </c>
      <c r="I548" s="16" t="s">
        <v>243</v>
      </c>
      <c r="J548" s="16" t="s">
        <v>853</v>
      </c>
      <c r="K548" s="16" t="str">
        <f>VLOOKUP(D548,[1]Lojas!$D:$K,8,0)</f>
        <v>ANDREA</v>
      </c>
      <c r="L548" s="16" t="str">
        <f>VLOOKUP(D548,[1]Lojas!$D:$L,9,0)</f>
        <v>NATALIA MADUENHA</v>
      </c>
      <c r="M548" s="16" t="str">
        <f>VLOOKUP(D548,[1]Lojas!$D:$M,10,0)</f>
        <v>GUSTAVO ARAUJO</v>
      </c>
      <c r="N548" s="24" t="str">
        <f>VLOOKUP(D548,[1]Lojas!$D:$N,11,0)</f>
        <v>RAFAELA PINTO</v>
      </c>
    </row>
    <row r="549" spans="1:14" ht="15" customHeight="1" x14ac:dyDescent="0.25">
      <c r="A549" s="16" t="s">
        <v>847</v>
      </c>
      <c r="B549" s="16" t="s">
        <v>755</v>
      </c>
      <c r="C549" s="7">
        <v>23</v>
      </c>
      <c r="D549" s="6" t="s">
        <v>14</v>
      </c>
      <c r="E549" s="18" t="s">
        <v>761</v>
      </c>
      <c r="F549" s="16" t="s">
        <v>210</v>
      </c>
      <c r="G549" s="16" t="s">
        <v>851</v>
      </c>
      <c r="H549" s="16" t="s">
        <v>845</v>
      </c>
      <c r="I549" s="16" t="s">
        <v>243</v>
      </c>
      <c r="J549" s="16" t="s">
        <v>853</v>
      </c>
      <c r="K549" s="16" t="str">
        <f>VLOOKUP(D549,[1]Lojas!$D:$K,8,0)</f>
        <v>DIEGO</v>
      </c>
      <c r="L549" s="16" t="str">
        <f>VLOOKUP(D549,[1]Lojas!$D:$L,9,0)</f>
        <v>NATALIA MADUENHA</v>
      </c>
      <c r="M549" s="16" t="str">
        <f>VLOOKUP(D549,[1]Lojas!$D:$M,10,0)</f>
        <v>GUSTAVO ARAUJO</v>
      </c>
      <c r="N549" s="24" t="str">
        <f>VLOOKUP(D549,[1]Lojas!$D:$N,11,0)</f>
        <v>RAFAELA PINTO</v>
      </c>
    </row>
    <row r="550" spans="1:14" ht="15" customHeight="1" x14ac:dyDescent="0.25">
      <c r="A550" s="16" t="s">
        <v>847</v>
      </c>
      <c r="B550" s="16" t="s">
        <v>755</v>
      </c>
      <c r="C550" s="7">
        <v>38</v>
      </c>
      <c r="D550" s="26" t="s">
        <v>18</v>
      </c>
      <c r="E550" s="18" t="s">
        <v>761</v>
      </c>
      <c r="F550" s="16" t="s">
        <v>210</v>
      </c>
      <c r="G550" s="16" t="s">
        <v>851</v>
      </c>
      <c r="H550" s="16" t="s">
        <v>845</v>
      </c>
      <c r="I550" s="16" t="s">
        <v>243</v>
      </c>
      <c r="J550" s="16" t="s">
        <v>853</v>
      </c>
      <c r="K550" s="16" t="str">
        <f>VLOOKUP(D550,[1]Lojas!$D:$K,8,0)</f>
        <v>DIEGO</v>
      </c>
      <c r="L550" s="16" t="str">
        <f>VLOOKUP(D550,[1]Lojas!$D:$L,9,0)</f>
        <v>NATALIA MADUENHA</v>
      </c>
      <c r="M550" s="16" t="str">
        <f>VLOOKUP(D550,[1]Lojas!$D:$M,10,0)</f>
        <v>GUSTAVO ARAUJO</v>
      </c>
      <c r="N550" s="24" t="str">
        <f>VLOOKUP(D550,[1]Lojas!$D:$N,11,0)</f>
        <v>RAFAELA PINTO</v>
      </c>
    </row>
    <row r="551" spans="1:14" ht="15" customHeight="1" x14ac:dyDescent="0.25">
      <c r="A551" s="16" t="s">
        <v>847</v>
      </c>
      <c r="B551" s="16" t="s">
        <v>755</v>
      </c>
      <c r="C551" s="7">
        <v>39</v>
      </c>
      <c r="D551" s="6" t="s">
        <v>19</v>
      </c>
      <c r="E551" s="18" t="s">
        <v>761</v>
      </c>
      <c r="F551" s="16" t="s">
        <v>210</v>
      </c>
      <c r="G551" s="16" t="s">
        <v>851</v>
      </c>
      <c r="H551" s="16" t="s">
        <v>845</v>
      </c>
      <c r="I551" s="16" t="s">
        <v>243</v>
      </c>
      <c r="J551" s="16" t="s">
        <v>853</v>
      </c>
      <c r="K551" s="16" t="str">
        <f>VLOOKUP(D551,[1]Lojas!$D:$K,8,0)</f>
        <v>DIEGO</v>
      </c>
      <c r="L551" s="16" t="str">
        <f>VLOOKUP(D551,[1]Lojas!$D:$L,9,0)</f>
        <v>NATALIA MADUENHA</v>
      </c>
      <c r="M551" s="16" t="str">
        <f>VLOOKUP(D551,[1]Lojas!$D:$M,10,0)</f>
        <v>GUSTAVO ARAUJO</v>
      </c>
      <c r="N551" s="24" t="str">
        <f>VLOOKUP(D551,[1]Lojas!$D:$N,11,0)</f>
        <v>RAFAELA PINTO</v>
      </c>
    </row>
    <row r="552" spans="1:14" ht="15" customHeight="1" x14ac:dyDescent="0.25">
      <c r="A552" s="16" t="s">
        <v>847</v>
      </c>
      <c r="B552" s="16" t="s">
        <v>755</v>
      </c>
      <c r="C552" s="7">
        <v>40</v>
      </c>
      <c r="D552" s="6" t="s">
        <v>20</v>
      </c>
      <c r="E552" s="18" t="s">
        <v>761</v>
      </c>
      <c r="F552" s="16" t="s">
        <v>210</v>
      </c>
      <c r="G552" s="16" t="s">
        <v>851</v>
      </c>
      <c r="H552" s="16" t="s">
        <v>845</v>
      </c>
      <c r="I552" s="16" t="s">
        <v>243</v>
      </c>
      <c r="J552" s="16" t="s">
        <v>853</v>
      </c>
      <c r="K552" s="16" t="str">
        <f>VLOOKUP(D552,[1]Lojas!$D:$K,8,0)</f>
        <v>DIEGO</v>
      </c>
      <c r="L552" s="16" t="str">
        <f>VLOOKUP(D552,[1]Lojas!$D:$L,9,0)</f>
        <v>NATALIA MADUENHA</v>
      </c>
      <c r="M552" s="16" t="str">
        <f>VLOOKUP(D552,[1]Lojas!$D:$M,10,0)</f>
        <v>GUSTAVO ARAUJO</v>
      </c>
      <c r="N552" s="24" t="str">
        <f>VLOOKUP(D552,[1]Lojas!$D:$N,11,0)</f>
        <v>RAFAELA PINTO</v>
      </c>
    </row>
    <row r="553" spans="1:14" ht="15" customHeight="1" x14ac:dyDescent="0.25">
      <c r="A553" s="16" t="s">
        <v>847</v>
      </c>
      <c r="B553" s="16" t="s">
        <v>755</v>
      </c>
      <c r="C553" s="7">
        <v>47</v>
      </c>
      <c r="D553" s="6" t="s">
        <v>84</v>
      </c>
      <c r="E553" s="18" t="s">
        <v>761</v>
      </c>
      <c r="F553" s="16" t="s">
        <v>210</v>
      </c>
      <c r="G553" s="16" t="s">
        <v>851</v>
      </c>
      <c r="H553" s="16" t="s">
        <v>845</v>
      </c>
      <c r="I553" s="16" t="s">
        <v>243</v>
      </c>
      <c r="J553" s="16" t="s">
        <v>853</v>
      </c>
      <c r="K553" s="16" t="str">
        <f>VLOOKUP(D553,[1]Lojas!$D:$K,8,0)</f>
        <v>ANDREA</v>
      </c>
      <c r="L553" s="16" t="str">
        <f>VLOOKUP(D553,[1]Lojas!$D:$L,9,0)</f>
        <v>NATALIA MADUENHA</v>
      </c>
      <c r="M553" s="16" t="str">
        <f>VLOOKUP(D553,[1]Lojas!$D:$M,10,0)</f>
        <v>GUSTAVO ARAUJO</v>
      </c>
      <c r="N553" s="24" t="str">
        <f>VLOOKUP(D553,[1]Lojas!$D:$N,11,0)</f>
        <v>RAFAELA PINTO</v>
      </c>
    </row>
    <row r="554" spans="1:14" ht="15" customHeight="1" x14ac:dyDescent="0.25">
      <c r="A554" s="16" t="s">
        <v>847</v>
      </c>
      <c r="B554" s="16" t="s">
        <v>755</v>
      </c>
      <c r="C554" s="7">
        <v>49</v>
      </c>
      <c r="D554" s="6" t="s">
        <v>22</v>
      </c>
      <c r="E554" s="18" t="s">
        <v>761</v>
      </c>
      <c r="F554" s="16" t="s">
        <v>210</v>
      </c>
      <c r="G554" s="16" t="s">
        <v>851</v>
      </c>
      <c r="H554" s="16" t="s">
        <v>845</v>
      </c>
      <c r="I554" s="16" t="s">
        <v>243</v>
      </c>
      <c r="J554" s="16" t="s">
        <v>853</v>
      </c>
      <c r="K554" s="16" t="str">
        <f>VLOOKUP(D554,[1]Lojas!$D:$K,8,0)</f>
        <v>NATHALY</v>
      </c>
      <c r="L554" s="16" t="str">
        <f>VLOOKUP(D554,[1]Lojas!$D:$L,9,0)</f>
        <v>NATALIA MADUENHA</v>
      </c>
      <c r="M554" s="16" t="str">
        <f>VLOOKUP(D554,[1]Lojas!$D:$M,10,0)</f>
        <v>GUSTAVO ARAUJO</v>
      </c>
      <c r="N554" s="24" t="str">
        <f>VLOOKUP(D554,[1]Lojas!$D:$N,11,0)</f>
        <v>RAFAELA PINTO</v>
      </c>
    </row>
    <row r="555" spans="1:14" ht="15" customHeight="1" x14ac:dyDescent="0.25">
      <c r="A555" s="16" t="s">
        <v>847</v>
      </c>
      <c r="B555" s="16" t="s">
        <v>755</v>
      </c>
      <c r="C555" s="7">
        <v>61</v>
      </c>
      <c r="D555" s="6" t="s">
        <v>87</v>
      </c>
      <c r="E555" s="18" t="s">
        <v>761</v>
      </c>
      <c r="F555" s="16" t="s">
        <v>210</v>
      </c>
      <c r="G555" s="16" t="s">
        <v>851</v>
      </c>
      <c r="H555" s="16" t="s">
        <v>845</v>
      </c>
      <c r="I555" s="16" t="s">
        <v>243</v>
      </c>
      <c r="J555" s="16" t="s">
        <v>853</v>
      </c>
      <c r="K555" s="16" t="str">
        <f>VLOOKUP(D555,[1]Lojas!$D:$K,8,0)</f>
        <v>ANDREA</v>
      </c>
      <c r="L555" s="16" t="str">
        <f>VLOOKUP(D555,[1]Lojas!$D:$L,9,0)</f>
        <v>NATALIA MADUENHA</v>
      </c>
      <c r="M555" s="16" t="str">
        <f>VLOOKUP(D555,[1]Lojas!$D:$M,10,0)</f>
        <v>GUSTAVO ARAUJO</v>
      </c>
      <c r="N555" s="24" t="str">
        <f>VLOOKUP(D555,[1]Lojas!$D:$N,11,0)</f>
        <v>RAFAELA PINTO</v>
      </c>
    </row>
    <row r="556" spans="1:14" ht="15" customHeight="1" x14ac:dyDescent="0.25">
      <c r="A556" s="16" t="s">
        <v>847</v>
      </c>
      <c r="B556" s="16" t="s">
        <v>755</v>
      </c>
      <c r="C556" s="7">
        <v>62</v>
      </c>
      <c r="D556" s="6" t="s">
        <v>25</v>
      </c>
      <c r="E556" s="18" t="s">
        <v>761</v>
      </c>
      <c r="F556" s="16" t="s">
        <v>210</v>
      </c>
      <c r="G556" s="16" t="s">
        <v>852</v>
      </c>
      <c r="H556" s="16" t="s">
        <v>845</v>
      </c>
      <c r="I556" s="16" t="s">
        <v>243</v>
      </c>
      <c r="J556" s="16" t="s">
        <v>853</v>
      </c>
      <c r="K556" s="16" t="str">
        <f>VLOOKUP(D556,[1]Lojas!$D:$K,8,0)</f>
        <v>LUZINETE</v>
      </c>
      <c r="L556" s="16" t="str">
        <f>VLOOKUP(D556,[1]Lojas!$D:$L,9,0)</f>
        <v>NATALIA MADUENHA</v>
      </c>
      <c r="M556" s="16" t="str">
        <f>VLOOKUP(D556,[1]Lojas!$D:$M,10,0)</f>
        <v>GUSTAVO ARAUJO</v>
      </c>
      <c r="N556" s="24" t="str">
        <f>VLOOKUP(D556,[1]Lojas!$D:$N,11,0)</f>
        <v>RAFAELA PINTO</v>
      </c>
    </row>
    <row r="557" spans="1:14" ht="15" customHeight="1" x14ac:dyDescent="0.25">
      <c r="A557" s="16" t="s">
        <v>847</v>
      </c>
      <c r="B557" s="16" t="s">
        <v>755</v>
      </c>
      <c r="C557" s="7">
        <v>71</v>
      </c>
      <c r="D557" s="6" t="s">
        <v>26</v>
      </c>
      <c r="E557" s="18" t="s">
        <v>761</v>
      </c>
      <c r="F557" s="16" t="s">
        <v>210</v>
      </c>
      <c r="G557" s="16" t="s">
        <v>852</v>
      </c>
      <c r="H557" s="16" t="s">
        <v>845</v>
      </c>
      <c r="I557" s="16" t="s">
        <v>243</v>
      </c>
      <c r="J557" s="16" t="s">
        <v>853</v>
      </c>
      <c r="K557" s="16" t="str">
        <f>VLOOKUP(D557,[1]Lojas!$D:$K,8,0)</f>
        <v>LUZINETE</v>
      </c>
      <c r="L557" s="16" t="str">
        <f>VLOOKUP(D557,[1]Lojas!$D:$L,9,0)</f>
        <v>NATALIA MADUENHA</v>
      </c>
      <c r="M557" s="16" t="str">
        <f>VLOOKUP(D557,[1]Lojas!$D:$M,10,0)</f>
        <v>GUSTAVO ARAUJO</v>
      </c>
      <c r="N557" s="24" t="str">
        <f>VLOOKUP(D557,[1]Lojas!$D:$N,11,0)</f>
        <v>RAFAELA PINTO</v>
      </c>
    </row>
    <row r="558" spans="1:14" ht="15" customHeight="1" x14ac:dyDescent="0.25">
      <c r="A558" s="16" t="s">
        <v>847</v>
      </c>
      <c r="B558" s="16" t="s">
        <v>755</v>
      </c>
      <c r="C558" s="7">
        <v>82</v>
      </c>
      <c r="D558" s="6" t="s">
        <v>96</v>
      </c>
      <c r="E558" s="18" t="s">
        <v>761</v>
      </c>
      <c r="F558" s="16" t="s">
        <v>210</v>
      </c>
      <c r="G558" s="16" t="s">
        <v>851</v>
      </c>
      <c r="H558" s="16" t="s">
        <v>845</v>
      </c>
      <c r="I558" s="16" t="s">
        <v>243</v>
      </c>
      <c r="J558" s="16" t="s">
        <v>853</v>
      </c>
      <c r="K558" s="16" t="str">
        <f>VLOOKUP(D558,[1]Lojas!$D:$K,8,0)</f>
        <v>ANDREA</v>
      </c>
      <c r="L558" s="16" t="str">
        <f>VLOOKUP(D558,[1]Lojas!$D:$L,9,0)</f>
        <v>NATALIA MADUENHA</v>
      </c>
      <c r="M558" s="16" t="str">
        <f>VLOOKUP(D558,[1]Lojas!$D:$M,10,0)</f>
        <v>GUSTAVO ARAUJO</v>
      </c>
      <c r="N558" s="24" t="str">
        <f>VLOOKUP(D558,[1]Lojas!$D:$N,11,0)</f>
        <v>RAFAELA PINTO</v>
      </c>
    </row>
    <row r="559" spans="1:14" ht="15" customHeight="1" x14ac:dyDescent="0.25">
      <c r="A559" s="16" t="s">
        <v>847</v>
      </c>
      <c r="B559" s="16" t="s">
        <v>755</v>
      </c>
      <c r="C559" s="7">
        <v>84</v>
      </c>
      <c r="D559" s="6" t="s">
        <v>28</v>
      </c>
      <c r="E559" s="18" t="s">
        <v>761</v>
      </c>
      <c r="F559" s="16" t="s">
        <v>210</v>
      </c>
      <c r="G559" s="16" t="s">
        <v>852</v>
      </c>
      <c r="H559" s="16" t="s">
        <v>845</v>
      </c>
      <c r="I559" s="16" t="s">
        <v>243</v>
      </c>
      <c r="J559" s="16" t="s">
        <v>853</v>
      </c>
      <c r="K559" s="16" t="str">
        <f>VLOOKUP(D559,[1]Lojas!$D:$K,8,0)</f>
        <v>LUZINETE</v>
      </c>
      <c r="L559" s="16" t="str">
        <f>VLOOKUP(D559,[1]Lojas!$D:$L,9,0)</f>
        <v>NATALIA MADUENHA</v>
      </c>
      <c r="M559" s="16" t="str">
        <f>VLOOKUP(D559,[1]Lojas!$D:$M,10,0)</f>
        <v>GUSTAVO ARAUJO</v>
      </c>
      <c r="N559" s="24" t="str">
        <f>VLOOKUP(D559,[1]Lojas!$D:$N,11,0)</f>
        <v>RAFAELA PINTO</v>
      </c>
    </row>
    <row r="560" spans="1:14" ht="15" customHeight="1" x14ac:dyDescent="0.25">
      <c r="A560" s="16" t="s">
        <v>847</v>
      </c>
      <c r="B560" s="16" t="s">
        <v>755</v>
      </c>
      <c r="C560" s="7">
        <v>92</v>
      </c>
      <c r="D560" s="6" t="s">
        <v>101</v>
      </c>
      <c r="E560" s="18" t="s">
        <v>761</v>
      </c>
      <c r="F560" s="16" t="s">
        <v>210</v>
      </c>
      <c r="G560" s="16" t="s">
        <v>851</v>
      </c>
      <c r="H560" s="16" t="s">
        <v>845</v>
      </c>
      <c r="I560" s="16" t="s">
        <v>243</v>
      </c>
      <c r="J560" s="16" t="s">
        <v>853</v>
      </c>
      <c r="K560" s="16" t="str">
        <f>VLOOKUP(D560,[1]Lojas!$D:$K,8,0)</f>
        <v>ANDREA</v>
      </c>
      <c r="L560" s="16" t="str">
        <f>VLOOKUP(D560,[1]Lojas!$D:$L,9,0)</f>
        <v>NATALIA MADUENHA</v>
      </c>
      <c r="M560" s="16" t="str">
        <f>VLOOKUP(D560,[1]Lojas!$D:$M,10,0)</f>
        <v>GUSTAVO ARAUJO</v>
      </c>
      <c r="N560" s="24" t="str">
        <f>VLOOKUP(D560,[1]Lojas!$D:$N,11,0)</f>
        <v>RAFAELA PINTO</v>
      </c>
    </row>
    <row r="561" spans="1:14" ht="15" customHeight="1" x14ac:dyDescent="0.25">
      <c r="A561" s="16" t="s">
        <v>847</v>
      </c>
      <c r="B561" s="16" t="s">
        <v>755</v>
      </c>
      <c r="C561" s="7">
        <v>119</v>
      </c>
      <c r="D561" s="6" t="s">
        <v>38</v>
      </c>
      <c r="E561" s="18" t="s">
        <v>761</v>
      </c>
      <c r="F561" s="16" t="s">
        <v>210</v>
      </c>
      <c r="G561" s="16" t="s">
        <v>852</v>
      </c>
      <c r="H561" s="16" t="s">
        <v>845</v>
      </c>
      <c r="I561" s="16" t="s">
        <v>243</v>
      </c>
      <c r="J561" s="16" t="s">
        <v>853</v>
      </c>
      <c r="K561" s="16" t="str">
        <f>VLOOKUP(D561,[1]Lojas!$D:$K,8,0)</f>
        <v>LUZINETE</v>
      </c>
      <c r="L561" s="16" t="str">
        <f>VLOOKUP(D561,[1]Lojas!$D:$L,9,0)</f>
        <v>NATALIA MADUENHA</v>
      </c>
      <c r="M561" s="16" t="str">
        <f>VLOOKUP(D561,[1]Lojas!$D:$M,10,0)</f>
        <v>GUSTAVO ARAUJO</v>
      </c>
      <c r="N561" s="24" t="str">
        <f>VLOOKUP(D561,[1]Lojas!$D:$N,11,0)</f>
        <v>RAFAELA PINTO</v>
      </c>
    </row>
    <row r="562" spans="1:14" ht="15" customHeight="1" x14ac:dyDescent="0.25">
      <c r="A562" s="16" t="s">
        <v>847</v>
      </c>
      <c r="B562" s="16" t="s">
        <v>755</v>
      </c>
      <c r="C562" s="7">
        <v>136</v>
      </c>
      <c r="D562" s="6" t="s">
        <v>111</v>
      </c>
      <c r="E562" s="18" t="s">
        <v>761</v>
      </c>
      <c r="F562" s="16" t="s">
        <v>210</v>
      </c>
      <c r="G562" s="16" t="s">
        <v>852</v>
      </c>
      <c r="H562" s="16" t="s">
        <v>845</v>
      </c>
      <c r="I562" s="16" t="s">
        <v>243</v>
      </c>
      <c r="J562" s="16" t="s">
        <v>853</v>
      </c>
      <c r="K562" s="16" t="str">
        <f>VLOOKUP(D562,[1]Lojas!$D:$K,8,0)</f>
        <v>LUZINETE</v>
      </c>
      <c r="L562" s="16" t="str">
        <f>VLOOKUP(D562,[1]Lojas!$D:$L,9,0)</f>
        <v>NATALIA MADUENHA</v>
      </c>
      <c r="M562" s="16" t="str">
        <f>VLOOKUP(D562,[1]Lojas!$D:$M,10,0)</f>
        <v>GUSTAVO ARAUJO</v>
      </c>
      <c r="N562" s="24" t="str">
        <f>VLOOKUP(D562,[1]Lojas!$D:$N,11,0)</f>
        <v>RAFAELA PINTO</v>
      </c>
    </row>
    <row r="563" spans="1:14" ht="15" customHeight="1" x14ac:dyDescent="0.25">
      <c r="A563" s="16" t="s">
        <v>847</v>
      </c>
      <c r="B563" s="16" t="s">
        <v>755</v>
      </c>
      <c r="C563" s="7">
        <v>146</v>
      </c>
      <c r="D563" s="6" t="s">
        <v>113</v>
      </c>
      <c r="E563" s="18" t="s">
        <v>761</v>
      </c>
      <c r="F563" s="16" t="s">
        <v>210</v>
      </c>
      <c r="G563" s="16" t="s">
        <v>852</v>
      </c>
      <c r="H563" s="16" t="s">
        <v>845</v>
      </c>
      <c r="I563" s="16" t="s">
        <v>243</v>
      </c>
      <c r="J563" s="16" t="s">
        <v>853</v>
      </c>
      <c r="K563" s="16" t="str">
        <f>VLOOKUP(D563,[1]Lojas!$D:$K,8,0)</f>
        <v>LUZINETE</v>
      </c>
      <c r="L563" s="16" t="str">
        <f>VLOOKUP(D563,[1]Lojas!$D:$L,9,0)</f>
        <v>NATALIA MADUENHA</v>
      </c>
      <c r="M563" s="16" t="str">
        <f>VLOOKUP(D563,[1]Lojas!$D:$M,10,0)</f>
        <v>GUSTAVO ARAUJO</v>
      </c>
      <c r="N563" s="24" t="str">
        <f>VLOOKUP(D563,[1]Lojas!$D:$N,11,0)</f>
        <v>RAFAELA PINTO</v>
      </c>
    </row>
    <row r="564" spans="1:14" ht="15" customHeight="1" x14ac:dyDescent="0.25">
      <c r="A564" s="16" t="s">
        <v>847</v>
      </c>
      <c r="B564" s="16" t="s">
        <v>755</v>
      </c>
      <c r="C564" s="7">
        <v>155</v>
      </c>
      <c r="D564" s="6" t="s">
        <v>48</v>
      </c>
      <c r="E564" s="18" t="s">
        <v>761</v>
      </c>
      <c r="F564" s="16" t="s">
        <v>210</v>
      </c>
      <c r="G564" s="16" t="s">
        <v>852</v>
      </c>
      <c r="H564" s="16" t="s">
        <v>845</v>
      </c>
      <c r="I564" s="16" t="s">
        <v>243</v>
      </c>
      <c r="J564" s="16" t="s">
        <v>853</v>
      </c>
      <c r="K564" s="16" t="str">
        <f>VLOOKUP(D564,[1]Lojas!$D:$K,8,0)</f>
        <v>LUZINETE</v>
      </c>
      <c r="L564" s="16" t="str">
        <f>VLOOKUP(D564,[1]Lojas!$D:$L,9,0)</f>
        <v>NATALIA MADUENHA</v>
      </c>
      <c r="M564" s="16" t="str">
        <f>VLOOKUP(D564,[1]Lojas!$D:$M,10,0)</f>
        <v>GUSTAVO ARAUJO</v>
      </c>
      <c r="N564" s="24" t="str">
        <f>VLOOKUP(D564,[1]Lojas!$D:$N,11,0)</f>
        <v>RAFAELA PINTO</v>
      </c>
    </row>
    <row r="565" spans="1:14" ht="15" customHeight="1" x14ac:dyDescent="0.25">
      <c r="A565" s="16" t="s">
        <v>847</v>
      </c>
      <c r="B565" s="16" t="s">
        <v>755</v>
      </c>
      <c r="C565" s="7">
        <v>161</v>
      </c>
      <c r="D565" s="6" t="s">
        <v>119</v>
      </c>
      <c r="E565" s="18" t="s">
        <v>761</v>
      </c>
      <c r="F565" s="16" t="s">
        <v>210</v>
      </c>
      <c r="G565" s="16" t="s">
        <v>852</v>
      </c>
      <c r="H565" s="16" t="s">
        <v>845</v>
      </c>
      <c r="I565" s="16" t="s">
        <v>243</v>
      </c>
      <c r="J565" s="16" t="s">
        <v>853</v>
      </c>
      <c r="K565" s="16" t="str">
        <f>VLOOKUP(D565,[1]Lojas!$D:$K,8,0)</f>
        <v>LUZINETE</v>
      </c>
      <c r="L565" s="16" t="str">
        <f>VLOOKUP(D565,[1]Lojas!$D:$L,9,0)</f>
        <v>NATALIA MADUENHA</v>
      </c>
      <c r="M565" s="16" t="str">
        <f>VLOOKUP(D565,[1]Lojas!$D:$M,10,0)</f>
        <v>GUSTAVO ARAUJO</v>
      </c>
      <c r="N565" s="24" t="str">
        <f>VLOOKUP(D565,[1]Lojas!$D:$N,11,0)</f>
        <v>RAFAELA PINTO</v>
      </c>
    </row>
    <row r="566" spans="1:14" ht="15" customHeight="1" x14ac:dyDescent="0.25">
      <c r="A566" s="16" t="s">
        <v>847</v>
      </c>
      <c r="B566" s="16" t="s">
        <v>755</v>
      </c>
      <c r="C566" s="7">
        <v>165</v>
      </c>
      <c r="D566" s="6" t="s">
        <v>49</v>
      </c>
      <c r="E566" s="18" t="s">
        <v>761</v>
      </c>
      <c r="F566" s="16" t="s">
        <v>210</v>
      </c>
      <c r="G566" s="16" t="s">
        <v>851</v>
      </c>
      <c r="H566" s="16" t="s">
        <v>845</v>
      </c>
      <c r="I566" s="16" t="s">
        <v>243</v>
      </c>
      <c r="J566" s="16" t="s">
        <v>853</v>
      </c>
      <c r="K566" s="16" t="str">
        <f>VLOOKUP(D566,[1]Lojas!$D:$K,8,0)</f>
        <v>NATHALY</v>
      </c>
      <c r="L566" s="16" t="str">
        <f>VLOOKUP(D566,[1]Lojas!$D:$L,9,0)</f>
        <v>NATALIA MADUENHA</v>
      </c>
      <c r="M566" s="16" t="str">
        <f>VLOOKUP(D566,[1]Lojas!$D:$M,10,0)</f>
        <v>GUSTAVO ARAUJO</v>
      </c>
      <c r="N566" s="24" t="str">
        <f>VLOOKUP(D566,[1]Lojas!$D:$N,11,0)</f>
        <v>RAFAELA PINTO</v>
      </c>
    </row>
    <row r="567" spans="1:14" ht="15" customHeight="1" x14ac:dyDescent="0.25">
      <c r="A567" s="16" t="s">
        <v>847</v>
      </c>
      <c r="B567" s="16" t="s">
        <v>755</v>
      </c>
      <c r="C567" s="7">
        <v>168</v>
      </c>
      <c r="D567" s="6" t="s">
        <v>50</v>
      </c>
      <c r="E567" s="18" t="s">
        <v>761</v>
      </c>
      <c r="F567" s="16" t="s">
        <v>210</v>
      </c>
      <c r="G567" s="16" t="s">
        <v>852</v>
      </c>
      <c r="H567" s="16" t="s">
        <v>845</v>
      </c>
      <c r="I567" s="16" t="s">
        <v>243</v>
      </c>
      <c r="J567" s="16" t="s">
        <v>853</v>
      </c>
      <c r="K567" s="16" t="str">
        <f>VLOOKUP(D567,[1]Lojas!$D:$K,8,0)</f>
        <v>LUZINETE</v>
      </c>
      <c r="L567" s="16" t="str">
        <f>VLOOKUP(D567,[1]Lojas!$D:$L,9,0)</f>
        <v>NATALIA MADUENHA</v>
      </c>
      <c r="M567" s="16" t="str">
        <f>VLOOKUP(D567,[1]Lojas!$D:$M,10,0)</f>
        <v>GUSTAVO ARAUJO</v>
      </c>
      <c r="N567" s="24" t="str">
        <f>VLOOKUP(D567,[1]Lojas!$D:$N,11,0)</f>
        <v>RAFAELA PINTO</v>
      </c>
    </row>
    <row r="568" spans="1:14" ht="15" customHeight="1" x14ac:dyDescent="0.25">
      <c r="A568" s="16" t="s">
        <v>847</v>
      </c>
      <c r="B568" s="16" t="s">
        <v>755</v>
      </c>
      <c r="C568" s="7">
        <v>171</v>
      </c>
      <c r="D568" s="6" t="s">
        <v>122</v>
      </c>
      <c r="E568" s="18" t="s">
        <v>761</v>
      </c>
      <c r="F568" s="16" t="s">
        <v>210</v>
      </c>
      <c r="G568" s="16" t="s">
        <v>852</v>
      </c>
      <c r="H568" s="16" t="s">
        <v>845</v>
      </c>
      <c r="I568" s="16" t="s">
        <v>243</v>
      </c>
      <c r="J568" s="16" t="s">
        <v>853</v>
      </c>
      <c r="K568" s="16" t="str">
        <f>VLOOKUP(D568,[1]Lojas!$D:$K,8,0)</f>
        <v>LUZINETE</v>
      </c>
      <c r="L568" s="16" t="str">
        <f>VLOOKUP(D568,[1]Lojas!$D:$L,9,0)</f>
        <v>NATALIA MADUENHA</v>
      </c>
      <c r="M568" s="16" t="str">
        <f>VLOOKUP(D568,[1]Lojas!$D:$M,10,0)</f>
        <v>GUSTAVO ARAUJO</v>
      </c>
      <c r="N568" s="24" t="str">
        <f>VLOOKUP(D568,[1]Lojas!$D:$N,11,0)</f>
        <v>RAFAELA PINTO</v>
      </c>
    </row>
    <row r="569" spans="1:14" ht="15" customHeight="1" x14ac:dyDescent="0.25">
      <c r="A569" s="16" t="s">
        <v>847</v>
      </c>
      <c r="B569" s="16" t="s">
        <v>755</v>
      </c>
      <c r="C569" s="7">
        <v>173</v>
      </c>
      <c r="D569" s="6" t="s">
        <v>123</v>
      </c>
      <c r="E569" s="18" t="s">
        <v>761</v>
      </c>
      <c r="F569" s="16" t="s">
        <v>210</v>
      </c>
      <c r="G569" s="16" t="s">
        <v>852</v>
      </c>
      <c r="H569" s="16" t="s">
        <v>845</v>
      </c>
      <c r="I569" s="16" t="s">
        <v>243</v>
      </c>
      <c r="J569" s="16" t="s">
        <v>853</v>
      </c>
      <c r="K569" s="16" t="str">
        <f>VLOOKUP(D569,[1]Lojas!$D:$K,8,0)</f>
        <v>LUZINETE</v>
      </c>
      <c r="L569" s="16" t="str">
        <f>VLOOKUP(D569,[1]Lojas!$D:$L,9,0)</f>
        <v>NATALIA MADUENHA</v>
      </c>
      <c r="M569" s="16" t="str">
        <f>VLOOKUP(D569,[1]Lojas!$D:$M,10,0)</f>
        <v>GUSTAVO ARAUJO</v>
      </c>
      <c r="N569" s="24" t="str">
        <f>VLOOKUP(D569,[1]Lojas!$D:$N,11,0)</f>
        <v>RAFAELA PINTO</v>
      </c>
    </row>
    <row r="570" spans="1:14" ht="15" customHeight="1" x14ac:dyDescent="0.25">
      <c r="A570" s="16" t="s">
        <v>847</v>
      </c>
      <c r="B570" s="16" t="s">
        <v>755</v>
      </c>
      <c r="C570" s="7">
        <v>179</v>
      </c>
      <c r="D570" s="6" t="s">
        <v>126</v>
      </c>
      <c r="E570" s="18" t="s">
        <v>761</v>
      </c>
      <c r="F570" s="16" t="s">
        <v>210</v>
      </c>
      <c r="G570" s="16" t="s">
        <v>851</v>
      </c>
      <c r="H570" s="16" t="s">
        <v>845</v>
      </c>
      <c r="I570" s="16" t="s">
        <v>243</v>
      </c>
      <c r="J570" s="16" t="s">
        <v>853</v>
      </c>
      <c r="K570" s="16" t="str">
        <f>VLOOKUP(D570,[1]Lojas!$D:$K,8,0)</f>
        <v>ANDREA</v>
      </c>
      <c r="L570" s="16" t="str">
        <f>VLOOKUP(D570,[1]Lojas!$D:$L,9,0)</f>
        <v>NATALIA MADUENHA</v>
      </c>
      <c r="M570" s="16" t="str">
        <f>VLOOKUP(D570,[1]Lojas!$D:$M,10,0)</f>
        <v>GUSTAVO ARAUJO</v>
      </c>
      <c r="N570" s="24" t="str">
        <f>VLOOKUP(D570,[1]Lojas!$D:$N,11,0)</f>
        <v>RAFAELA PINTO</v>
      </c>
    </row>
    <row r="571" spans="1:14" ht="15" customHeight="1" x14ac:dyDescent="0.25">
      <c r="A571" s="16" t="s">
        <v>847</v>
      </c>
      <c r="B571" s="16" t="s">
        <v>755</v>
      </c>
      <c r="C571" s="7">
        <v>184</v>
      </c>
      <c r="D571" s="6" t="s">
        <v>128</v>
      </c>
      <c r="E571" s="18" t="s">
        <v>761</v>
      </c>
      <c r="F571" s="16" t="s">
        <v>210</v>
      </c>
      <c r="G571" s="16" t="s">
        <v>851</v>
      </c>
      <c r="H571" s="16" t="s">
        <v>845</v>
      </c>
      <c r="I571" s="16" t="s">
        <v>243</v>
      </c>
      <c r="J571" s="16" t="s">
        <v>853</v>
      </c>
      <c r="K571" s="16" t="str">
        <f>VLOOKUP(D571,[1]Lojas!$D:$K,8,0)</f>
        <v>ANDREA</v>
      </c>
      <c r="L571" s="16" t="str">
        <f>VLOOKUP(D571,[1]Lojas!$D:$L,9,0)</f>
        <v>NATALIA MADUENHA</v>
      </c>
      <c r="M571" s="16" t="str">
        <f>VLOOKUP(D571,[1]Lojas!$D:$M,10,0)</f>
        <v>GUSTAVO ARAUJO</v>
      </c>
      <c r="N571" s="24" t="str">
        <f>VLOOKUP(D571,[1]Lojas!$D:$N,11,0)</f>
        <v>RAFAELA PINTO</v>
      </c>
    </row>
    <row r="572" spans="1:14" ht="15" customHeight="1" x14ac:dyDescent="0.25">
      <c r="A572" s="16" t="s">
        <v>847</v>
      </c>
      <c r="B572" s="16" t="s">
        <v>755</v>
      </c>
      <c r="C572" s="7">
        <v>185</v>
      </c>
      <c r="D572" s="6" t="s">
        <v>129</v>
      </c>
      <c r="E572" s="18" t="s">
        <v>761</v>
      </c>
      <c r="F572" s="16" t="s">
        <v>210</v>
      </c>
      <c r="G572" s="16" t="s">
        <v>852</v>
      </c>
      <c r="H572" s="16" t="s">
        <v>845</v>
      </c>
      <c r="I572" s="16" t="s">
        <v>243</v>
      </c>
      <c r="J572" s="16" t="s">
        <v>853</v>
      </c>
      <c r="K572" s="16" t="str">
        <f>VLOOKUP(D572,[1]Lojas!$D:$K,8,0)</f>
        <v>LUZINETE</v>
      </c>
      <c r="L572" s="16" t="str">
        <f>VLOOKUP(D572,[1]Lojas!$D:$L,9,0)</f>
        <v>NATALIA MADUENHA</v>
      </c>
      <c r="M572" s="16" t="str">
        <f>VLOOKUP(D572,[1]Lojas!$D:$M,10,0)</f>
        <v>GUSTAVO ARAUJO</v>
      </c>
      <c r="N572" s="24" t="str">
        <f>VLOOKUP(D572,[1]Lojas!$D:$N,11,0)</f>
        <v>RAFAELA PINTO</v>
      </c>
    </row>
    <row r="573" spans="1:14" ht="15" customHeight="1" x14ac:dyDescent="0.25">
      <c r="A573" s="16" t="s">
        <v>847</v>
      </c>
      <c r="B573" s="16" t="s">
        <v>755</v>
      </c>
      <c r="C573" s="7">
        <v>186</v>
      </c>
      <c r="D573" s="6" t="s">
        <v>56</v>
      </c>
      <c r="E573" s="18" t="s">
        <v>761</v>
      </c>
      <c r="F573" s="16" t="s">
        <v>210</v>
      </c>
      <c r="G573" s="16" t="s">
        <v>851</v>
      </c>
      <c r="H573" s="16" t="s">
        <v>845</v>
      </c>
      <c r="I573" s="16" t="s">
        <v>243</v>
      </c>
      <c r="J573" s="16" t="s">
        <v>853</v>
      </c>
      <c r="K573" s="16" t="str">
        <f>VLOOKUP(D573,[1]Lojas!$D:$K,8,0)</f>
        <v>DIEGO</v>
      </c>
      <c r="L573" s="16" t="str">
        <f>VLOOKUP(D573,[1]Lojas!$D:$L,9,0)</f>
        <v>NATALIA MADUENHA</v>
      </c>
      <c r="M573" s="16" t="str">
        <f>VLOOKUP(D573,[1]Lojas!$D:$M,10,0)</f>
        <v>GUSTAVO ARAUJO</v>
      </c>
      <c r="N573" s="24" t="str">
        <f>VLOOKUP(D573,[1]Lojas!$D:$N,11,0)</f>
        <v>RAFAELA PINTO</v>
      </c>
    </row>
    <row r="574" spans="1:14" ht="15" customHeight="1" x14ac:dyDescent="0.25">
      <c r="A574" s="16" t="s">
        <v>847</v>
      </c>
      <c r="B574" s="16" t="s">
        <v>755</v>
      </c>
      <c r="C574" s="7">
        <v>198</v>
      </c>
      <c r="D574" s="6" t="s">
        <v>131</v>
      </c>
      <c r="E574" s="18" t="s">
        <v>761</v>
      </c>
      <c r="F574" s="16" t="s">
        <v>210</v>
      </c>
      <c r="G574" s="16" t="s">
        <v>851</v>
      </c>
      <c r="H574" s="16" t="s">
        <v>845</v>
      </c>
      <c r="I574" s="16" t="s">
        <v>243</v>
      </c>
      <c r="J574" s="16" t="s">
        <v>853</v>
      </c>
      <c r="K574" s="16" t="str">
        <f>VLOOKUP(D574,[1]Lojas!$D:$K,8,0)</f>
        <v>NATHALY</v>
      </c>
      <c r="L574" s="16" t="str">
        <f>VLOOKUP(D574,[1]Lojas!$D:$L,9,0)</f>
        <v>NATALIA MADUENHA</v>
      </c>
      <c r="M574" s="16" t="str">
        <f>VLOOKUP(D574,[1]Lojas!$D:$M,10,0)</f>
        <v>GUSTAVO ARAUJO</v>
      </c>
      <c r="N574" s="24" t="str">
        <f>VLOOKUP(D574,[1]Lojas!$D:$N,11,0)</f>
        <v>RAFAELA PINTO</v>
      </c>
    </row>
    <row r="575" spans="1:14" ht="15" customHeight="1" x14ac:dyDescent="0.25">
      <c r="A575" s="16" t="s">
        <v>847</v>
      </c>
      <c r="B575" s="16" t="s">
        <v>755</v>
      </c>
      <c r="C575" s="7">
        <v>206</v>
      </c>
      <c r="D575" s="6" t="s">
        <v>184</v>
      </c>
      <c r="E575" s="18" t="s">
        <v>761</v>
      </c>
      <c r="F575" s="16" t="s">
        <v>210</v>
      </c>
      <c r="G575" s="16" t="s">
        <v>851</v>
      </c>
      <c r="H575" s="16" t="s">
        <v>845</v>
      </c>
      <c r="I575" s="16" t="s">
        <v>243</v>
      </c>
      <c r="J575" s="16" t="s">
        <v>853</v>
      </c>
      <c r="K575" s="16" t="str">
        <f>VLOOKUP(D575,[1]Lojas!$D:$K,8,0)</f>
        <v>ANDREA</v>
      </c>
      <c r="L575" s="16" t="str">
        <f>VLOOKUP(D575,[1]Lojas!$D:$L,9,0)</f>
        <v>NATALIA MADUENHA</v>
      </c>
      <c r="M575" s="16" t="str">
        <f>VLOOKUP(D575,[1]Lojas!$D:$M,10,0)</f>
        <v>GUSTAVO ARAUJO</v>
      </c>
      <c r="N575" s="24" t="str">
        <f>VLOOKUP(D575,[1]Lojas!$D:$N,11,0)</f>
        <v>RAFAELA PINTO</v>
      </c>
    </row>
    <row r="576" spans="1:14" ht="15" customHeight="1" x14ac:dyDescent="0.25">
      <c r="A576" s="16" t="s">
        <v>847</v>
      </c>
      <c r="B576" s="16" t="s">
        <v>755</v>
      </c>
      <c r="C576" s="7">
        <v>223</v>
      </c>
      <c r="D576" s="6" t="s">
        <v>181</v>
      </c>
      <c r="E576" s="18" t="s">
        <v>761</v>
      </c>
      <c r="F576" s="16" t="s">
        <v>210</v>
      </c>
      <c r="G576" s="16" t="s">
        <v>851</v>
      </c>
      <c r="H576" s="16" t="s">
        <v>845</v>
      </c>
      <c r="I576" s="16" t="s">
        <v>243</v>
      </c>
      <c r="J576" s="16" t="s">
        <v>853</v>
      </c>
      <c r="K576" s="16" t="str">
        <f>VLOOKUP(D576,[1]Lojas!$D:$K,8,0)</f>
        <v>DIEGO</v>
      </c>
      <c r="L576" s="16" t="str">
        <f>VLOOKUP(D576,[1]Lojas!$D:$L,9,0)</f>
        <v>NATALIA MADUENHA</v>
      </c>
      <c r="M576" s="16" t="str">
        <f>VLOOKUP(D576,[1]Lojas!$D:$M,10,0)</f>
        <v>GUSTAVO ARAUJO</v>
      </c>
      <c r="N576" s="24" t="str">
        <f>VLOOKUP(D576,[1]Lojas!$D:$N,11,0)</f>
        <v>RAFAELA PINTO</v>
      </c>
    </row>
    <row r="577" spans="1:14" ht="15" customHeight="1" x14ac:dyDescent="0.25">
      <c r="A577" s="16" t="s">
        <v>847</v>
      </c>
      <c r="B577" s="16" t="s">
        <v>755</v>
      </c>
      <c r="C577" s="7">
        <v>226</v>
      </c>
      <c r="D577" s="6" t="s">
        <v>848</v>
      </c>
      <c r="E577" s="18" t="s">
        <v>761</v>
      </c>
      <c r="F577" s="16" t="s">
        <v>210</v>
      </c>
      <c r="G577" s="16" t="s">
        <v>852</v>
      </c>
      <c r="H577" s="16" t="s">
        <v>845</v>
      </c>
      <c r="I577" s="16" t="s">
        <v>243</v>
      </c>
      <c r="J577" s="16" t="s">
        <v>853</v>
      </c>
      <c r="K577" s="16" t="s">
        <v>872</v>
      </c>
      <c r="L577" s="16" t="s">
        <v>791</v>
      </c>
      <c r="M577" s="16" t="s">
        <v>774</v>
      </c>
      <c r="N577" s="24" t="s">
        <v>835</v>
      </c>
    </row>
    <row r="578" spans="1:14" ht="15" customHeight="1" x14ac:dyDescent="0.25">
      <c r="A578" s="16" t="s">
        <v>847</v>
      </c>
      <c r="B578" s="16" t="s">
        <v>755</v>
      </c>
      <c r="C578" s="7">
        <v>227</v>
      </c>
      <c r="D578" s="6" t="s">
        <v>849</v>
      </c>
      <c r="E578" s="18" t="s">
        <v>761</v>
      </c>
      <c r="F578" s="16" t="s">
        <v>210</v>
      </c>
      <c r="G578" s="16" t="s">
        <v>852</v>
      </c>
      <c r="H578" s="16" t="s">
        <v>845</v>
      </c>
      <c r="I578" s="16" t="s">
        <v>243</v>
      </c>
      <c r="J578" s="16" t="s">
        <v>853</v>
      </c>
      <c r="K578" s="16" t="s">
        <v>872</v>
      </c>
      <c r="L578" s="16" t="s">
        <v>791</v>
      </c>
      <c r="M578" s="16" t="s">
        <v>774</v>
      </c>
      <c r="N578" s="24" t="s">
        <v>835</v>
      </c>
    </row>
    <row r="579" spans="1:14" ht="15" customHeight="1" x14ac:dyDescent="0.25">
      <c r="A579" s="16" t="s">
        <v>847</v>
      </c>
      <c r="B579" s="16" t="s">
        <v>755</v>
      </c>
      <c r="C579" s="7">
        <v>237</v>
      </c>
      <c r="D579" s="6" t="s">
        <v>204</v>
      </c>
      <c r="E579" s="18" t="s">
        <v>761</v>
      </c>
      <c r="F579" s="16" t="s">
        <v>210</v>
      </c>
      <c r="G579" s="16" t="s">
        <v>851</v>
      </c>
      <c r="H579" s="16" t="s">
        <v>845</v>
      </c>
      <c r="I579" s="16" t="s">
        <v>243</v>
      </c>
      <c r="J579" s="16" t="s">
        <v>853</v>
      </c>
      <c r="K579" s="16" t="str">
        <f>VLOOKUP(D579,[1]Lojas!$D:$K,8,0)</f>
        <v>DIEGO</v>
      </c>
      <c r="L579" s="16" t="str">
        <f>VLOOKUP(D579,[1]Lojas!$D:$L,9,0)</f>
        <v>NATALIA MADUENHA</v>
      </c>
      <c r="M579" s="16" t="str">
        <f>VLOOKUP(D579,[1]Lojas!$D:$M,10,0)</f>
        <v>GUSTAVO ARAUJO</v>
      </c>
      <c r="N579" s="24" t="str">
        <f>VLOOKUP(D579,[1]Lojas!$D:$N,11,0)</f>
        <v>RAFAELA PINTO</v>
      </c>
    </row>
    <row r="580" spans="1:14" ht="15" customHeight="1" x14ac:dyDescent="0.25">
      <c r="A580" s="16" t="s">
        <v>847</v>
      </c>
      <c r="B580" s="16" t="s">
        <v>755</v>
      </c>
      <c r="C580" s="7">
        <v>238</v>
      </c>
      <c r="D580" s="6" t="s">
        <v>193</v>
      </c>
      <c r="E580" s="18" t="s">
        <v>761</v>
      </c>
      <c r="F580" s="16" t="s">
        <v>210</v>
      </c>
      <c r="G580" s="16" t="s">
        <v>852</v>
      </c>
      <c r="H580" s="16" t="s">
        <v>845</v>
      </c>
      <c r="I580" s="16" t="s">
        <v>243</v>
      </c>
      <c r="J580" s="16" t="s">
        <v>853</v>
      </c>
      <c r="K580" s="16" t="str">
        <f>VLOOKUP(D580,[1]Lojas!$D:$K,8,0)</f>
        <v>LUZINETE</v>
      </c>
      <c r="L580" s="16" t="str">
        <f>VLOOKUP(D580,[1]Lojas!$D:$L,9,0)</f>
        <v>NATALIA MADUENHA</v>
      </c>
      <c r="M580" s="16" t="str">
        <f>VLOOKUP(D580,[1]Lojas!$D:$M,10,0)</f>
        <v>GUSTAVO ARAUJO</v>
      </c>
      <c r="N580" s="24" t="str">
        <f>VLOOKUP(D580,[1]Lojas!$D:$N,11,0)</f>
        <v>RAFAELA PINTO</v>
      </c>
    </row>
    <row r="581" spans="1:14" ht="15" customHeight="1" x14ac:dyDescent="0.25">
      <c r="A581" s="16" t="s">
        <v>847</v>
      </c>
      <c r="B581" s="16" t="s">
        <v>755</v>
      </c>
      <c r="C581" s="7">
        <v>249</v>
      </c>
      <c r="D581" s="6" t="s">
        <v>206</v>
      </c>
      <c r="E581" s="18" t="s">
        <v>761</v>
      </c>
      <c r="F581" s="16" t="s">
        <v>210</v>
      </c>
      <c r="G581" s="16" t="s">
        <v>852</v>
      </c>
      <c r="H581" s="16" t="s">
        <v>845</v>
      </c>
      <c r="I581" s="16" t="s">
        <v>243</v>
      </c>
      <c r="J581" s="16" t="s">
        <v>853</v>
      </c>
      <c r="K581" s="16" t="str">
        <f>VLOOKUP(D581,[1]Lojas!$D:$K,8,0)</f>
        <v>LUZINETE</v>
      </c>
      <c r="L581" s="16" t="str">
        <f>VLOOKUP(D581,[1]Lojas!$D:$L,9,0)</f>
        <v>NATALIA MADUENHA</v>
      </c>
      <c r="M581" s="16" t="str">
        <f>VLOOKUP(D581,[1]Lojas!$D:$M,10,0)</f>
        <v>GUSTAVO ARAUJO</v>
      </c>
      <c r="N581" s="24" t="str">
        <f>VLOOKUP(D581,[1]Lojas!$D:$N,11,0)</f>
        <v>RAFAELA PINTO</v>
      </c>
    </row>
    <row r="582" spans="1:14" ht="15" customHeight="1" x14ac:dyDescent="0.25">
      <c r="A582" s="16" t="s">
        <v>847</v>
      </c>
      <c r="B582" s="16" t="s">
        <v>755</v>
      </c>
      <c r="C582" s="7">
        <v>252</v>
      </c>
      <c r="D582" s="6" t="s">
        <v>223</v>
      </c>
      <c r="E582" s="18" t="s">
        <v>761</v>
      </c>
      <c r="F582" s="16" t="s">
        <v>210</v>
      </c>
      <c r="G582" s="16" t="s">
        <v>851</v>
      </c>
      <c r="H582" s="16" t="s">
        <v>845</v>
      </c>
      <c r="I582" s="16" t="s">
        <v>243</v>
      </c>
      <c r="J582" s="16" t="s">
        <v>853</v>
      </c>
      <c r="K582" s="16" t="str">
        <f>VLOOKUP(D582,[1]Lojas!$D:$K,8,0)</f>
        <v>DIEGO</v>
      </c>
      <c r="L582" s="16" t="str">
        <f>VLOOKUP(D582,[1]Lojas!$D:$L,9,0)</f>
        <v>NATALIA MADUENHA</v>
      </c>
      <c r="M582" s="16" t="str">
        <f>VLOOKUP(D582,[1]Lojas!$D:$M,10,0)</f>
        <v>GUSTAVO ARAUJO</v>
      </c>
      <c r="N582" s="24" t="str">
        <f>VLOOKUP(D582,[1]Lojas!$D:$N,11,0)</f>
        <v>RAFAELA PINTO</v>
      </c>
    </row>
    <row r="583" spans="1:14" ht="15" customHeight="1" x14ac:dyDescent="0.25">
      <c r="A583" s="16" t="s">
        <v>847</v>
      </c>
      <c r="B583" s="16" t="s">
        <v>755</v>
      </c>
      <c r="C583" s="7">
        <v>253</v>
      </c>
      <c r="D583" s="6" t="s">
        <v>197</v>
      </c>
      <c r="E583" s="18" t="s">
        <v>761</v>
      </c>
      <c r="F583" s="16" t="s">
        <v>210</v>
      </c>
      <c r="G583" s="16" t="s">
        <v>851</v>
      </c>
      <c r="H583" s="16" t="s">
        <v>845</v>
      </c>
      <c r="I583" s="16" t="s">
        <v>243</v>
      </c>
      <c r="J583" s="16" t="s">
        <v>853</v>
      </c>
      <c r="K583" s="16" t="str">
        <f>VLOOKUP(D583,[1]Lojas!$D:$K,8,0)</f>
        <v>NATHALY</v>
      </c>
      <c r="L583" s="16" t="str">
        <f>VLOOKUP(D583,[1]Lojas!$D:$L,9,0)</f>
        <v>NATALIA MADUENHA</v>
      </c>
      <c r="M583" s="16" t="str">
        <f>VLOOKUP(D583,[1]Lojas!$D:$M,10,0)</f>
        <v>GUSTAVO ARAUJO</v>
      </c>
      <c r="N583" s="24" t="str">
        <f>VLOOKUP(D583,[1]Lojas!$D:$N,11,0)</f>
        <v>RAFAELA PINTO</v>
      </c>
    </row>
    <row r="584" spans="1:14" ht="15" customHeight="1" x14ac:dyDescent="0.25">
      <c r="A584" s="16" t="s">
        <v>847</v>
      </c>
      <c r="B584" s="16" t="s">
        <v>755</v>
      </c>
      <c r="C584" s="7">
        <v>276</v>
      </c>
      <c r="D584" s="6" t="s">
        <v>240</v>
      </c>
      <c r="E584" s="18" t="s">
        <v>761</v>
      </c>
      <c r="F584" s="16" t="s">
        <v>210</v>
      </c>
      <c r="G584" s="16" t="s">
        <v>852</v>
      </c>
      <c r="H584" s="16" t="s">
        <v>845</v>
      </c>
      <c r="I584" s="16" t="s">
        <v>243</v>
      </c>
      <c r="J584" s="16" t="s">
        <v>853</v>
      </c>
      <c r="K584" s="16" t="str">
        <f>VLOOKUP(D584,[1]Lojas!$D:$K,8,0)</f>
        <v>LUZINETE</v>
      </c>
      <c r="L584" s="16" t="str">
        <f>VLOOKUP(D584,[1]Lojas!$D:$L,9,0)</f>
        <v>NATALIA MADUENHA</v>
      </c>
      <c r="M584" s="16" t="str">
        <f>VLOOKUP(D584,[1]Lojas!$D:$M,10,0)</f>
        <v>GUSTAVO ARAUJO</v>
      </c>
      <c r="N584" s="24" t="str">
        <f>VLOOKUP(D584,[1]Lojas!$D:$N,11,0)</f>
        <v>RAFAELA PINTO</v>
      </c>
    </row>
    <row r="585" spans="1:14" ht="15" customHeight="1" x14ac:dyDescent="0.25">
      <c r="A585" s="16" t="s">
        <v>847</v>
      </c>
      <c r="B585" s="16" t="s">
        <v>755</v>
      </c>
      <c r="C585" s="7">
        <v>282</v>
      </c>
      <c r="D585" s="6" t="s">
        <v>241</v>
      </c>
      <c r="E585" s="18" t="s">
        <v>761</v>
      </c>
      <c r="F585" s="16" t="s">
        <v>210</v>
      </c>
      <c r="G585" s="16" t="s">
        <v>851</v>
      </c>
      <c r="H585" s="16" t="s">
        <v>845</v>
      </c>
      <c r="I585" s="16" t="s">
        <v>243</v>
      </c>
      <c r="J585" s="16" t="s">
        <v>853</v>
      </c>
      <c r="K585" s="16" t="str">
        <f>VLOOKUP(D585,[1]Lojas!$D:$K,8,0)</f>
        <v>DIEGO</v>
      </c>
      <c r="L585" s="16" t="str">
        <f>VLOOKUP(D585,[1]Lojas!$D:$L,9,0)</f>
        <v>NATALIA MADUENHA</v>
      </c>
      <c r="M585" s="16" t="str">
        <f>VLOOKUP(D585,[1]Lojas!$D:$M,10,0)</f>
        <v>GUSTAVO ARAUJO</v>
      </c>
      <c r="N585" s="24" t="str">
        <f>VLOOKUP(D585,[1]Lojas!$D:$N,11,0)</f>
        <v>RAFAELA PINTO</v>
      </c>
    </row>
  </sheetData>
  <sortState xmlns:xlrd2="http://schemas.microsoft.com/office/spreadsheetml/2017/richdata2" ref="A4:J222">
    <sortCondition ref="C4:C222"/>
  </sortState>
  <pageMargins left="0.511811024" right="0.511811024" top="0.78740157499999996" bottom="0.78740157499999996" header="0.31496062000000002" footer="0.31496062000000002"/>
  <pageSetup paperSize="9" orientation="portrait" horizontalDpi="4294967292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34"/>
  <sheetViews>
    <sheetView showGridLines="0" workbookViewId="0">
      <selection activeCell="F2" sqref="F2:G7"/>
    </sheetView>
  </sheetViews>
  <sheetFormatPr defaultRowHeight="11.25" x14ac:dyDescent="0.25"/>
  <cols>
    <col min="1" max="1" width="5" style="14" customWidth="1"/>
    <col min="2" max="2" width="17.5703125" style="14" bestFit="1" customWidth="1"/>
    <col min="3" max="3" width="12.140625" style="14" bestFit="1" customWidth="1"/>
    <col min="4" max="4" width="4.140625" style="14" customWidth="1"/>
    <col min="5" max="5" width="3.85546875" style="14" customWidth="1"/>
    <col min="6" max="6" width="8.85546875" style="14" customWidth="1"/>
    <col min="7" max="7" width="12.140625" style="14" bestFit="1" customWidth="1"/>
    <col min="8" max="16384" width="9.140625" style="14"/>
  </cols>
  <sheetData>
    <row r="1" spans="2:7" ht="15" x14ac:dyDescent="0.25">
      <c r="B1"/>
      <c r="C1"/>
      <c r="D1"/>
      <c r="E1"/>
      <c r="F1"/>
    </row>
    <row r="2" spans="2:7" ht="15" x14ac:dyDescent="0.25">
      <c r="B2" s="19" t="s">
        <v>754</v>
      </c>
      <c r="C2" s="22" t="s">
        <v>767</v>
      </c>
      <c r="D2"/>
      <c r="E2"/>
      <c r="F2" s="19" t="s">
        <v>0</v>
      </c>
      <c r="G2" s="22" t="s">
        <v>767</v>
      </c>
    </row>
    <row r="3" spans="2:7" ht="15" x14ac:dyDescent="0.25">
      <c r="B3" s="20" t="s">
        <v>244</v>
      </c>
      <c r="C3" s="21">
        <v>15</v>
      </c>
      <c r="D3"/>
      <c r="E3"/>
      <c r="F3" s="20" t="s">
        <v>757</v>
      </c>
      <c r="G3" s="21">
        <v>304</v>
      </c>
    </row>
    <row r="4" spans="2:7" ht="15" x14ac:dyDescent="0.25">
      <c r="B4" s="20" t="s">
        <v>245</v>
      </c>
      <c r="C4" s="21">
        <v>6</v>
      </c>
      <c r="D4"/>
      <c r="E4"/>
      <c r="F4" s="20" t="s">
        <v>756</v>
      </c>
      <c r="G4" s="21">
        <v>50</v>
      </c>
    </row>
    <row r="5" spans="2:7" ht="15" x14ac:dyDescent="0.25">
      <c r="B5" s="20" t="s">
        <v>246</v>
      </c>
      <c r="C5" s="21">
        <v>7</v>
      </c>
      <c r="D5"/>
      <c r="E5"/>
      <c r="F5" s="20" t="s">
        <v>755</v>
      </c>
      <c r="G5" s="21">
        <v>225</v>
      </c>
    </row>
    <row r="6" spans="2:7" ht="15" x14ac:dyDescent="0.25">
      <c r="B6" s="20" t="s">
        <v>762</v>
      </c>
      <c r="C6" s="21">
        <v>7</v>
      </c>
      <c r="D6"/>
      <c r="E6"/>
      <c r="F6" s="20" t="s">
        <v>795</v>
      </c>
      <c r="G6" s="21">
        <v>6</v>
      </c>
    </row>
    <row r="7" spans="2:7" ht="15" x14ac:dyDescent="0.25">
      <c r="B7" s="20" t="s">
        <v>763</v>
      </c>
      <c r="C7" s="21">
        <v>19</v>
      </c>
      <c r="D7"/>
      <c r="E7"/>
      <c r="F7" s="20" t="s">
        <v>766</v>
      </c>
      <c r="G7" s="21">
        <v>585</v>
      </c>
    </row>
    <row r="8" spans="2:7" ht="15" x14ac:dyDescent="0.25">
      <c r="B8" s="20" t="s">
        <v>247</v>
      </c>
      <c r="C8" s="21">
        <v>10</v>
      </c>
      <c r="D8"/>
      <c r="E8"/>
      <c r="F8"/>
      <c r="G8"/>
    </row>
    <row r="9" spans="2:7" ht="15" x14ac:dyDescent="0.25">
      <c r="B9" s="20" t="s">
        <v>764</v>
      </c>
      <c r="C9" s="21">
        <v>4</v>
      </c>
      <c r="D9"/>
      <c r="E9"/>
      <c r="F9"/>
      <c r="G9"/>
    </row>
    <row r="10" spans="2:7" ht="15" x14ac:dyDescent="0.25">
      <c r="B10" s="20" t="s">
        <v>248</v>
      </c>
      <c r="C10" s="21">
        <v>7</v>
      </c>
      <c r="D10"/>
      <c r="E10"/>
      <c r="F10"/>
      <c r="G10"/>
    </row>
    <row r="11" spans="2:7" ht="15" x14ac:dyDescent="0.25">
      <c r="B11" s="20" t="s">
        <v>249</v>
      </c>
      <c r="C11" s="21">
        <v>3</v>
      </c>
      <c r="D11"/>
      <c r="E11"/>
      <c r="F11"/>
      <c r="G11"/>
    </row>
    <row r="12" spans="2:7" ht="15" x14ac:dyDescent="0.25">
      <c r="B12" s="20" t="s">
        <v>250</v>
      </c>
      <c r="C12" s="21">
        <v>17</v>
      </c>
      <c r="D12"/>
      <c r="E12"/>
      <c r="F12"/>
      <c r="G12"/>
    </row>
    <row r="13" spans="2:7" ht="15" x14ac:dyDescent="0.25">
      <c r="B13" s="20" t="s">
        <v>216</v>
      </c>
      <c r="C13" s="21">
        <v>39</v>
      </c>
      <c r="D13"/>
      <c r="E13"/>
      <c r="F13"/>
      <c r="G13"/>
    </row>
    <row r="14" spans="2:7" ht="15" x14ac:dyDescent="0.25">
      <c r="B14" s="20" t="s">
        <v>217</v>
      </c>
      <c r="C14" s="21">
        <v>19</v>
      </c>
      <c r="D14"/>
      <c r="E14"/>
      <c r="F14"/>
      <c r="G14"/>
    </row>
    <row r="15" spans="2:7" ht="15" x14ac:dyDescent="0.25">
      <c r="B15" s="20" t="s">
        <v>175</v>
      </c>
      <c r="C15" s="21">
        <v>40</v>
      </c>
      <c r="D15"/>
      <c r="E15"/>
      <c r="F15"/>
      <c r="G15"/>
    </row>
    <row r="16" spans="2:7" ht="15" x14ac:dyDescent="0.25">
      <c r="B16" s="20" t="s">
        <v>765</v>
      </c>
      <c r="C16" s="21">
        <v>38</v>
      </c>
      <c r="D16"/>
      <c r="E16"/>
      <c r="F16"/>
      <c r="G16"/>
    </row>
    <row r="17" spans="2:7" ht="15" x14ac:dyDescent="0.25">
      <c r="B17" s="20" t="s">
        <v>176</v>
      </c>
      <c r="C17" s="21">
        <v>43</v>
      </c>
      <c r="D17"/>
      <c r="E17"/>
      <c r="F17"/>
      <c r="G17"/>
    </row>
    <row r="18" spans="2:7" ht="15" x14ac:dyDescent="0.25">
      <c r="B18" s="20" t="s">
        <v>203</v>
      </c>
      <c r="C18" s="21">
        <v>46</v>
      </c>
      <c r="D18"/>
      <c r="E18"/>
      <c r="F18"/>
      <c r="G18"/>
    </row>
    <row r="19" spans="2:7" ht="15" x14ac:dyDescent="0.25">
      <c r="B19" s="20" t="s">
        <v>251</v>
      </c>
      <c r="C19" s="21">
        <v>21</v>
      </c>
      <c r="D19"/>
      <c r="E19"/>
      <c r="F19"/>
      <c r="G19"/>
    </row>
    <row r="20" spans="2:7" ht="15" x14ac:dyDescent="0.25">
      <c r="B20" s="20" t="s">
        <v>252</v>
      </c>
      <c r="C20" s="21">
        <v>11</v>
      </c>
      <c r="D20"/>
      <c r="E20"/>
      <c r="F20"/>
      <c r="G20"/>
    </row>
    <row r="21" spans="2:7" ht="15" x14ac:dyDescent="0.25">
      <c r="B21" s="20" t="s">
        <v>253</v>
      </c>
      <c r="C21" s="21">
        <v>19</v>
      </c>
      <c r="D21"/>
      <c r="E21"/>
      <c r="F21"/>
      <c r="G21"/>
    </row>
    <row r="22" spans="2:7" ht="15" x14ac:dyDescent="0.25">
      <c r="B22" s="20" t="s">
        <v>254</v>
      </c>
      <c r="C22" s="21">
        <v>15</v>
      </c>
      <c r="D22"/>
      <c r="E22"/>
      <c r="F22"/>
      <c r="G22"/>
    </row>
    <row r="23" spans="2:7" ht="15" x14ac:dyDescent="0.25">
      <c r="B23" s="20" t="s">
        <v>255</v>
      </c>
      <c r="C23" s="21">
        <v>3</v>
      </c>
      <c r="D23"/>
      <c r="E23"/>
      <c r="F23"/>
      <c r="G23"/>
    </row>
    <row r="24" spans="2:7" ht="15" x14ac:dyDescent="0.25">
      <c r="B24" s="20" t="s">
        <v>256</v>
      </c>
      <c r="C24" s="21">
        <v>23</v>
      </c>
      <c r="D24"/>
      <c r="E24"/>
      <c r="F24"/>
      <c r="G24"/>
    </row>
    <row r="25" spans="2:7" ht="15" x14ac:dyDescent="0.25">
      <c r="B25" s="20" t="s">
        <v>257</v>
      </c>
      <c r="C25" s="21">
        <v>22</v>
      </c>
      <c r="D25"/>
      <c r="E25"/>
      <c r="F25"/>
      <c r="G25"/>
    </row>
    <row r="26" spans="2:7" ht="15" x14ac:dyDescent="0.25">
      <c r="B26" s="20" t="s">
        <v>258</v>
      </c>
      <c r="C26" s="21">
        <v>23</v>
      </c>
      <c r="D26"/>
      <c r="E26"/>
      <c r="F26"/>
      <c r="G26"/>
    </row>
    <row r="27" spans="2:7" ht="15" x14ac:dyDescent="0.25">
      <c r="B27" s="20" t="s">
        <v>259</v>
      </c>
      <c r="C27" s="21">
        <v>18</v>
      </c>
      <c r="D27"/>
      <c r="E27"/>
      <c r="F27"/>
      <c r="G27"/>
    </row>
    <row r="28" spans="2:7" ht="15" x14ac:dyDescent="0.25">
      <c r="B28" s="20" t="s">
        <v>260</v>
      </c>
      <c r="C28" s="21">
        <v>20</v>
      </c>
      <c r="D28"/>
      <c r="E28"/>
      <c r="F28"/>
      <c r="G28"/>
    </row>
    <row r="29" spans="2:7" ht="15" x14ac:dyDescent="0.25">
      <c r="B29" s="20" t="s">
        <v>261</v>
      </c>
      <c r="C29" s="21">
        <v>21</v>
      </c>
      <c r="D29"/>
      <c r="E29"/>
      <c r="F29"/>
      <c r="G29"/>
    </row>
    <row r="30" spans="2:7" ht="15" x14ac:dyDescent="0.25">
      <c r="B30" s="20" t="s">
        <v>262</v>
      </c>
      <c r="C30" s="21">
        <v>21</v>
      </c>
      <c r="D30"/>
      <c r="E30"/>
      <c r="F30"/>
      <c r="G30"/>
    </row>
    <row r="31" spans="2:7" ht="15" x14ac:dyDescent="0.25">
      <c r="B31" s="20" t="s">
        <v>263</v>
      </c>
      <c r="C31" s="21">
        <v>20</v>
      </c>
      <c r="D31"/>
      <c r="E31"/>
      <c r="F31"/>
      <c r="G31"/>
    </row>
    <row r="32" spans="2:7" ht="15" x14ac:dyDescent="0.25">
      <c r="B32" s="20" t="s">
        <v>264</v>
      </c>
      <c r="C32" s="21">
        <v>22</v>
      </c>
      <c r="D32"/>
      <c r="E32"/>
      <c r="F32"/>
      <c r="G32"/>
    </row>
    <row r="33" spans="2:7" ht="15" x14ac:dyDescent="0.25">
      <c r="B33" s="20" t="s">
        <v>794</v>
      </c>
      <c r="C33" s="21">
        <v>6</v>
      </c>
      <c r="F33"/>
      <c r="G33"/>
    </row>
    <row r="34" spans="2:7" ht="12" x14ac:dyDescent="0.25">
      <c r="B34" s="20" t="s">
        <v>766</v>
      </c>
      <c r="C34" s="21">
        <v>585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35"/>
  <sheetViews>
    <sheetView topLeftCell="A7" workbookViewId="0">
      <selection activeCell="C18" sqref="C18"/>
    </sheetView>
  </sheetViews>
  <sheetFormatPr defaultRowHeight="15" x14ac:dyDescent="0.25"/>
  <cols>
    <col min="2" max="2" width="19.28515625" bestFit="1" customWidth="1"/>
    <col min="3" max="3" width="32.7109375" bestFit="1" customWidth="1"/>
  </cols>
  <sheetData>
    <row r="2" spans="2:3" x14ac:dyDescent="0.25">
      <c r="B2" s="19" t="s">
        <v>754</v>
      </c>
      <c r="C2" s="19" t="s">
        <v>2</v>
      </c>
    </row>
    <row r="3" spans="2:3" x14ac:dyDescent="0.25">
      <c r="B3" s="23" t="s">
        <v>244</v>
      </c>
      <c r="C3" s="23" t="s">
        <v>661</v>
      </c>
    </row>
    <row r="4" spans="2:3" x14ac:dyDescent="0.25">
      <c r="B4" s="23" t="s">
        <v>245</v>
      </c>
      <c r="C4" s="23" t="s">
        <v>663</v>
      </c>
    </row>
    <row r="5" spans="2:3" x14ac:dyDescent="0.25">
      <c r="B5" s="23" t="s">
        <v>246</v>
      </c>
      <c r="C5" s="23" t="s">
        <v>665</v>
      </c>
    </row>
    <row r="6" spans="2:3" x14ac:dyDescent="0.25">
      <c r="B6" s="23" t="s">
        <v>762</v>
      </c>
      <c r="C6" s="23" t="s">
        <v>812</v>
      </c>
    </row>
    <row r="7" spans="2:3" x14ac:dyDescent="0.25">
      <c r="B7" s="23" t="s">
        <v>763</v>
      </c>
      <c r="C7" s="23" t="s">
        <v>667</v>
      </c>
    </row>
    <row r="8" spans="2:3" x14ac:dyDescent="0.25">
      <c r="B8" s="23" t="s">
        <v>247</v>
      </c>
      <c r="C8" s="23" t="s">
        <v>670</v>
      </c>
    </row>
    <row r="9" spans="2:3" x14ac:dyDescent="0.25">
      <c r="B9" s="23" t="s">
        <v>764</v>
      </c>
      <c r="C9" s="23" t="s">
        <v>812</v>
      </c>
    </row>
    <row r="10" spans="2:3" x14ac:dyDescent="0.25">
      <c r="B10" s="23" t="s">
        <v>248</v>
      </c>
      <c r="C10" s="23" t="s">
        <v>673</v>
      </c>
    </row>
    <row r="11" spans="2:3" x14ac:dyDescent="0.25">
      <c r="B11" s="23" t="s">
        <v>249</v>
      </c>
      <c r="C11" s="23" t="s">
        <v>675</v>
      </c>
    </row>
    <row r="12" spans="2:3" x14ac:dyDescent="0.25">
      <c r="B12" s="23" t="s">
        <v>250</v>
      </c>
      <c r="C12" s="23" t="s">
        <v>676</v>
      </c>
    </row>
    <row r="13" spans="2:3" x14ac:dyDescent="0.25">
      <c r="B13" s="23" t="s">
        <v>216</v>
      </c>
      <c r="C13" s="23" t="s">
        <v>133</v>
      </c>
    </row>
    <row r="14" spans="2:3" x14ac:dyDescent="0.25">
      <c r="B14" s="23" t="s">
        <v>217</v>
      </c>
      <c r="C14" s="23" t="s">
        <v>133</v>
      </c>
    </row>
    <row r="15" spans="2:3" x14ac:dyDescent="0.25">
      <c r="B15" s="23" t="s">
        <v>175</v>
      </c>
      <c r="C15" s="23" t="s">
        <v>7</v>
      </c>
    </row>
    <row r="16" spans="2:3" x14ac:dyDescent="0.25">
      <c r="B16" s="23" t="s">
        <v>765</v>
      </c>
      <c r="C16" s="23" t="s">
        <v>4</v>
      </c>
    </row>
    <row r="17" spans="2:3" x14ac:dyDescent="0.25">
      <c r="B17" s="23" t="s">
        <v>176</v>
      </c>
      <c r="C17" s="23" t="s">
        <v>174</v>
      </c>
    </row>
    <row r="18" spans="2:3" x14ac:dyDescent="0.25">
      <c r="B18" s="23"/>
      <c r="C18" s="23" t="s">
        <v>813</v>
      </c>
    </row>
    <row r="19" spans="2:3" x14ac:dyDescent="0.25">
      <c r="B19" s="23" t="s">
        <v>203</v>
      </c>
      <c r="C19" s="23" t="s">
        <v>210</v>
      </c>
    </row>
    <row r="20" spans="2:3" x14ac:dyDescent="0.25">
      <c r="B20" s="23" t="s">
        <v>251</v>
      </c>
      <c r="C20" s="23" t="s">
        <v>678</v>
      </c>
    </row>
    <row r="21" spans="2:3" x14ac:dyDescent="0.25">
      <c r="B21" s="23" t="s">
        <v>252</v>
      </c>
      <c r="C21" s="23" t="s">
        <v>681</v>
      </c>
    </row>
    <row r="22" spans="2:3" x14ac:dyDescent="0.25">
      <c r="B22" s="23" t="s">
        <v>253</v>
      </c>
      <c r="C22" s="23" t="s">
        <v>682</v>
      </c>
    </row>
    <row r="23" spans="2:3" x14ac:dyDescent="0.25">
      <c r="B23" s="23" t="s">
        <v>254</v>
      </c>
      <c r="C23" s="23" t="s">
        <v>684</v>
      </c>
    </row>
    <row r="24" spans="2:3" x14ac:dyDescent="0.25">
      <c r="B24" s="23" t="s">
        <v>255</v>
      </c>
      <c r="C24" s="23" t="s">
        <v>676</v>
      </c>
    </row>
    <row r="25" spans="2:3" x14ac:dyDescent="0.25">
      <c r="B25" s="23" t="s">
        <v>256</v>
      </c>
      <c r="C25" s="23" t="s">
        <v>685</v>
      </c>
    </row>
    <row r="26" spans="2:3" x14ac:dyDescent="0.25">
      <c r="B26" s="23" t="s">
        <v>257</v>
      </c>
      <c r="C26" s="23" t="s">
        <v>687</v>
      </c>
    </row>
    <row r="27" spans="2:3" x14ac:dyDescent="0.25">
      <c r="B27" s="23" t="s">
        <v>258</v>
      </c>
      <c r="C27" s="23" t="s">
        <v>689</v>
      </c>
    </row>
    <row r="28" spans="2:3" x14ac:dyDescent="0.25">
      <c r="B28" s="23" t="s">
        <v>259</v>
      </c>
      <c r="C28" s="23" t="s">
        <v>691</v>
      </c>
    </row>
    <row r="29" spans="2:3" x14ac:dyDescent="0.25">
      <c r="B29" s="23" t="s">
        <v>260</v>
      </c>
      <c r="C29" s="23" t="s">
        <v>693</v>
      </c>
    </row>
    <row r="30" spans="2:3" x14ac:dyDescent="0.25">
      <c r="B30" s="23" t="s">
        <v>261</v>
      </c>
      <c r="C30" s="23" t="s">
        <v>695</v>
      </c>
    </row>
    <row r="31" spans="2:3" x14ac:dyDescent="0.25">
      <c r="B31" s="23" t="s">
        <v>262</v>
      </c>
      <c r="C31" s="23" t="s">
        <v>697</v>
      </c>
    </row>
    <row r="32" spans="2:3" x14ac:dyDescent="0.25">
      <c r="B32" s="23" t="s">
        <v>263</v>
      </c>
      <c r="C32" s="23" t="s">
        <v>699</v>
      </c>
    </row>
    <row r="33" spans="2:3" x14ac:dyDescent="0.25">
      <c r="B33" s="23" t="s">
        <v>264</v>
      </c>
      <c r="C33" s="23" t="s">
        <v>701</v>
      </c>
    </row>
    <row r="34" spans="2:3" x14ac:dyDescent="0.25">
      <c r="B34" s="23" t="s">
        <v>794</v>
      </c>
      <c r="C34" s="23" t="s">
        <v>809</v>
      </c>
    </row>
    <row r="35" spans="2:3" x14ac:dyDescent="0.25">
      <c r="B35" s="23" t="s">
        <v>766</v>
      </c>
      <c r="C35" s="2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Cenário_Julho_vs1</vt:lpstr>
      <vt:lpstr>Tab. Dinâmica</vt:lpstr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 Susan dos Santos</dc:creator>
  <cp:lastModifiedBy>Eredilton Fernando Sousa Silva</cp:lastModifiedBy>
  <dcterms:created xsi:type="dcterms:W3CDTF">2019-07-31T21:25:02Z</dcterms:created>
  <dcterms:modified xsi:type="dcterms:W3CDTF">2020-10-06T01:58:41Z</dcterms:modified>
</cp:coreProperties>
</file>