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ermi\Dwannabe\desktop\8th Semester\Τηλεπικοινωνιακή Πολιτική\New folder\"/>
    </mc:Choice>
  </mc:AlternateContent>
  <xr:revisionPtr revIDLastSave="0" documentId="13_ncr:1_{9B12DCAB-5D89-4A30-BF47-D8A7C9E74BDA}" xr6:coauthVersionLast="36" xr6:coauthVersionMax="36" xr10:uidLastSave="{00000000-0000-0000-0000-000000000000}"/>
  <bookViews>
    <workbookView xWindow="0" yWindow="0" windowWidth="23040" windowHeight="9648" xr2:uid="{5AA2C6E2-AEFA-4073-85CD-22B29FDEFB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1" l="1"/>
  <c r="M46" i="1"/>
  <c r="K45" i="1"/>
  <c r="K46" i="1"/>
  <c r="E46" i="1"/>
  <c r="G46" i="1"/>
  <c r="I45" i="1"/>
  <c r="I46" i="1"/>
  <c r="I44" i="1"/>
  <c r="G45" i="1"/>
  <c r="E45" i="1"/>
  <c r="G44" i="1"/>
  <c r="E44" i="1"/>
  <c r="I43" i="1"/>
  <c r="G43" i="1"/>
  <c r="E43" i="1"/>
  <c r="I42" i="1"/>
  <c r="G42" i="1"/>
  <c r="E42" i="1"/>
  <c r="I41" i="1"/>
  <c r="G41" i="1"/>
  <c r="E41" i="1"/>
  <c r="I40" i="1"/>
  <c r="G40" i="1"/>
  <c r="E40" i="1"/>
  <c r="I39" i="1"/>
  <c r="G39" i="1"/>
  <c r="E39" i="1"/>
  <c r="I38" i="1"/>
  <c r="G38" i="1"/>
  <c r="E38" i="1"/>
  <c r="Y29" i="1"/>
  <c r="W28" i="1"/>
  <c r="Y28" i="1"/>
  <c r="M21" i="1" l="1"/>
  <c r="K21" i="1"/>
  <c r="I21" i="1"/>
  <c r="G20" i="1"/>
  <c r="G21" i="1"/>
  <c r="I20" i="1"/>
  <c r="I18" i="1"/>
  <c r="G18" i="1"/>
  <c r="W29" i="1"/>
  <c r="U29" i="1"/>
  <c r="S29" i="1"/>
  <c r="M33" i="1" l="1"/>
  <c r="K33" i="1"/>
  <c r="I33" i="1"/>
  <c r="G33" i="1"/>
  <c r="E33" i="1"/>
  <c r="G19" i="1"/>
  <c r="U28" i="1"/>
  <c r="S28" i="1"/>
  <c r="Q27" i="1"/>
  <c r="Q28" i="1"/>
  <c r="Q29" i="1"/>
  <c r="Q31" i="1"/>
  <c r="Q32" i="1"/>
  <c r="O27" i="1"/>
  <c r="O28" i="1"/>
  <c r="O29" i="1"/>
  <c r="O30" i="1"/>
  <c r="O31" i="1"/>
  <c r="O32" i="1"/>
  <c r="M27" i="1"/>
  <c r="M28" i="1"/>
  <c r="M29" i="1"/>
  <c r="M30" i="1"/>
  <c r="M31" i="1"/>
  <c r="M32" i="1"/>
  <c r="M34" i="1"/>
  <c r="K27" i="1"/>
  <c r="K28" i="1"/>
  <c r="K29" i="1"/>
  <c r="K30" i="1"/>
  <c r="K31" i="1"/>
  <c r="K32" i="1"/>
  <c r="K34" i="1"/>
  <c r="I27" i="1"/>
  <c r="I28" i="1"/>
  <c r="I29" i="1"/>
  <c r="I30" i="1"/>
  <c r="I31" i="1"/>
  <c r="I32" i="1"/>
  <c r="I34" i="1"/>
  <c r="I35" i="1"/>
  <c r="I36" i="1"/>
  <c r="I37" i="1"/>
  <c r="G27" i="1"/>
  <c r="G28" i="1"/>
  <c r="G29" i="1"/>
  <c r="G30" i="1"/>
  <c r="G31" i="1"/>
  <c r="G32" i="1"/>
  <c r="G34" i="1"/>
  <c r="G35" i="1"/>
  <c r="G36" i="1"/>
  <c r="G37" i="1"/>
  <c r="E27" i="1"/>
  <c r="E28" i="1"/>
  <c r="E29" i="1"/>
  <c r="E30" i="1"/>
  <c r="E31" i="1"/>
  <c r="E32" i="1"/>
  <c r="E34" i="1"/>
  <c r="E35" i="1"/>
  <c r="E36" i="1"/>
  <c r="E37" i="1"/>
  <c r="C27" i="1"/>
  <c r="C28" i="1"/>
  <c r="C29" i="1"/>
  <c r="C26" i="1"/>
  <c r="Q26" i="1"/>
  <c r="O26" i="1"/>
  <c r="M26" i="1"/>
  <c r="K26" i="1"/>
  <c r="I26" i="1"/>
  <c r="G26" i="1"/>
  <c r="E26" i="1"/>
  <c r="C25" i="1"/>
  <c r="U25" i="1"/>
  <c r="S25" i="1"/>
  <c r="Q25" i="1"/>
  <c r="O25" i="1"/>
  <c r="M25" i="1"/>
  <c r="K25" i="1"/>
  <c r="I25" i="1"/>
  <c r="G25" i="1"/>
  <c r="E25" i="1"/>
  <c r="I24" i="1"/>
  <c r="G24" i="1"/>
  <c r="E24" i="1"/>
  <c r="C24" i="1"/>
  <c r="I23" i="1"/>
  <c r="G23" i="1"/>
  <c r="E23" i="1"/>
  <c r="Q22" i="1"/>
  <c r="O22" i="1"/>
  <c r="M22" i="1"/>
  <c r="K22" i="1"/>
  <c r="C23" i="1"/>
  <c r="C22" i="1"/>
  <c r="I22" i="1"/>
  <c r="G22" i="1"/>
  <c r="E22" i="1"/>
  <c r="C21" i="1"/>
  <c r="E21" i="1"/>
  <c r="W14" i="1"/>
  <c r="U14" i="1"/>
  <c r="S14" i="1"/>
  <c r="S15" i="1"/>
  <c r="S16" i="1"/>
  <c r="Q14" i="1"/>
  <c r="Q15" i="1"/>
  <c r="Q16" i="1"/>
  <c r="O13" i="1"/>
  <c r="O14" i="1"/>
  <c r="O15" i="1"/>
  <c r="O16" i="1"/>
  <c r="M13" i="1"/>
  <c r="M14" i="1"/>
  <c r="M15" i="1"/>
  <c r="M16" i="1"/>
  <c r="M17" i="1"/>
  <c r="M19" i="1"/>
  <c r="K7" i="1"/>
  <c r="K8" i="1"/>
  <c r="K10" i="1"/>
  <c r="K11" i="1"/>
  <c r="K12" i="1"/>
  <c r="K13" i="1"/>
  <c r="K14" i="1"/>
  <c r="K15" i="1"/>
  <c r="K16" i="1"/>
  <c r="K17" i="1"/>
  <c r="K19" i="1"/>
  <c r="I7" i="1"/>
  <c r="I8" i="1"/>
  <c r="I10" i="1"/>
  <c r="I11" i="1"/>
  <c r="I12" i="1"/>
  <c r="I13" i="1"/>
  <c r="I14" i="1"/>
  <c r="I15" i="1"/>
  <c r="I16" i="1"/>
  <c r="I17" i="1"/>
  <c r="I19" i="1"/>
  <c r="G6" i="1"/>
  <c r="G7" i="1"/>
  <c r="G8" i="1"/>
  <c r="G9" i="1"/>
  <c r="G10" i="1"/>
  <c r="G11" i="1"/>
  <c r="G12" i="1"/>
  <c r="G13" i="1"/>
  <c r="G14" i="1"/>
  <c r="G15" i="1"/>
  <c r="G16" i="1"/>
  <c r="G17" i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C20" i="1"/>
  <c r="C19" i="1"/>
  <c r="C18" i="1"/>
  <c r="C17" i="1"/>
  <c r="C16" i="1"/>
  <c r="C15" i="1"/>
  <c r="C2" i="1"/>
  <c r="C9" i="1"/>
  <c r="C10" i="1"/>
  <c r="C11" i="1"/>
  <c r="C12" i="1"/>
  <c r="C13" i="1"/>
  <c r="C14" i="1"/>
  <c r="C3" i="1" l="1"/>
  <c r="C4" i="1"/>
  <c r="C5" i="1"/>
  <c r="C6" i="1"/>
  <c r="C7" i="1"/>
  <c r="C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<sst xmlns="http://schemas.openxmlformats.org/spreadsheetml/2006/main" count="25" uniqueCount="25">
  <si>
    <t>degrees</t>
  </si>
  <si>
    <t>till border px</t>
  </si>
  <si>
    <t>border km</t>
  </si>
  <si>
    <t>land1 px</t>
  </si>
  <si>
    <t>land1 km</t>
  </si>
  <si>
    <t>sea1 px</t>
  </si>
  <si>
    <t>sea1 km</t>
  </si>
  <si>
    <t>land2 px</t>
  </si>
  <si>
    <t>land2 km</t>
  </si>
  <si>
    <t>sea2 px</t>
  </si>
  <si>
    <t>land3 px</t>
  </si>
  <si>
    <t>land3 km</t>
  </si>
  <si>
    <t>sea3 px</t>
  </si>
  <si>
    <t>sea3 km</t>
  </si>
  <si>
    <t>land4 px</t>
  </si>
  <si>
    <t>land4 km</t>
  </si>
  <si>
    <t>sea4 px</t>
  </si>
  <si>
    <t>sea4 km</t>
  </si>
  <si>
    <t>land5 px</t>
  </si>
  <si>
    <t>land5 km</t>
  </si>
  <si>
    <t>sea5 px</t>
  </si>
  <si>
    <t xml:space="preserve">sea5 km </t>
  </si>
  <si>
    <t>land6 px</t>
  </si>
  <si>
    <t>land6 km</t>
  </si>
  <si>
    <t>sea2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</si>
</sst>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Bahnschrift Light"/>
      <family val="2"/>
    </font>
    <font>
      <sz val="11"/>
      <color theme="1"/>
      <name val="Bahnschrift Light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5EB2-3128-407A-BAAB-041CA1023B6E}">
  <dimension ref="A1:Y75"/>
  <sheetViews>
    <sheetView tabSelected="1" zoomScale="85" zoomScaleNormal="85" workbookViewId="0">
      <selection activeCell="N28" sqref="N28"/>
    </sheetView>
  </sheetViews>
  <sheetFormatPr defaultRowHeight="14.4" x14ac:dyDescent="0.3"/>
  <cols>
    <col min="1" max="1" width="12.33203125" customWidth="1"/>
    <col min="2" max="2" width="19.21875" customWidth="1"/>
    <col min="3" max="3" width="13.5546875" customWidth="1"/>
    <col min="4" max="4" width="11.44140625" customWidth="1"/>
    <col min="5" max="5" width="12.21875" customWidth="1"/>
    <col min="6" max="6" width="11.44140625" customWidth="1"/>
    <col min="7" max="7" width="10.44140625" customWidth="1"/>
    <col min="8" max="8" width="11.109375" customWidth="1"/>
    <col min="9" max="9" width="12.21875" customWidth="1"/>
    <col min="10" max="10" width="11.77734375" customWidth="1"/>
    <col min="11" max="12" width="10.88671875" customWidth="1"/>
    <col min="13" max="13" width="12.21875" customWidth="1"/>
    <col min="14" max="14" width="10.33203125" customWidth="1"/>
    <col min="15" max="16" width="11.33203125" customWidth="1"/>
    <col min="17" max="17" width="11.44140625" customWidth="1"/>
    <col min="18" max="18" width="10.21875" customWidth="1"/>
    <col min="19" max="19" width="10.77734375" customWidth="1"/>
    <col min="20" max="21" width="11.5546875" customWidth="1"/>
    <col min="22" max="22" width="10.21875" customWidth="1"/>
    <col min="23" max="23" width="10.33203125" customWidth="1"/>
    <col min="24" max="24" width="11.109375" customWidth="1"/>
    <col min="25" max="25" width="12.88671875" customWidth="1"/>
  </cols>
  <sheetData>
    <row r="1" spans="1:25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24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2">
        <v>0</v>
      </c>
      <c r="B2" s="2">
        <v>204</v>
      </c>
      <c r="C2" s="2">
        <f>(B2/254)*200</f>
        <v>160.62992125984252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x14ac:dyDescent="0.3">
      <c r="A3" s="2">
        <f>A2+5</f>
        <v>5</v>
      </c>
      <c r="B3" s="2">
        <v>204.7</v>
      </c>
      <c r="C3" s="2">
        <f t="shared" ref="C3:C29" si="0">(B3/254)*200</f>
        <v>161.18110236220471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5" x14ac:dyDescent="0.3">
      <c r="A4" s="2">
        <f t="shared" ref="A4:A50" si="1">A3+5</f>
        <v>10</v>
      </c>
      <c r="B4" s="2">
        <v>240</v>
      </c>
      <c r="C4" s="2">
        <f t="shared" si="0"/>
        <v>188.97637795275591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5" x14ac:dyDescent="0.3">
      <c r="A5" s="2">
        <f t="shared" si="1"/>
        <v>15</v>
      </c>
      <c r="B5" s="2">
        <v>243</v>
      </c>
      <c r="C5" s="2">
        <f t="shared" si="0"/>
        <v>191.33858267716533</v>
      </c>
      <c r="D5" s="2">
        <v>104.5</v>
      </c>
      <c r="E5" s="2">
        <f>(D5/254)*200</f>
        <v>82.283464566929126</v>
      </c>
      <c r="F5" s="2">
        <v>125.4</v>
      </c>
      <c r="G5" s="2">
        <f>(F5/254)*200</f>
        <v>98.740157480314963</v>
      </c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5" x14ac:dyDescent="0.3">
      <c r="A6" s="2">
        <f t="shared" si="1"/>
        <v>20</v>
      </c>
      <c r="B6" s="2">
        <v>246.7</v>
      </c>
      <c r="C6" s="2">
        <f t="shared" si="0"/>
        <v>194.25196850393701</v>
      </c>
      <c r="D6" s="2">
        <v>58.5</v>
      </c>
      <c r="E6" s="2">
        <f t="shared" ref="E6:E33" si="2">(D6/254)*200</f>
        <v>46.062992125984252</v>
      </c>
      <c r="F6" s="2">
        <v>136.4</v>
      </c>
      <c r="G6" s="2">
        <f t="shared" ref="G6:G33" si="3">(F6/254)*200</f>
        <v>107.4015748031496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5" x14ac:dyDescent="0.3">
      <c r="A7" s="2">
        <f t="shared" si="1"/>
        <v>25</v>
      </c>
      <c r="B7" s="2">
        <v>270</v>
      </c>
      <c r="C7" s="2">
        <f t="shared" si="0"/>
        <v>212.59842519685043</v>
      </c>
      <c r="D7" s="2">
        <v>54.1</v>
      </c>
      <c r="E7" s="2">
        <f t="shared" si="2"/>
        <v>42.598425196850393</v>
      </c>
      <c r="F7" s="2">
        <v>121.7</v>
      </c>
      <c r="G7" s="2">
        <f t="shared" si="3"/>
        <v>95.826771653543304</v>
      </c>
      <c r="H7" s="2">
        <v>130.19999999999999</v>
      </c>
      <c r="I7" s="2">
        <f t="shared" ref="I7:I33" si="4">(H7/254)*200</f>
        <v>102.51968503937007</v>
      </c>
      <c r="J7" s="2">
        <v>149</v>
      </c>
      <c r="K7" s="2">
        <f t="shared" ref="K7:K21" si="5">(J7/254)*200</f>
        <v>117.32283464566929</v>
      </c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5" x14ac:dyDescent="0.3">
      <c r="A8" s="2">
        <f t="shared" si="1"/>
        <v>30</v>
      </c>
      <c r="B8" s="2">
        <v>280</v>
      </c>
      <c r="C8" s="2">
        <f t="shared" si="0"/>
        <v>220.4724409448819</v>
      </c>
      <c r="D8" s="2">
        <v>52.5</v>
      </c>
      <c r="E8" s="2">
        <f t="shared" si="2"/>
        <v>41.338582677165356</v>
      </c>
      <c r="F8" s="2">
        <v>117.5</v>
      </c>
      <c r="G8" s="2">
        <f t="shared" si="3"/>
        <v>92.519685039370074</v>
      </c>
      <c r="H8" s="2">
        <v>160</v>
      </c>
      <c r="I8" s="2">
        <f t="shared" si="4"/>
        <v>125.98425196850394</v>
      </c>
      <c r="J8" s="2">
        <v>168.1</v>
      </c>
      <c r="K8" s="2">
        <f t="shared" si="5"/>
        <v>132.36220472440945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5" x14ac:dyDescent="0.3">
      <c r="A9" s="2">
        <f t="shared" si="1"/>
        <v>35</v>
      </c>
      <c r="B9" s="2">
        <v>304.60000000000002</v>
      </c>
      <c r="C9" s="2">
        <f t="shared" si="0"/>
        <v>239.84251968503938</v>
      </c>
      <c r="D9" s="2">
        <v>53</v>
      </c>
      <c r="E9" s="2">
        <f t="shared" si="2"/>
        <v>41.732283464566926</v>
      </c>
      <c r="F9" s="2">
        <v>117.6</v>
      </c>
      <c r="G9" s="2">
        <f t="shared" si="3"/>
        <v>92.598425196850386</v>
      </c>
      <c r="H9" s="3"/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5" x14ac:dyDescent="0.3">
      <c r="A10" s="2">
        <f t="shared" si="1"/>
        <v>40</v>
      </c>
      <c r="B10" s="2">
        <v>340</v>
      </c>
      <c r="C10" s="2">
        <f t="shared" si="0"/>
        <v>267.71653543307087</v>
      </c>
      <c r="D10" s="2">
        <v>52.5</v>
      </c>
      <c r="E10" s="2">
        <f t="shared" si="2"/>
        <v>41.338582677165356</v>
      </c>
      <c r="F10" s="2">
        <v>117</v>
      </c>
      <c r="G10" s="2">
        <f t="shared" si="3"/>
        <v>92.125984251968504</v>
      </c>
      <c r="H10" s="2">
        <v>182.3</v>
      </c>
      <c r="I10" s="2">
        <f t="shared" si="4"/>
        <v>143.54330708661419</v>
      </c>
      <c r="J10" s="2">
        <v>188.4</v>
      </c>
      <c r="K10" s="2">
        <f t="shared" si="5"/>
        <v>148.34645669291339</v>
      </c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5" x14ac:dyDescent="0.3">
      <c r="A11" s="2">
        <f t="shared" si="1"/>
        <v>45</v>
      </c>
      <c r="B11" s="2">
        <v>348.6</v>
      </c>
      <c r="C11" s="2">
        <f t="shared" si="0"/>
        <v>274.48818897637801</v>
      </c>
      <c r="D11" s="2">
        <v>50.2</v>
      </c>
      <c r="E11" s="2">
        <f t="shared" si="2"/>
        <v>39.527559055118111</v>
      </c>
      <c r="F11" s="2">
        <v>120.9</v>
      </c>
      <c r="G11" s="2">
        <f t="shared" si="3"/>
        <v>95.196850393700799</v>
      </c>
      <c r="H11" s="2">
        <v>198.7</v>
      </c>
      <c r="I11" s="2">
        <f t="shared" si="4"/>
        <v>156.45669291338581</v>
      </c>
      <c r="J11" s="2">
        <v>221.3</v>
      </c>
      <c r="K11" s="2">
        <f t="shared" si="5"/>
        <v>174.25196850393704</v>
      </c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5" x14ac:dyDescent="0.3">
      <c r="A12" s="2">
        <f t="shared" si="1"/>
        <v>50</v>
      </c>
      <c r="B12" s="2">
        <v>368.4</v>
      </c>
      <c r="C12" s="2">
        <f t="shared" si="0"/>
        <v>290.0787401574803</v>
      </c>
      <c r="D12" s="2">
        <v>48.3</v>
      </c>
      <c r="E12" s="2">
        <f t="shared" si="2"/>
        <v>38.031496062992126</v>
      </c>
      <c r="F12" s="2">
        <v>125.6</v>
      </c>
      <c r="G12" s="2">
        <f t="shared" si="3"/>
        <v>98.897637795275585</v>
      </c>
      <c r="H12" s="2">
        <v>199.5</v>
      </c>
      <c r="I12" s="2">
        <f t="shared" si="4"/>
        <v>157.08661417322836</v>
      </c>
      <c r="J12" s="2">
        <v>228.5</v>
      </c>
      <c r="K12" s="2">
        <f t="shared" si="5"/>
        <v>179.92125984251967</v>
      </c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5" x14ac:dyDescent="0.3">
      <c r="A13" s="2">
        <f t="shared" si="1"/>
        <v>55</v>
      </c>
      <c r="B13" s="2">
        <v>389.2</v>
      </c>
      <c r="C13" s="2">
        <f t="shared" si="0"/>
        <v>306.45669291338578</v>
      </c>
      <c r="D13" s="2">
        <v>48.8</v>
      </c>
      <c r="E13" s="2">
        <f t="shared" si="2"/>
        <v>38.425196850393704</v>
      </c>
      <c r="F13" s="2">
        <v>121.2</v>
      </c>
      <c r="G13" s="2">
        <f t="shared" si="3"/>
        <v>95.433070866141733</v>
      </c>
      <c r="H13" s="2">
        <v>126.2</v>
      </c>
      <c r="I13" s="2">
        <f t="shared" si="4"/>
        <v>99.370078740157481</v>
      </c>
      <c r="J13" s="2">
        <v>145.69999999999999</v>
      </c>
      <c r="K13" s="2">
        <f t="shared" si="5"/>
        <v>114.7244094488189</v>
      </c>
      <c r="L13" s="2">
        <v>195.1</v>
      </c>
      <c r="M13" s="2">
        <f t="shared" ref="M13:M33" si="6">(L13/254)*200</f>
        <v>153.62204724409446</v>
      </c>
      <c r="N13" s="2">
        <v>294.10000000000002</v>
      </c>
      <c r="O13" s="2">
        <f t="shared" ref="O13:O32" si="7">(N13/254)*200</f>
        <v>231.57480314960631</v>
      </c>
      <c r="P13" s="3"/>
      <c r="Q13" s="2"/>
      <c r="R13" s="2"/>
      <c r="S13" s="2"/>
      <c r="T13" s="2"/>
      <c r="U13" s="2"/>
      <c r="V13" s="2"/>
      <c r="W13" s="2"/>
      <c r="X13" s="2"/>
    </row>
    <row r="14" spans="1:25" x14ac:dyDescent="0.3">
      <c r="A14" s="2">
        <f t="shared" si="1"/>
        <v>60</v>
      </c>
      <c r="B14" s="2">
        <v>509.8</v>
      </c>
      <c r="C14" s="2">
        <f t="shared" si="0"/>
        <v>401.41732283464569</v>
      </c>
      <c r="D14" s="2">
        <v>51.1</v>
      </c>
      <c r="E14" s="2">
        <f t="shared" si="2"/>
        <v>40.236220472440948</v>
      </c>
      <c r="F14" s="2">
        <v>117</v>
      </c>
      <c r="G14" s="2">
        <f t="shared" si="3"/>
        <v>92.125984251968504</v>
      </c>
      <c r="H14" s="2">
        <v>128.6</v>
      </c>
      <c r="I14" s="2">
        <f t="shared" si="4"/>
        <v>101.25984251968502</v>
      </c>
      <c r="J14" s="2">
        <v>157.30000000000001</v>
      </c>
      <c r="K14" s="2">
        <f t="shared" si="5"/>
        <v>123.85826771653545</v>
      </c>
      <c r="L14" s="2">
        <v>165.3</v>
      </c>
      <c r="M14" s="2">
        <f t="shared" si="6"/>
        <v>130.15748031496065</v>
      </c>
      <c r="N14" s="2">
        <v>193.1</v>
      </c>
      <c r="O14" s="2">
        <f t="shared" si="7"/>
        <v>152.04724409448818</v>
      </c>
      <c r="P14" s="2">
        <v>205.7</v>
      </c>
      <c r="Q14" s="2">
        <f t="shared" ref="Q14:Q32" si="8">(P14/254)*200</f>
        <v>161.96850393700785</v>
      </c>
      <c r="R14" s="2">
        <v>267.60000000000002</v>
      </c>
      <c r="S14" s="2">
        <f t="shared" ref="S14:S29" si="9">(R14/254)*200</f>
        <v>210.70866141732284</v>
      </c>
      <c r="T14" s="2">
        <v>298.39999999999998</v>
      </c>
      <c r="U14" s="2">
        <f t="shared" ref="U14" si="10">(T14/254)*200</f>
        <v>234.96062992125982</v>
      </c>
      <c r="V14" s="2">
        <v>356.7</v>
      </c>
      <c r="W14" s="2">
        <f t="shared" ref="W14" si="11">(V14/254)*200</f>
        <v>280.86614173228344</v>
      </c>
      <c r="X14" s="3"/>
    </row>
    <row r="15" spans="1:25" x14ac:dyDescent="0.3">
      <c r="A15" s="2">
        <f t="shared" si="1"/>
        <v>65</v>
      </c>
      <c r="B15" s="2">
        <v>464.4</v>
      </c>
      <c r="C15" s="2">
        <f t="shared" si="0"/>
        <v>365.66929133858264</v>
      </c>
      <c r="D15" s="2">
        <v>51.9</v>
      </c>
      <c r="E15" s="2">
        <f t="shared" si="2"/>
        <v>40.866141732283459</v>
      </c>
      <c r="F15" s="2">
        <v>116.8</v>
      </c>
      <c r="G15" s="2">
        <f t="shared" si="3"/>
        <v>91.968503937007867</v>
      </c>
      <c r="H15" s="2">
        <v>130.19999999999999</v>
      </c>
      <c r="I15" s="2">
        <f t="shared" si="4"/>
        <v>102.51968503937007</v>
      </c>
      <c r="J15" s="2">
        <v>161.1</v>
      </c>
      <c r="K15" s="2">
        <f t="shared" si="5"/>
        <v>126.85039370078739</v>
      </c>
      <c r="L15" s="2">
        <v>173.1</v>
      </c>
      <c r="M15" s="2">
        <f t="shared" si="6"/>
        <v>136.29921259842519</v>
      </c>
      <c r="N15" s="2">
        <v>208.5</v>
      </c>
      <c r="O15" s="2">
        <f t="shared" si="7"/>
        <v>164.17322834645668</v>
      </c>
      <c r="P15" s="2">
        <v>218.3</v>
      </c>
      <c r="Q15" s="2">
        <f t="shared" si="8"/>
        <v>171.88976377952756</v>
      </c>
      <c r="R15" s="2">
        <v>395</v>
      </c>
      <c r="S15" s="2">
        <f t="shared" si="9"/>
        <v>311.02362204724409</v>
      </c>
      <c r="T15" s="3"/>
      <c r="U15" s="2"/>
      <c r="V15" s="2"/>
      <c r="W15" s="2"/>
      <c r="X15" s="2"/>
    </row>
    <row r="16" spans="1:25" x14ac:dyDescent="0.3">
      <c r="A16" s="2">
        <f t="shared" si="1"/>
        <v>70</v>
      </c>
      <c r="B16" s="2">
        <v>418.2</v>
      </c>
      <c r="C16" s="2">
        <f t="shared" si="0"/>
        <v>329.29133858267716</v>
      </c>
      <c r="D16" s="2">
        <v>51.9</v>
      </c>
      <c r="E16" s="2">
        <f t="shared" si="2"/>
        <v>40.866141732283459</v>
      </c>
      <c r="F16" s="2">
        <v>122.4</v>
      </c>
      <c r="G16" s="2">
        <f t="shared" si="3"/>
        <v>96.377952755905511</v>
      </c>
      <c r="H16" s="2">
        <v>138.19999999999999</v>
      </c>
      <c r="I16" s="2">
        <f t="shared" si="4"/>
        <v>108.81889763779526</v>
      </c>
      <c r="J16" s="2">
        <v>161.6</v>
      </c>
      <c r="K16" s="2">
        <f t="shared" si="5"/>
        <v>127.24409448818896</v>
      </c>
      <c r="L16" s="2">
        <v>182.8</v>
      </c>
      <c r="M16" s="2">
        <f t="shared" si="6"/>
        <v>143.93700787401576</v>
      </c>
      <c r="N16" s="2">
        <v>211.6</v>
      </c>
      <c r="O16" s="2">
        <f t="shared" si="7"/>
        <v>166.61417322834646</v>
      </c>
      <c r="P16" s="2">
        <v>223.3</v>
      </c>
      <c r="Q16" s="2">
        <f t="shared" si="8"/>
        <v>175.82677165354332</v>
      </c>
      <c r="R16" s="2">
        <v>418.2</v>
      </c>
      <c r="S16" s="2">
        <f t="shared" si="9"/>
        <v>329.29133858267716</v>
      </c>
      <c r="T16" s="3"/>
      <c r="U16" s="2"/>
      <c r="V16" s="2"/>
      <c r="W16" s="2"/>
      <c r="X16" s="2"/>
    </row>
    <row r="17" spans="1:25" x14ac:dyDescent="0.3">
      <c r="A17" s="2">
        <f t="shared" si="1"/>
        <v>75</v>
      </c>
      <c r="B17" s="2">
        <v>415</v>
      </c>
      <c r="C17" s="2">
        <f t="shared" si="0"/>
        <v>326.77165354330708</v>
      </c>
      <c r="D17" s="2">
        <v>51.9</v>
      </c>
      <c r="E17" s="2">
        <f t="shared" si="2"/>
        <v>40.866141732283459</v>
      </c>
      <c r="F17" s="2">
        <v>83.7</v>
      </c>
      <c r="G17" s="2">
        <f t="shared" si="3"/>
        <v>65.905511811023615</v>
      </c>
      <c r="H17" s="2">
        <v>95.1</v>
      </c>
      <c r="I17" s="2">
        <f t="shared" si="4"/>
        <v>74.881889763779526</v>
      </c>
      <c r="J17" s="2">
        <v>115.9</v>
      </c>
      <c r="K17" s="2">
        <f t="shared" si="5"/>
        <v>91.259842519685037</v>
      </c>
      <c r="L17" s="2">
        <v>128.30000000000001</v>
      </c>
      <c r="M17" s="2">
        <f t="shared" si="6"/>
        <v>101.02362204724412</v>
      </c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5" x14ac:dyDescent="0.3">
      <c r="A18" s="2">
        <f t="shared" si="1"/>
        <v>80</v>
      </c>
      <c r="B18" s="2">
        <v>359.7</v>
      </c>
      <c r="C18" s="2">
        <f t="shared" si="0"/>
        <v>283.22834645669292</v>
      </c>
      <c r="D18" s="2">
        <v>52</v>
      </c>
      <c r="E18" s="2">
        <f t="shared" si="2"/>
        <v>40.944881889763778</v>
      </c>
      <c r="F18" s="4">
        <v>392.9</v>
      </c>
      <c r="G18" s="2">
        <f t="shared" si="3"/>
        <v>309.37007874015745</v>
      </c>
      <c r="H18" s="2">
        <v>421.4</v>
      </c>
      <c r="I18" s="2">
        <f t="shared" si="4"/>
        <v>331.81102362204723</v>
      </c>
      <c r="J18" s="2"/>
      <c r="K18" s="2"/>
      <c r="L18" s="2"/>
      <c r="M18" s="2"/>
      <c r="N18" s="3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5" x14ac:dyDescent="0.3">
      <c r="A19" s="2">
        <f t="shared" si="1"/>
        <v>85</v>
      </c>
      <c r="B19" s="2">
        <v>407.4</v>
      </c>
      <c r="C19" s="2">
        <f t="shared" si="0"/>
        <v>320.78740157480314</v>
      </c>
      <c r="D19" s="2">
        <v>52.2</v>
      </c>
      <c r="E19" s="2">
        <f t="shared" si="2"/>
        <v>41.102362204724415</v>
      </c>
      <c r="F19" s="2">
        <v>287.2</v>
      </c>
      <c r="G19" s="2">
        <f t="shared" si="3"/>
        <v>226.14173228346453</v>
      </c>
      <c r="H19" s="2">
        <v>302.10000000000002</v>
      </c>
      <c r="I19" s="2">
        <f t="shared" si="4"/>
        <v>237.8740157480315</v>
      </c>
      <c r="J19" s="2">
        <v>309.2</v>
      </c>
      <c r="K19" s="2">
        <f t="shared" si="5"/>
        <v>243.46456692913387</v>
      </c>
      <c r="L19" s="2">
        <v>320.10000000000002</v>
      </c>
      <c r="M19" s="2">
        <f t="shared" si="6"/>
        <v>252.04724409448824</v>
      </c>
      <c r="N19" s="3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5" x14ac:dyDescent="0.3">
      <c r="A20" s="2">
        <f t="shared" si="1"/>
        <v>90</v>
      </c>
      <c r="B20" s="2">
        <v>407</v>
      </c>
      <c r="C20" s="2">
        <f t="shared" si="0"/>
        <v>320.4724409448819</v>
      </c>
      <c r="D20" s="2">
        <v>55</v>
      </c>
      <c r="E20" s="2">
        <f t="shared" si="2"/>
        <v>43.30708661417323</v>
      </c>
      <c r="F20" s="4">
        <v>407</v>
      </c>
      <c r="G20" s="2">
        <f t="shared" si="3"/>
        <v>320.4724409448819</v>
      </c>
      <c r="H20" s="2">
        <v>538</v>
      </c>
      <c r="I20" s="2">
        <f t="shared" si="4"/>
        <v>423.62204724409446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5" x14ac:dyDescent="0.3">
      <c r="A21" s="2">
        <f t="shared" si="1"/>
        <v>95</v>
      </c>
      <c r="B21" s="2">
        <v>455.7</v>
      </c>
      <c r="C21" s="2">
        <f t="shared" si="0"/>
        <v>358.81889763779526</v>
      </c>
      <c r="D21" s="2">
        <v>56.2</v>
      </c>
      <c r="E21" s="2">
        <f t="shared" si="2"/>
        <v>44.251968503937015</v>
      </c>
      <c r="F21" s="4">
        <v>280</v>
      </c>
      <c r="G21" s="2">
        <f t="shared" si="3"/>
        <v>220.4724409448819</v>
      </c>
      <c r="H21" s="2">
        <v>286.2</v>
      </c>
      <c r="I21" s="2">
        <f t="shared" si="4"/>
        <v>225.35433070866139</v>
      </c>
      <c r="J21" s="2">
        <v>475.8</v>
      </c>
      <c r="K21" s="2">
        <f t="shared" si="5"/>
        <v>374.64566929133861</v>
      </c>
      <c r="L21" s="2">
        <v>533</v>
      </c>
      <c r="M21" s="2">
        <f t="shared" si="6"/>
        <v>419.6850393700787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5" x14ac:dyDescent="0.3">
      <c r="A22" s="2">
        <f t="shared" si="1"/>
        <v>100</v>
      </c>
      <c r="B22" s="2">
        <v>488.6</v>
      </c>
      <c r="C22" s="2">
        <f t="shared" si="0"/>
        <v>384.7244094488189</v>
      </c>
      <c r="D22" s="2">
        <v>58.9</v>
      </c>
      <c r="E22" s="2">
        <f t="shared" si="2"/>
        <v>46.377952755905511</v>
      </c>
      <c r="F22" s="2">
        <v>379.6</v>
      </c>
      <c r="G22" s="2">
        <f t="shared" si="3"/>
        <v>298.89763779527561</v>
      </c>
      <c r="H22" s="2">
        <v>414.1</v>
      </c>
      <c r="I22" s="2">
        <f t="shared" si="4"/>
        <v>326.06299212598429</v>
      </c>
      <c r="J22" s="2">
        <v>423.5</v>
      </c>
      <c r="K22" s="2">
        <f t="shared" ref="K22:K33" si="12">(J22/254)*200</f>
        <v>333.46456692913387</v>
      </c>
      <c r="L22" s="2">
        <v>447.8</v>
      </c>
      <c r="M22" s="2">
        <f t="shared" si="6"/>
        <v>352.59842519685043</v>
      </c>
      <c r="N22" s="2">
        <v>452.9</v>
      </c>
      <c r="O22" s="2">
        <f t="shared" si="7"/>
        <v>356.61417322834643</v>
      </c>
      <c r="P22" s="2">
        <v>461</v>
      </c>
      <c r="Q22" s="2">
        <f t="shared" si="8"/>
        <v>362.99212598425197</v>
      </c>
      <c r="R22" s="3"/>
      <c r="S22" s="2"/>
      <c r="T22" s="2"/>
      <c r="U22" s="2"/>
      <c r="V22" s="2"/>
      <c r="W22" s="2"/>
      <c r="X22" s="2"/>
    </row>
    <row r="23" spans="1:25" x14ac:dyDescent="0.3">
      <c r="A23" s="2">
        <f t="shared" si="1"/>
        <v>105</v>
      </c>
      <c r="B23" s="2">
        <v>493.9</v>
      </c>
      <c r="C23" s="2">
        <f t="shared" si="0"/>
        <v>388.89763779527556</v>
      </c>
      <c r="D23" s="2">
        <v>73.5</v>
      </c>
      <c r="E23" s="2">
        <f t="shared" si="2"/>
        <v>57.874015748031496</v>
      </c>
      <c r="F23" s="2">
        <v>184.4</v>
      </c>
      <c r="G23" s="2">
        <f t="shared" si="3"/>
        <v>145.19685039370077</v>
      </c>
      <c r="H23" s="2">
        <v>190.4</v>
      </c>
      <c r="I23" s="2">
        <f t="shared" si="4"/>
        <v>149.9212598425197</v>
      </c>
      <c r="J23" s="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5" x14ac:dyDescent="0.3">
      <c r="A24" s="2">
        <f t="shared" si="1"/>
        <v>110</v>
      </c>
      <c r="B24" s="2">
        <v>459.3</v>
      </c>
      <c r="C24" s="2">
        <f t="shared" si="0"/>
        <v>361.65354330708664</v>
      </c>
      <c r="D24" s="2">
        <v>82.9</v>
      </c>
      <c r="E24" s="2">
        <f t="shared" si="2"/>
        <v>65.275590551181111</v>
      </c>
      <c r="F24" s="2">
        <v>175.6</v>
      </c>
      <c r="G24" s="2">
        <f t="shared" si="3"/>
        <v>138.26771653543307</v>
      </c>
      <c r="H24" s="2">
        <v>184.1</v>
      </c>
      <c r="I24" s="2">
        <f t="shared" si="4"/>
        <v>144.96062992125985</v>
      </c>
      <c r="J24" s="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5" x14ac:dyDescent="0.3">
      <c r="A25" s="2">
        <f t="shared" si="1"/>
        <v>115</v>
      </c>
      <c r="B25" s="2">
        <v>462.2</v>
      </c>
      <c r="C25" s="2">
        <f t="shared" si="0"/>
        <v>363.93700787401576</v>
      </c>
      <c r="D25" s="2">
        <v>96.2</v>
      </c>
      <c r="E25" s="2">
        <f t="shared" si="2"/>
        <v>75.748031496062993</v>
      </c>
      <c r="F25" s="2">
        <v>170.9</v>
      </c>
      <c r="G25" s="2">
        <f t="shared" si="3"/>
        <v>134.56692913385828</v>
      </c>
      <c r="H25" s="2">
        <v>176.7</v>
      </c>
      <c r="I25" s="2">
        <f t="shared" si="4"/>
        <v>139.13385826771653</v>
      </c>
      <c r="J25" s="2">
        <v>246.1</v>
      </c>
      <c r="K25" s="2">
        <f t="shared" si="12"/>
        <v>193.77952755905511</v>
      </c>
      <c r="L25" s="2">
        <v>260.39999999999998</v>
      </c>
      <c r="M25" s="2">
        <f t="shared" si="6"/>
        <v>205.03937007874015</v>
      </c>
      <c r="N25" s="2">
        <v>373.6</v>
      </c>
      <c r="O25" s="2">
        <f t="shared" si="7"/>
        <v>294.17322834645671</v>
      </c>
      <c r="P25" s="2">
        <v>375.8</v>
      </c>
      <c r="Q25" s="2">
        <f t="shared" si="8"/>
        <v>295.90551181102364</v>
      </c>
      <c r="R25" s="2">
        <v>430.7</v>
      </c>
      <c r="S25" s="2">
        <f t="shared" si="9"/>
        <v>339.13385826771656</v>
      </c>
      <c r="T25" s="2">
        <v>453.2</v>
      </c>
      <c r="U25" s="2">
        <f>(T25/254)*200</f>
        <v>356.85039370078738</v>
      </c>
      <c r="V25" s="3"/>
      <c r="W25" s="2"/>
      <c r="X25" s="2"/>
    </row>
    <row r="26" spans="1:25" x14ac:dyDescent="0.3">
      <c r="A26" s="2">
        <f>A25+5</f>
        <v>120</v>
      </c>
      <c r="B26" s="2">
        <v>608.79999999999995</v>
      </c>
      <c r="C26" s="2">
        <f t="shared" si="0"/>
        <v>479.37007874015745</v>
      </c>
      <c r="D26" s="2">
        <v>110.6</v>
      </c>
      <c r="E26" s="2">
        <f t="shared" si="2"/>
        <v>87.086614173228341</v>
      </c>
      <c r="F26" s="2">
        <v>131.19999999999999</v>
      </c>
      <c r="G26" s="2">
        <f t="shared" si="3"/>
        <v>103.30708661417323</v>
      </c>
      <c r="H26" s="2">
        <v>139.4</v>
      </c>
      <c r="I26" s="2">
        <f t="shared" si="4"/>
        <v>109.76377952755907</v>
      </c>
      <c r="J26" s="2">
        <v>156.80000000000001</v>
      </c>
      <c r="K26" s="2">
        <f t="shared" si="12"/>
        <v>123.46456692913385</v>
      </c>
      <c r="L26" s="2">
        <v>168.4</v>
      </c>
      <c r="M26" s="2">
        <f t="shared" si="6"/>
        <v>132.5984251968504</v>
      </c>
      <c r="N26" s="2">
        <v>533.1</v>
      </c>
      <c r="O26" s="2">
        <f t="shared" si="7"/>
        <v>419.76377952755905</v>
      </c>
      <c r="P26" s="2">
        <v>567.29999999999995</v>
      </c>
      <c r="Q26" s="2">
        <f t="shared" si="8"/>
        <v>446.69291338582673</v>
      </c>
      <c r="R26" s="3"/>
      <c r="S26" s="2"/>
      <c r="T26" s="2"/>
      <c r="U26" s="2"/>
      <c r="V26" s="2"/>
      <c r="W26" s="2"/>
      <c r="X26" s="2"/>
    </row>
    <row r="27" spans="1:25" x14ac:dyDescent="0.3">
      <c r="A27" s="2">
        <f t="shared" si="1"/>
        <v>125</v>
      </c>
      <c r="B27" s="2">
        <v>657.5</v>
      </c>
      <c r="C27" s="2">
        <f t="shared" si="0"/>
        <v>517.71653543307082</v>
      </c>
      <c r="D27" s="2">
        <v>86</v>
      </c>
      <c r="E27" s="2">
        <f t="shared" si="2"/>
        <v>67.716535433070874</v>
      </c>
      <c r="F27" s="2">
        <v>101.8</v>
      </c>
      <c r="G27" s="2">
        <f t="shared" si="3"/>
        <v>80.157480314960623</v>
      </c>
      <c r="H27" s="2">
        <v>124</v>
      </c>
      <c r="I27" s="2">
        <f t="shared" si="4"/>
        <v>97.637795275590548</v>
      </c>
      <c r="J27" s="2">
        <v>495.2</v>
      </c>
      <c r="K27" s="2">
        <f t="shared" si="12"/>
        <v>389.9212598425197</v>
      </c>
      <c r="L27" s="2">
        <v>511.6</v>
      </c>
      <c r="M27" s="2">
        <f t="shared" si="6"/>
        <v>402.83464566929138</v>
      </c>
      <c r="N27" s="2">
        <v>559.29999999999995</v>
      </c>
      <c r="O27" s="2">
        <f t="shared" si="7"/>
        <v>440.39370078740154</v>
      </c>
      <c r="P27" s="2">
        <v>569.29999999999995</v>
      </c>
      <c r="Q27" s="2">
        <f t="shared" si="8"/>
        <v>448.26771653543301</v>
      </c>
      <c r="R27" s="3"/>
      <c r="S27" s="2"/>
      <c r="T27" s="2"/>
      <c r="U27" s="2"/>
      <c r="V27" s="2"/>
      <c r="W27" s="2"/>
    </row>
    <row r="28" spans="1:25" x14ac:dyDescent="0.3">
      <c r="A28" s="2">
        <f>A27+5</f>
        <v>130</v>
      </c>
      <c r="B28" s="2">
        <v>804.8</v>
      </c>
      <c r="C28" s="2">
        <f t="shared" si="0"/>
        <v>633.70078740157476</v>
      </c>
      <c r="D28" s="2">
        <v>78.599999999999994</v>
      </c>
      <c r="E28" s="2">
        <f t="shared" si="2"/>
        <v>61.889763779527549</v>
      </c>
      <c r="F28" s="2">
        <v>112.7</v>
      </c>
      <c r="G28" s="2">
        <f t="shared" si="3"/>
        <v>88.740157480314963</v>
      </c>
      <c r="H28" s="2">
        <v>119.1</v>
      </c>
      <c r="I28" s="2">
        <f t="shared" si="4"/>
        <v>93.779527559055111</v>
      </c>
      <c r="J28" s="2">
        <v>219.1</v>
      </c>
      <c r="K28" s="2">
        <f t="shared" si="12"/>
        <v>172.51968503937007</v>
      </c>
      <c r="L28" s="2">
        <v>278.60000000000002</v>
      </c>
      <c r="M28" s="2">
        <f t="shared" si="6"/>
        <v>219.37007874015748</v>
      </c>
      <c r="N28" s="2">
        <v>581.20000000000005</v>
      </c>
      <c r="O28" s="2">
        <f t="shared" si="7"/>
        <v>457.63779527559063</v>
      </c>
      <c r="P28" s="2">
        <v>743.3</v>
      </c>
      <c r="Q28" s="2">
        <f t="shared" si="8"/>
        <v>585.27559055118104</v>
      </c>
      <c r="R28" s="2">
        <v>748.2</v>
      </c>
      <c r="S28" s="2">
        <f t="shared" si="9"/>
        <v>589.1338582677165</v>
      </c>
      <c r="T28" s="2">
        <v>779.4</v>
      </c>
      <c r="U28" s="2">
        <f t="shared" ref="U28:U29" si="13">(T28/254)*200</f>
        <v>613.70078740157476</v>
      </c>
      <c r="V28" s="2">
        <v>801</v>
      </c>
      <c r="W28" s="2">
        <f>(V28/254)*200</f>
        <v>630.7086614173229</v>
      </c>
      <c r="X28" s="6">
        <v>927.7</v>
      </c>
      <c r="Y28">
        <f>(X28/254)*200</f>
        <v>730.4724409448819</v>
      </c>
    </row>
    <row r="29" spans="1:25" x14ac:dyDescent="0.3">
      <c r="A29" s="2">
        <f t="shared" si="1"/>
        <v>135</v>
      </c>
      <c r="B29" s="2">
        <v>780</v>
      </c>
      <c r="C29" s="2">
        <f t="shared" si="0"/>
        <v>614.17322834645665</v>
      </c>
      <c r="D29" s="2">
        <v>74.2</v>
      </c>
      <c r="E29" s="2">
        <f t="shared" si="2"/>
        <v>58.425196850393704</v>
      </c>
      <c r="F29" s="2">
        <v>102.5</v>
      </c>
      <c r="G29" s="2">
        <f t="shared" si="3"/>
        <v>80.70866141732283</v>
      </c>
      <c r="H29" s="2">
        <v>114.6</v>
      </c>
      <c r="I29" s="2">
        <f t="shared" si="4"/>
        <v>90.236220472440948</v>
      </c>
      <c r="J29" s="2">
        <v>128</v>
      </c>
      <c r="K29" s="2">
        <f t="shared" si="12"/>
        <v>100.78740157480314</v>
      </c>
      <c r="L29" s="2">
        <v>284.3</v>
      </c>
      <c r="M29" s="2">
        <f t="shared" si="6"/>
        <v>223.85826771653547</v>
      </c>
      <c r="N29" s="2">
        <v>301.2</v>
      </c>
      <c r="O29" s="2">
        <f t="shared" si="7"/>
        <v>237.16535433070868</v>
      </c>
      <c r="P29" s="2">
        <v>333.8</v>
      </c>
      <c r="Q29" s="2">
        <f t="shared" si="8"/>
        <v>262.83464566929132</v>
      </c>
      <c r="R29" s="4">
        <v>387.5</v>
      </c>
      <c r="S29" s="2">
        <f t="shared" si="9"/>
        <v>305.11811023622045</v>
      </c>
      <c r="T29" s="2">
        <v>426.4</v>
      </c>
      <c r="U29" s="2">
        <f t="shared" si="13"/>
        <v>335.74803149606299</v>
      </c>
      <c r="V29" s="2">
        <v>552.29999999999995</v>
      </c>
      <c r="W29" s="2">
        <f>(V29/254)*200</f>
        <v>434.8818897637795</v>
      </c>
      <c r="X29">
        <v>556.5</v>
      </c>
      <c r="Y29">
        <f>(X29/254)*200</f>
        <v>438.18897637795277</v>
      </c>
    </row>
    <row r="30" spans="1:25" x14ac:dyDescent="0.3">
      <c r="A30" s="2">
        <f t="shared" si="1"/>
        <v>140</v>
      </c>
      <c r="B30" s="2"/>
      <c r="C30" s="2"/>
      <c r="D30" s="2">
        <v>71.099999999999994</v>
      </c>
      <c r="E30" s="2">
        <f t="shared" si="2"/>
        <v>55.984251968503926</v>
      </c>
      <c r="F30" s="2">
        <v>122.9</v>
      </c>
      <c r="G30" s="2">
        <f t="shared" si="3"/>
        <v>96.771653543307096</v>
      </c>
      <c r="H30" s="2">
        <v>234.4</v>
      </c>
      <c r="I30" s="2">
        <f t="shared" si="4"/>
        <v>184.56692913385828</v>
      </c>
      <c r="J30" s="2">
        <v>254.5</v>
      </c>
      <c r="K30" s="2">
        <f t="shared" si="12"/>
        <v>200.39370078740157</v>
      </c>
      <c r="L30" s="2">
        <v>279.8</v>
      </c>
      <c r="M30" s="2">
        <f t="shared" si="6"/>
        <v>220.31496062992127</v>
      </c>
      <c r="N30" s="2">
        <v>421.8</v>
      </c>
      <c r="O30" s="2">
        <f t="shared" si="7"/>
        <v>332.12598425196853</v>
      </c>
      <c r="P30" s="2"/>
      <c r="Q30" s="2"/>
      <c r="R30" s="2"/>
      <c r="S30" s="2"/>
      <c r="T30" s="2"/>
      <c r="U30" s="2"/>
      <c r="V30" s="2"/>
      <c r="W30" s="2"/>
    </row>
    <row r="31" spans="1:25" x14ac:dyDescent="0.3">
      <c r="A31" s="2">
        <f t="shared" si="1"/>
        <v>145</v>
      </c>
      <c r="B31" s="2"/>
      <c r="C31" s="2"/>
      <c r="D31" s="2">
        <v>107.1</v>
      </c>
      <c r="E31" s="2">
        <f t="shared" si="2"/>
        <v>84.330708661417319</v>
      </c>
      <c r="F31" s="2">
        <v>110.7</v>
      </c>
      <c r="G31" s="2">
        <f t="shared" si="3"/>
        <v>87.165354330708666</v>
      </c>
      <c r="H31" s="2">
        <v>115.7</v>
      </c>
      <c r="I31" s="2">
        <f t="shared" si="4"/>
        <v>91.102362204724415</v>
      </c>
      <c r="J31" s="2">
        <v>125.7</v>
      </c>
      <c r="K31" s="2">
        <f t="shared" si="12"/>
        <v>98.976377952755911</v>
      </c>
      <c r="L31" s="2">
        <v>140.1</v>
      </c>
      <c r="M31" s="2">
        <f t="shared" si="6"/>
        <v>110.31496062992126</v>
      </c>
      <c r="N31" s="2">
        <v>201.7</v>
      </c>
      <c r="O31" s="2">
        <f t="shared" si="7"/>
        <v>158.81889763779526</v>
      </c>
      <c r="P31" s="2">
        <v>306.60000000000002</v>
      </c>
      <c r="Q31" s="2">
        <f t="shared" si="8"/>
        <v>241.41732283464569</v>
      </c>
      <c r="R31" s="2"/>
      <c r="S31" s="2"/>
      <c r="T31" s="2"/>
      <c r="U31" s="2"/>
      <c r="V31" s="2"/>
      <c r="W31" s="2"/>
    </row>
    <row r="32" spans="1:25" x14ac:dyDescent="0.3">
      <c r="A32" s="2">
        <f t="shared" si="1"/>
        <v>150</v>
      </c>
      <c r="B32" s="2"/>
      <c r="C32" s="2"/>
      <c r="D32" s="2">
        <v>117</v>
      </c>
      <c r="E32" s="2">
        <f t="shared" si="2"/>
        <v>92.125984251968504</v>
      </c>
      <c r="F32" s="2">
        <v>123.7</v>
      </c>
      <c r="G32" s="2">
        <f t="shared" si="3"/>
        <v>97.4015748031496</v>
      </c>
      <c r="H32" s="2">
        <v>126.8</v>
      </c>
      <c r="I32" s="2">
        <f t="shared" si="4"/>
        <v>99.842519685039363</v>
      </c>
      <c r="J32" s="2">
        <v>163.1</v>
      </c>
      <c r="K32" s="2">
        <f t="shared" si="12"/>
        <v>128.42519685039369</v>
      </c>
      <c r="L32" s="2">
        <v>196.7</v>
      </c>
      <c r="M32" s="2">
        <f t="shared" si="6"/>
        <v>154.88188976377953</v>
      </c>
      <c r="N32" s="2">
        <v>201.2</v>
      </c>
      <c r="O32" s="2">
        <f t="shared" si="7"/>
        <v>158.42519685039369</v>
      </c>
      <c r="P32" s="2">
        <v>301.5</v>
      </c>
      <c r="Q32" s="2">
        <f t="shared" si="8"/>
        <v>237.40157480314957</v>
      </c>
      <c r="R32" s="2"/>
      <c r="S32" s="2"/>
      <c r="T32" s="2"/>
      <c r="U32" s="2"/>
      <c r="V32" s="2"/>
      <c r="W32" s="2"/>
    </row>
    <row r="33" spans="1:23" x14ac:dyDescent="0.3">
      <c r="A33" s="2">
        <f t="shared" si="1"/>
        <v>155</v>
      </c>
      <c r="B33" s="2"/>
      <c r="C33" s="2"/>
      <c r="D33" s="2">
        <v>115</v>
      </c>
      <c r="E33" s="2">
        <f t="shared" si="2"/>
        <v>90.551181102362193</v>
      </c>
      <c r="F33" s="2">
        <v>123.1</v>
      </c>
      <c r="G33" s="2">
        <f t="shared" si="3"/>
        <v>96.929133858267718</v>
      </c>
      <c r="H33" s="2">
        <v>129.80000000000001</v>
      </c>
      <c r="I33" s="2">
        <f t="shared" si="4"/>
        <v>102.20472440944883</v>
      </c>
      <c r="J33" s="2">
        <v>144.1</v>
      </c>
      <c r="K33" s="2">
        <f t="shared" si="12"/>
        <v>113.46456692913385</v>
      </c>
      <c r="L33" s="2">
        <v>260.89999999999998</v>
      </c>
      <c r="M33" s="2">
        <f t="shared" si="6"/>
        <v>205.43307086614172</v>
      </c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>
        <f t="shared" si="1"/>
        <v>160</v>
      </c>
      <c r="B34" s="2"/>
      <c r="C34" s="2"/>
      <c r="D34" s="2">
        <v>118.6</v>
      </c>
      <c r="E34" s="2">
        <f>(D34/254)*200</f>
        <v>93.385826771653541</v>
      </c>
      <c r="F34" s="2">
        <v>132.5</v>
      </c>
      <c r="G34" s="2">
        <f>(F34/254)*200</f>
        <v>104.33070866141732</v>
      </c>
      <c r="H34" s="2">
        <v>218.6</v>
      </c>
      <c r="I34" s="2">
        <f>(H34/254)*200</f>
        <v>172.1259842519685</v>
      </c>
      <c r="J34" s="2">
        <v>238.8</v>
      </c>
      <c r="K34" s="2">
        <f>(J34/254)*200</f>
        <v>188.03149606299215</v>
      </c>
      <c r="L34" s="2">
        <v>255.9</v>
      </c>
      <c r="M34" s="2">
        <f>(L34/254)*200</f>
        <v>201.49606299212599</v>
      </c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>
        <f t="shared" si="1"/>
        <v>165</v>
      </c>
      <c r="B35" s="2"/>
      <c r="C35" s="2"/>
      <c r="D35" s="2">
        <v>113.5</v>
      </c>
      <c r="E35" s="2">
        <f>(D35/254)*200</f>
        <v>89.370078740157481</v>
      </c>
      <c r="F35" s="2">
        <v>120.8</v>
      </c>
      <c r="G35" s="2">
        <f>(F35/254)*200</f>
        <v>95.11811023622046</v>
      </c>
      <c r="H35" s="2">
        <v>217.1</v>
      </c>
      <c r="I35" s="2">
        <f>(H35/254)*200</f>
        <v>170.94488188976379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>
        <f t="shared" si="1"/>
        <v>170</v>
      </c>
      <c r="B36" s="2"/>
      <c r="C36" s="2"/>
      <c r="D36" s="2">
        <v>111.5</v>
      </c>
      <c r="E36" s="2">
        <f>(D36/254)*200</f>
        <v>87.795275590551185</v>
      </c>
      <c r="F36" s="2">
        <v>119.5</v>
      </c>
      <c r="G36" s="2">
        <f>(F36/254)*200</f>
        <v>94.094488188976371</v>
      </c>
      <c r="H36" s="2">
        <v>195.8</v>
      </c>
      <c r="I36" s="2">
        <f>(H36/254)*200</f>
        <v>154.17322834645671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>
        <f t="shared" si="1"/>
        <v>175</v>
      </c>
      <c r="B37" s="2"/>
      <c r="C37" s="2"/>
      <c r="D37" s="2">
        <v>110.8</v>
      </c>
      <c r="E37" s="2">
        <f>(D37/254)*200</f>
        <v>87.244094488188978</v>
      </c>
      <c r="F37" s="2">
        <v>117.8</v>
      </c>
      <c r="G37" s="2">
        <f>(F37/254)*200</f>
        <v>92.755905511811022</v>
      </c>
      <c r="H37" s="2">
        <v>186.3</v>
      </c>
      <c r="I37" s="2">
        <f>(H37/254)*200</f>
        <v>146.69291338582678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>
        <f t="shared" si="1"/>
        <v>180</v>
      </c>
      <c r="B38" s="2"/>
      <c r="C38" s="2"/>
      <c r="D38" s="2">
        <v>174</v>
      </c>
      <c r="E38" s="2">
        <f>(D38/254)*200</f>
        <v>137.00787401574803</v>
      </c>
      <c r="F38" s="2">
        <v>215</v>
      </c>
      <c r="G38" s="2">
        <f>(F38/254)*200</f>
        <v>169.29133858267718</v>
      </c>
      <c r="H38" s="2">
        <v>459</v>
      </c>
      <c r="I38" s="2">
        <f>(H38/254)*200</f>
        <v>361.41732283464563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>
        <f t="shared" si="1"/>
        <v>185</v>
      </c>
      <c r="B39" s="2"/>
      <c r="C39" s="2"/>
      <c r="D39" s="2">
        <v>185.7</v>
      </c>
      <c r="E39" s="2">
        <f>(D39/254)*200</f>
        <v>146.22047244094486</v>
      </c>
      <c r="F39" s="2">
        <v>209.8</v>
      </c>
      <c r="G39" s="2">
        <f>(F39/254)*200</f>
        <v>165.1968503937008</v>
      </c>
      <c r="H39" s="2">
        <v>390.5</v>
      </c>
      <c r="I39" s="2">
        <f>(H39/254)*200</f>
        <v>307.48031496062993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>
        <f t="shared" si="1"/>
        <v>190</v>
      </c>
      <c r="B40" s="2"/>
      <c r="C40" s="2"/>
      <c r="D40" s="2">
        <v>185.8</v>
      </c>
      <c r="E40" s="2">
        <f>(D40/254)*200</f>
        <v>146.29921259842519</v>
      </c>
      <c r="F40" s="2">
        <v>201.1</v>
      </c>
      <c r="G40" s="2">
        <f>(F40/254)*200</f>
        <v>158.34645669291339</v>
      </c>
      <c r="H40" s="2">
        <v>410.5</v>
      </c>
      <c r="I40" s="2">
        <f>(H40/254)*200</f>
        <v>323.22834645669292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>
        <f t="shared" si="1"/>
        <v>195</v>
      </c>
      <c r="B41" s="2"/>
      <c r="C41" s="2"/>
      <c r="D41" s="2">
        <v>184.1</v>
      </c>
      <c r="E41" s="2">
        <f>(D41/254)*200</f>
        <v>144.96062992125985</v>
      </c>
      <c r="F41" s="2">
        <v>196.5</v>
      </c>
      <c r="G41" s="2">
        <f>(F41/254)*200</f>
        <v>154.7244094488189</v>
      </c>
      <c r="H41" s="2">
        <v>334.5</v>
      </c>
      <c r="I41" s="2">
        <f>(H41/254)*200</f>
        <v>263.38582677165357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>
        <f t="shared" si="1"/>
        <v>200</v>
      </c>
      <c r="B42" s="2"/>
      <c r="C42" s="2"/>
      <c r="D42" s="2">
        <v>190.1</v>
      </c>
      <c r="E42" s="2">
        <f>(D42/254)*200</f>
        <v>149.68503937007873</v>
      </c>
      <c r="F42" s="2">
        <v>200.9</v>
      </c>
      <c r="G42" s="2">
        <f>(F42/254)*200</f>
        <v>158.18897637795274</v>
      </c>
      <c r="H42" s="2">
        <v>309.7</v>
      </c>
      <c r="I42" s="2">
        <f>(H42/254)*200</f>
        <v>243.85826771653544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>
        <f t="shared" si="1"/>
        <v>205</v>
      </c>
      <c r="B43" s="2"/>
      <c r="C43" s="2"/>
      <c r="D43" s="2">
        <v>201.8</v>
      </c>
      <c r="E43" s="2">
        <f>(D43/254)*200</f>
        <v>158.89763779527559</v>
      </c>
      <c r="F43" s="2">
        <v>231.7</v>
      </c>
      <c r="G43" s="2">
        <f>(F43/254)*200</f>
        <v>182.44094488188975</v>
      </c>
      <c r="H43" s="2">
        <v>307.39999999999998</v>
      </c>
      <c r="I43" s="2">
        <f>(H43/254)*200</f>
        <v>242.04724409448818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>
        <f t="shared" si="1"/>
        <v>210</v>
      </c>
      <c r="B44" s="2"/>
      <c r="C44" s="2"/>
      <c r="D44" s="2">
        <v>212.8</v>
      </c>
      <c r="E44" s="2">
        <f>(D44/254)*200</f>
        <v>167.55905511811025</v>
      </c>
      <c r="F44" s="2">
        <v>277.7</v>
      </c>
      <c r="G44" s="2">
        <f>(F44/254)*200</f>
        <v>218.66141732283464</v>
      </c>
      <c r="H44" s="2">
        <v>292.10000000000002</v>
      </c>
      <c r="I44" s="2">
        <f>(H44/254)*200</f>
        <v>230.00000000000003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>
        <v>245</v>
      </c>
      <c r="B45" s="2"/>
      <c r="C45" s="2"/>
      <c r="D45" s="2">
        <v>172</v>
      </c>
      <c r="E45" s="2">
        <f>(D45/254)*200</f>
        <v>135.43307086614175</v>
      </c>
      <c r="F45" s="2">
        <v>185.1</v>
      </c>
      <c r="G45" s="2">
        <f>(F45/254)*200</f>
        <v>145.74803149606299</v>
      </c>
      <c r="H45" s="2">
        <v>207.3</v>
      </c>
      <c r="I45" s="2">
        <f>(H45/254)*200</f>
        <v>163.22834645669292</v>
      </c>
      <c r="J45" s="2">
        <v>230.9</v>
      </c>
      <c r="K45" s="2">
        <f>(J45/254)*200</f>
        <v>181.81102362204723</v>
      </c>
      <c r="L45" s="2">
        <v>254.1</v>
      </c>
      <c r="M45" s="2">
        <f>(L45/254)*200</f>
        <v>200.0787401574803</v>
      </c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>
        <v>250</v>
      </c>
      <c r="B46" s="2"/>
      <c r="C46" s="2"/>
      <c r="D46" s="2">
        <v>165.8</v>
      </c>
      <c r="E46" s="2">
        <f>(D46/254)*200</f>
        <v>130.55118110236222</v>
      </c>
      <c r="F46" s="2">
        <v>195.4</v>
      </c>
      <c r="G46" s="2">
        <f>(F46/254)*200</f>
        <v>153.85826771653544</v>
      </c>
      <c r="H46" s="2">
        <v>208.4</v>
      </c>
      <c r="I46" s="2">
        <f>(H46/254)*200</f>
        <v>164.09448818897638</v>
      </c>
      <c r="J46" s="2">
        <v>222.3</v>
      </c>
      <c r="K46" s="2">
        <f>(J46/254)*200</f>
        <v>175.03937007874018</v>
      </c>
      <c r="L46" s="2">
        <v>230.3</v>
      </c>
      <c r="M46" s="2">
        <f>(L46/254)*200</f>
        <v>181.33858267716536</v>
      </c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ermina trontzou</dc:creator>
  <cp:lastModifiedBy>ermina trontzou</cp:lastModifiedBy>
  <dcterms:created xsi:type="dcterms:W3CDTF">2023-04-07T18:34:03Z</dcterms:created>
  <dcterms:modified xsi:type="dcterms:W3CDTF">2023-04-13T22:16:46Z</dcterms:modified>
</cp:coreProperties>
</file>