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fesor\Desktop\COPEFA Erasmus\"/>
    </mc:Choice>
  </mc:AlternateContent>
  <bookViews>
    <workbookView xWindow="0" yWindow="0" windowWidth="17256" windowHeight="5772" activeTab="5"/>
  </bookViews>
  <sheets>
    <sheet name="Pepelnica" sheetId="1" r:id="rId1"/>
    <sheet name="Grožđani moljci" sheetId="2" r:id="rId2"/>
    <sheet name="Koprivina grinja" sheetId="5" r:id="rId3"/>
    <sheet name="Peronospora" sheetId="3" r:id="rId4"/>
    <sheet name="Siva plijesan" sheetId="6" r:id="rId5"/>
    <sheet name="Crna pjegavost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 l="1"/>
</calcChain>
</file>

<file path=xl/sharedStrings.xml><?xml version="1.0" encoding="utf-8"?>
<sst xmlns="http://schemas.openxmlformats.org/spreadsheetml/2006/main" count="456" uniqueCount="170">
  <si>
    <t>English</t>
  </si>
  <si>
    <t>Hrvatski</t>
  </si>
  <si>
    <t>Scientific name</t>
  </si>
  <si>
    <t>Pesticid/aktivna tvar</t>
  </si>
  <si>
    <t>Doza/koncentracija</t>
  </si>
  <si>
    <t>Pre-harvest interval (PHI) days</t>
  </si>
  <si>
    <t>Grape powdery mildew</t>
  </si>
  <si>
    <t>Pepelnica vinove loze</t>
  </si>
  <si>
    <t>Erysiphe necator/Uncinula necator</t>
  </si>
  <si>
    <t>CHROMOSUL 80 - Sumpor 800 g/kg</t>
  </si>
  <si>
    <t>do 6 kg/ha</t>
  </si>
  <si>
    <t>COSAVET DF - Sumpor 800 g/kg</t>
  </si>
  <si>
    <t>DIFCOR - Difenkonazol 250 g/l</t>
  </si>
  <si>
    <t>0,12 l/ha</t>
  </si>
  <si>
    <t>0,3-0,5%</t>
  </si>
  <si>
    <t>35-56</t>
  </si>
  <si>
    <t>DOMARK 40 ME - Tetrakonazol 40 g/l</t>
  </si>
  <si>
    <t>0,6-0,75 l/ha</t>
  </si>
  <si>
    <t>KALINOSUL 80 WG -Sumpor 800g/kg</t>
  </si>
  <si>
    <t>KOSSAN WG - Sumpor 800 g/kg</t>
  </si>
  <si>
    <t>MISTIC - Tebukonazol 250 g/kg</t>
  </si>
  <si>
    <t>NATIVO 75 WG - Trifloksistrobin 250 g/kg+Tebuknazol 500 g7kg</t>
  </si>
  <si>
    <t>160-200 g/ha</t>
  </si>
  <si>
    <t>NORDOX 75 WG - Bakarni oksid 750 g/kg</t>
  </si>
  <si>
    <t>100-150 g/l</t>
  </si>
  <si>
    <t>SULFOLAC 80 WG - Sumpor 800 g/kg</t>
  </si>
  <si>
    <t>TOPAS 100 EC - Penkonazol 100 g/l</t>
  </si>
  <si>
    <t>LUNA EXPERIENCE - Fluopiram 200 g/l+Tebukonazol 200 g/l</t>
  </si>
  <si>
    <t>0,375 l/ha</t>
  </si>
  <si>
    <t>SULGRAN - Sumpor  800 g/kg</t>
  </si>
  <si>
    <t>3-6 kg/ha</t>
  </si>
  <si>
    <t>SERCADISS - Fluksapiroksad 300 g/l</t>
  </si>
  <si>
    <t>osigurano vremenom primjene</t>
  </si>
  <si>
    <t>VITI SAN - Kalijev hidrogen karbonat 994,9 g/kg</t>
  </si>
  <si>
    <t>15 kg/ha</t>
  </si>
  <si>
    <t>3-12 kg/ha</t>
  </si>
  <si>
    <t>CYFLAMID 5 EW -Ciflufenamid 51,3 g/l</t>
  </si>
  <si>
    <t>0,32-0,5 l/ha</t>
  </si>
  <si>
    <t>KARATHANE GOLD - Meptildinokap 350 g/l</t>
  </si>
  <si>
    <t>0,6 l/ha</t>
  </si>
  <si>
    <t>Sciantific name</t>
  </si>
  <si>
    <t>Euripean grapevine moth</t>
  </si>
  <si>
    <t>Grožđani moljci</t>
  </si>
  <si>
    <t>Lobesia botrana</t>
  </si>
  <si>
    <t>DECIS 100EC - Deltametrin 100 g/l</t>
  </si>
  <si>
    <t>MIMIC - Tebufenozid 240 g/kg</t>
  </si>
  <si>
    <t>0,125-0,175 %</t>
  </si>
  <si>
    <t>RUNNER 240 SC - Metoksifenozid 240 g/l</t>
  </si>
  <si>
    <t>SUMIALFA 5 SL - Esfenvalerat 50 g/l</t>
  </si>
  <si>
    <t>0,015-0,02 %</t>
  </si>
  <si>
    <t>DECIS 100 EC - Deltametrin 100 g/l</t>
  </si>
  <si>
    <t>0,125-0,175 l/ha</t>
  </si>
  <si>
    <t>ROTOR SUPER - Deltametrin 25 g/l</t>
  </si>
  <si>
    <t>500 ml/ha</t>
  </si>
  <si>
    <t>ASSET FIVE - Piretrini 46,53 g/l</t>
  </si>
  <si>
    <t>0,96 l/ha</t>
  </si>
  <si>
    <t xml:space="preserve">LEPINOX PLUS - Bacillus thuringiensis 375 g/kg </t>
  </si>
  <si>
    <t>0,75-1,5 kg/ha</t>
  </si>
  <si>
    <t>nema</t>
  </si>
  <si>
    <t>7-14</t>
  </si>
  <si>
    <t>Scientific Name</t>
  </si>
  <si>
    <t>Pre-harvest interval (PHI) (days)</t>
  </si>
  <si>
    <t>Two-spotted spider mite</t>
  </si>
  <si>
    <t>Koprivina grinja</t>
  </si>
  <si>
    <t>Tetranychus urticae</t>
  </si>
  <si>
    <t>SHOSI - Heksitiazoks 100 g/kg</t>
  </si>
  <si>
    <t>APACHE - Abamektin  18 g/l</t>
  </si>
  <si>
    <t>0,6-0,96 l/ha</t>
  </si>
  <si>
    <t>NEALTA - Ciflumetofen 200 g/l</t>
  </si>
  <si>
    <t>1 l/ha</t>
  </si>
  <si>
    <t>DIABLO SC - Heksitiazoks 258,7 g</t>
  </si>
  <si>
    <t>0,16-0,2 l/ha</t>
  </si>
  <si>
    <t>RED FOX - Parafinsko ulje 540 g+Bakarni oksid 100g</t>
  </si>
  <si>
    <t>12,5-30 l/ha</t>
  </si>
  <si>
    <t>SHOSI 25 SC - Heksitiazoks 251,3 g/l</t>
  </si>
  <si>
    <t>160-300 ml/ha</t>
  </si>
  <si>
    <t>NISSORUN PLUS - Fenpiroksimat 62,4 g/l+ heksiazoks 31,2 g/l</t>
  </si>
  <si>
    <t>1,2 l/ha</t>
  </si>
  <si>
    <t xml:space="preserve">Hrvatski </t>
  </si>
  <si>
    <t>Pesticid /aktivna tvar</t>
  </si>
  <si>
    <t>SHOSHI - Heksitiazoks 100 g/kg</t>
  </si>
  <si>
    <t>SHOSHI 25 SC - Heksitiazoks 251,3 g/kg</t>
  </si>
  <si>
    <t>APACHE - Abamektin 18 g/l</t>
  </si>
  <si>
    <t>RED FOX - Parafinsko ulje 540g+Bakarni oksid 100g</t>
  </si>
  <si>
    <t>NISSORUN PLUS - Fenpiroksimat 62,4 g/l +Heksiazoks 31,2 g/l</t>
  </si>
  <si>
    <t>Sceintific Name</t>
  </si>
  <si>
    <t>Grape downy mildew</t>
  </si>
  <si>
    <t>Peronospora</t>
  </si>
  <si>
    <t>Plasmopara viticola</t>
  </si>
  <si>
    <t>0,3-0,5 %</t>
  </si>
  <si>
    <t>FUTURA 50 WP - Folpet 500 g/kg</t>
  </si>
  <si>
    <t>CUPROCAFFARO 50 WP - Bakarni oksiklorid 500 g/kg</t>
  </si>
  <si>
    <t>CASTOR - Kaptan 500 g/kg</t>
  </si>
  <si>
    <t>0,2-0,3 %</t>
  </si>
  <si>
    <t>POLYRAM DF - Metiram 700 g/kg</t>
  </si>
  <si>
    <t>?</t>
  </si>
  <si>
    <t>AZIMUT 80 WG - Fosetil 800 g/kg</t>
  </si>
  <si>
    <t>0,25-0,3 %</t>
  </si>
  <si>
    <t>DELAN PRO - Ditianon 125 g/l+Kalijevi fosfonati 561,2 g/l</t>
  </si>
  <si>
    <t>3-4 l/ha</t>
  </si>
  <si>
    <t>CODIMUR SC - Bakarni oksid 520 g</t>
  </si>
  <si>
    <t>CUPRABLAU Z 35 WG - Bakarni hidroksid 136 g/l</t>
  </si>
  <si>
    <t>1,7-1,9 kg/ha</t>
  </si>
  <si>
    <t>AIRONE SC -Bakarni hidroksid 136 g/l+Bakarni oksid 136 g/l</t>
  </si>
  <si>
    <t>2-2,5 l/ha</t>
  </si>
  <si>
    <t>GLOBEX WG - Fosetil 800 g/l</t>
  </si>
  <si>
    <t>1,5-2,5 kg/ha</t>
  </si>
  <si>
    <t>Siva plijesan</t>
  </si>
  <si>
    <t>Botrytis cinerea</t>
  </si>
  <si>
    <t>CHORUS 75 WG - Ciprodinil 750 g/l</t>
  </si>
  <si>
    <t>400-600 kg/ha</t>
  </si>
  <si>
    <t>Grey mould of grapevine</t>
  </si>
  <si>
    <t>PYROS 400 SC - Pirimetanil 400 g/l</t>
  </si>
  <si>
    <t>GEOXE - Fludioksonil 500 g/kg</t>
  </si>
  <si>
    <t>1kg/ha</t>
  </si>
  <si>
    <t>SCALA - Pirimetanil 400 g/l</t>
  </si>
  <si>
    <t>SERENADE ASO - Bacillus amiloliquefaciens 14,1 g/l</t>
  </si>
  <si>
    <t>4 l/ha</t>
  </si>
  <si>
    <t>Phomopsis cane and leaf spot</t>
  </si>
  <si>
    <t>Crna pjegavost</t>
  </si>
  <si>
    <t>Phomopsis viticole</t>
  </si>
  <si>
    <t>DELAN PRO - Ditianon 125 g/l+Kalijevi fosfati 561,2 g/l</t>
  </si>
  <si>
    <t>3 l/ha</t>
  </si>
  <si>
    <t>SALIVAL FORTE - Kalijevi fosfonati 510 g/l</t>
  </si>
  <si>
    <t>2,5 l/ha</t>
  </si>
  <si>
    <t>CHAMPION WG - Bakarni spojevi 500 g/kg</t>
  </si>
  <si>
    <t>0,2-0,25 %</t>
  </si>
  <si>
    <t>MIKAL FLASH - Fosetil 500 g/kg</t>
  </si>
  <si>
    <t>0,3-0,4 %</t>
  </si>
  <si>
    <t>MIKAL FLASH - Fosetil 500 g/l</t>
  </si>
  <si>
    <t>NEORAM WG - Bakarni spojevi 375 g/kg</t>
  </si>
  <si>
    <t>0,2-0,3 5</t>
  </si>
  <si>
    <t>STROBY WG - Krezoksim-metil 500 g/kg</t>
  </si>
  <si>
    <t>0,015-0,03 %</t>
  </si>
  <si>
    <t>BROMFLO 800 g/l</t>
  </si>
  <si>
    <t>VIVANDO - Metrafenon 500 g/l</t>
  </si>
  <si>
    <t>ZATO 50 WG - Trifloksistrobin 500 g/kg</t>
  </si>
  <si>
    <t>150 g/ha</t>
  </si>
  <si>
    <t>TALENDO - Prokinazid 200 g/l</t>
  </si>
  <si>
    <t>0,25 l/ha</t>
  </si>
  <si>
    <t>AMALINE FLOW - Zoksamid 40 g/l+Bakarni spojevi 266,6 g/l</t>
  </si>
  <si>
    <t>2,5-2,8 l/ha</t>
  </si>
  <si>
    <t>DYNALI - Difenkonazol 60 g/l+Ciflufenamid 30 g/l</t>
  </si>
  <si>
    <t>0,5-0,65 l/ha</t>
  </si>
  <si>
    <t>TEBUSHA 25% EW - Tebukonazol 250 g/l</t>
  </si>
  <si>
    <t>0,4 l/ha</t>
  </si>
  <si>
    <t>TALENDO EXTRA - Tetrakonazol 80 g/l+prokinazid 160 g/l</t>
  </si>
  <si>
    <t>KUSABI - Pirofenon 300 g/l</t>
  </si>
  <si>
    <t>0,3 l/ha</t>
  </si>
  <si>
    <t>SCATO - Deltametrin 25 g/l</t>
  </si>
  <si>
    <t>0,5 l/ha</t>
  </si>
  <si>
    <t>OPTIX R - Fosetil 200 g/kg+ Bakarni spojevi 150 g/kg</t>
  </si>
  <si>
    <t>MILDCUT 25 SC - Ciazofamid 25 g/kg</t>
  </si>
  <si>
    <t>5 kg/ha</t>
  </si>
  <si>
    <t>ORVEGO - Dimetomorf 225 g/l+Ametoktradin 300 g/l</t>
  </si>
  <si>
    <t>0,8 l/ha</t>
  </si>
  <si>
    <t>RIDOMIL GOLD - Metalaksil-M 19,4 g/l+Bakarni spojevi 141,9 g/l</t>
  </si>
  <si>
    <t>LBG-01F34 - Kalijevi fosfonati 755, 0 g/l</t>
  </si>
  <si>
    <t>RADIANT - Spinetoram 120 g/l</t>
  </si>
  <si>
    <t>CUSTODIA - Azoksistrobin 120 g/l+Tebukonazol 200 g/l</t>
  </si>
  <si>
    <t>0,75 l/ha</t>
  </si>
  <si>
    <t>CYCLO R LIQUIDO - Bakarni spojevi 237,7 g+Metalaksil 45 g</t>
  </si>
  <si>
    <t>2-4 l/ha</t>
  </si>
  <si>
    <t>REBOOT - Zoksamid 330 g/kg+Cimoksanil 330 g/kg</t>
  </si>
  <si>
    <t>BORDOFLOW - Bakarni spojevi 124, 0 g/l</t>
  </si>
  <si>
    <t>6 l/ha</t>
  </si>
  <si>
    <t>AIRONE SC - Bakarni spojevi 136 g/l</t>
  </si>
  <si>
    <t>2.2,5 l/ha</t>
  </si>
  <si>
    <t>SONATA - Bacillus pumilus 14,35</t>
  </si>
  <si>
    <t>5 l/ha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</si>
</sst>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17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sqref="A1:XFD1"/>
    </sheetView>
  </sheetViews>
  <sheetFormatPr defaultRowHeight="14.4" x14ac:dyDescent="0.3"/>
  <cols>
    <col min="1" max="1" width="19.88671875" customWidth="1"/>
    <col min="2" max="2" width="26.88671875" customWidth="1"/>
    <col min="3" max="3" width="29.6640625" customWidth="1"/>
    <col min="4" max="4" width="52.6640625" customWidth="1"/>
    <col min="5" max="5" width="17.88671875" style="1" customWidth="1"/>
    <col min="6" max="6" width="25.44140625" style="1" customWidth="1"/>
  </cols>
  <sheetData>
    <row r="1" spans="1:6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s="1" t="s">
        <v>10</v>
      </c>
      <c r="F2" s="1">
        <v>28</v>
      </c>
    </row>
    <row r="3" spans="1:6" x14ac:dyDescent="0.3">
      <c r="A3" t="s">
        <v>6</v>
      </c>
      <c r="B3" t="s">
        <v>7</v>
      </c>
      <c r="C3" t="s">
        <v>8</v>
      </c>
      <c r="D3" t="s">
        <v>11</v>
      </c>
      <c r="E3" s="1" t="s">
        <v>14</v>
      </c>
      <c r="F3" s="1" t="s">
        <v>15</v>
      </c>
    </row>
    <row r="4" spans="1:6" x14ac:dyDescent="0.3">
      <c r="A4" t="s">
        <v>6</v>
      </c>
      <c r="B4" t="s">
        <v>7</v>
      </c>
      <c r="C4" t="s">
        <v>8</v>
      </c>
      <c r="D4" t="s">
        <v>12</v>
      </c>
      <c r="E4" s="1" t="s">
        <v>13</v>
      </c>
      <c r="F4" s="1">
        <v>21</v>
      </c>
    </row>
    <row r="5" spans="1:6" x14ac:dyDescent="0.3">
      <c r="A5" t="s">
        <v>6</v>
      </c>
      <c r="B5" t="s">
        <v>7</v>
      </c>
      <c r="C5" t="s">
        <v>8</v>
      </c>
      <c r="D5" t="s">
        <v>16</v>
      </c>
      <c r="E5" s="1" t="s">
        <v>17</v>
      </c>
      <c r="F5" s="1">
        <v>35</v>
      </c>
    </row>
    <row r="6" spans="1:6" x14ac:dyDescent="0.3">
      <c r="A6" t="s">
        <v>6</v>
      </c>
      <c r="B6" t="s">
        <v>7</v>
      </c>
      <c r="C6" t="s">
        <v>8</v>
      </c>
      <c r="D6" t="s">
        <v>18</v>
      </c>
      <c r="E6" s="2">
        <v>3.0000000000000001E-3</v>
      </c>
      <c r="F6" s="1" t="s">
        <v>15</v>
      </c>
    </row>
    <row r="7" spans="1:6" x14ac:dyDescent="0.3">
      <c r="A7" t="s">
        <v>6</v>
      </c>
      <c r="B7" t="s">
        <v>7</v>
      </c>
      <c r="C7" t="s">
        <v>8</v>
      </c>
      <c r="D7" t="s">
        <v>19</v>
      </c>
      <c r="E7" s="2">
        <v>3.0000000000000001E-3</v>
      </c>
      <c r="F7" s="1" t="s">
        <v>15</v>
      </c>
    </row>
    <row r="8" spans="1:6" x14ac:dyDescent="0.3">
      <c r="A8" t="s">
        <v>6</v>
      </c>
      <c r="B8" t="s">
        <v>7</v>
      </c>
      <c r="C8" t="s">
        <v>8</v>
      </c>
      <c r="D8" t="s">
        <v>20</v>
      </c>
      <c r="E8" s="2">
        <v>2.9999999999999997E-4</v>
      </c>
      <c r="F8" s="1">
        <v>42</v>
      </c>
    </row>
    <row r="9" spans="1:6" x14ac:dyDescent="0.3">
      <c r="A9" t="s">
        <v>6</v>
      </c>
      <c r="B9" t="s">
        <v>7</v>
      </c>
      <c r="C9" t="s">
        <v>8</v>
      </c>
      <c r="D9" t="s">
        <v>21</v>
      </c>
      <c r="E9" s="1" t="s">
        <v>22</v>
      </c>
      <c r="F9" s="1">
        <v>42</v>
      </c>
    </row>
    <row r="10" spans="1:6" x14ac:dyDescent="0.3">
      <c r="A10" t="s">
        <v>6</v>
      </c>
      <c r="B10" t="s">
        <v>7</v>
      </c>
      <c r="C10" t="s">
        <v>8</v>
      </c>
      <c r="D10" t="s">
        <v>23</v>
      </c>
      <c r="E10" s="1" t="s">
        <v>24</v>
      </c>
      <c r="F10" s="1">
        <v>35</v>
      </c>
    </row>
    <row r="11" spans="1:6" x14ac:dyDescent="0.3">
      <c r="A11" t="s">
        <v>6</v>
      </c>
      <c r="B11" t="s">
        <v>7</v>
      </c>
      <c r="C11" t="s">
        <v>8</v>
      </c>
      <c r="D11" t="s">
        <v>25</v>
      </c>
      <c r="E11" s="1" t="s">
        <v>14</v>
      </c>
      <c r="F11" s="1">
        <v>35</v>
      </c>
    </row>
    <row r="12" spans="1:6" x14ac:dyDescent="0.3">
      <c r="A12" t="s">
        <v>6</v>
      </c>
      <c r="B12" t="s">
        <v>7</v>
      </c>
      <c r="C12" t="s">
        <v>8</v>
      </c>
      <c r="D12" t="s">
        <v>26</v>
      </c>
      <c r="E12" s="2">
        <v>2.5000000000000001E-4</v>
      </c>
      <c r="F12" s="1">
        <v>28</v>
      </c>
    </row>
    <row r="13" spans="1:6" x14ac:dyDescent="0.3">
      <c r="A13" t="s">
        <v>6</v>
      </c>
      <c r="B13" t="s">
        <v>7</v>
      </c>
      <c r="C13" t="s">
        <v>8</v>
      </c>
      <c r="D13" t="s">
        <v>27</v>
      </c>
      <c r="E13" s="1" t="s">
        <v>28</v>
      </c>
      <c r="F13" s="1">
        <v>14</v>
      </c>
    </row>
    <row r="14" spans="1:6" x14ac:dyDescent="0.3">
      <c r="A14" t="s">
        <v>6</v>
      </c>
      <c r="B14" t="s">
        <v>7</v>
      </c>
      <c r="C14" t="s">
        <v>8</v>
      </c>
      <c r="D14" t="s">
        <v>29</v>
      </c>
      <c r="E14" s="1" t="s">
        <v>30</v>
      </c>
      <c r="F14" s="1">
        <v>28</v>
      </c>
    </row>
    <row r="15" spans="1:6" x14ac:dyDescent="0.3">
      <c r="A15" t="s">
        <v>6</v>
      </c>
      <c r="B15" t="s">
        <v>7</v>
      </c>
      <c r="C15" t="s">
        <v>8</v>
      </c>
      <c r="D15" t="s">
        <v>31</v>
      </c>
      <c r="E15" s="3" t="s">
        <v>34</v>
      </c>
      <c r="F15" s="1" t="s">
        <v>32</v>
      </c>
    </row>
    <row r="16" spans="1:6" x14ac:dyDescent="0.3">
      <c r="A16" t="s">
        <v>6</v>
      </c>
      <c r="B16" t="s">
        <v>7</v>
      </c>
      <c r="C16" t="s">
        <v>8</v>
      </c>
      <c r="D16" t="s">
        <v>33</v>
      </c>
      <c r="E16" s="1" t="s">
        <v>35</v>
      </c>
      <c r="F16" s="1" t="s">
        <v>32</v>
      </c>
    </row>
    <row r="17" spans="1:6" x14ac:dyDescent="0.3">
      <c r="A17" t="s">
        <v>6</v>
      </c>
      <c r="B17" t="s">
        <v>7</v>
      </c>
      <c r="C17" t="s">
        <v>8</v>
      </c>
      <c r="D17" t="s">
        <v>36</v>
      </c>
      <c r="E17" s="1" t="s">
        <v>37</v>
      </c>
      <c r="F17" s="1">
        <v>21</v>
      </c>
    </row>
    <row r="18" spans="1:6" x14ac:dyDescent="0.3">
      <c r="A18" t="s">
        <v>6</v>
      </c>
      <c r="B18" t="s">
        <v>7</v>
      </c>
      <c r="C18" t="s">
        <v>8</v>
      </c>
      <c r="D18" t="s">
        <v>38</v>
      </c>
      <c r="E18" s="1" t="s">
        <v>39</v>
      </c>
      <c r="F18" s="1">
        <v>21</v>
      </c>
    </row>
    <row r="19" spans="1:6" x14ac:dyDescent="0.3">
      <c r="A19" t="s">
        <v>6</v>
      </c>
      <c r="B19" t="s">
        <v>7</v>
      </c>
      <c r="C19" t="s">
        <v>8</v>
      </c>
      <c r="D19" t="s">
        <v>132</v>
      </c>
      <c r="E19" s="1" t="s">
        <v>133</v>
      </c>
      <c r="F19" s="1">
        <v>35</v>
      </c>
    </row>
    <row r="20" spans="1:6" x14ac:dyDescent="0.3">
      <c r="A20" t="s">
        <v>6</v>
      </c>
      <c r="B20" t="s">
        <v>7</v>
      </c>
      <c r="C20" t="s">
        <v>8</v>
      </c>
      <c r="D20" t="s">
        <v>134</v>
      </c>
      <c r="E20" s="2">
        <v>3.0000000000000001E-3</v>
      </c>
      <c r="F20" s="1">
        <v>35</v>
      </c>
    </row>
    <row r="21" spans="1:6" x14ac:dyDescent="0.3">
      <c r="A21" t="s">
        <v>6</v>
      </c>
      <c r="B21" t="s">
        <v>7</v>
      </c>
      <c r="C21" t="s">
        <v>8</v>
      </c>
      <c r="D21" t="s">
        <v>135</v>
      </c>
      <c r="E21" s="2">
        <v>2.0000000000000001E-4</v>
      </c>
      <c r="F21" s="1">
        <v>28</v>
      </c>
    </row>
    <row r="22" spans="1:6" x14ac:dyDescent="0.3">
      <c r="A22" t="s">
        <v>6</v>
      </c>
      <c r="B22" t="s">
        <v>7</v>
      </c>
      <c r="C22" t="s">
        <v>8</v>
      </c>
      <c r="D22" t="s">
        <v>136</v>
      </c>
      <c r="E22" s="1" t="s">
        <v>137</v>
      </c>
      <c r="F22" s="1">
        <v>35</v>
      </c>
    </row>
    <row r="23" spans="1:6" x14ac:dyDescent="0.3">
      <c r="A23" t="s">
        <v>6</v>
      </c>
      <c r="B23" t="s">
        <v>7</v>
      </c>
      <c r="C23" t="s">
        <v>8</v>
      </c>
      <c r="D23" t="s">
        <v>138</v>
      </c>
      <c r="E23" s="1" t="s">
        <v>139</v>
      </c>
      <c r="F23" s="1">
        <v>28</v>
      </c>
    </row>
    <row r="24" spans="1:6" x14ac:dyDescent="0.3">
      <c r="A24" t="s">
        <v>6</v>
      </c>
      <c r="B24" t="s">
        <v>7</v>
      </c>
      <c r="C24" t="s">
        <v>8</v>
      </c>
      <c r="D24" t="s">
        <v>142</v>
      </c>
      <c r="E24" s="1" t="s">
        <v>143</v>
      </c>
      <c r="F24" s="1">
        <v>21</v>
      </c>
    </row>
    <row r="25" spans="1:6" x14ac:dyDescent="0.3">
      <c r="A25" t="s">
        <v>6</v>
      </c>
      <c r="B25" t="s">
        <v>7</v>
      </c>
      <c r="C25" t="s">
        <v>8</v>
      </c>
      <c r="D25" t="s">
        <v>144</v>
      </c>
      <c r="E25" s="1" t="s">
        <v>145</v>
      </c>
      <c r="F25" s="1">
        <v>21</v>
      </c>
    </row>
    <row r="26" spans="1:6" x14ac:dyDescent="0.3">
      <c r="A26" t="s">
        <v>6</v>
      </c>
      <c r="B26" t="s">
        <v>7</v>
      </c>
      <c r="C26" t="s">
        <v>8</v>
      </c>
      <c r="D26" t="s">
        <v>146</v>
      </c>
      <c r="E26" s="1" t="s">
        <v>139</v>
      </c>
      <c r="F26" s="1">
        <v>30</v>
      </c>
    </row>
    <row r="27" spans="1:6" x14ac:dyDescent="0.3">
      <c r="A27" t="s">
        <v>6</v>
      </c>
      <c r="B27" t="s">
        <v>7</v>
      </c>
      <c r="C27" t="s">
        <v>8</v>
      </c>
      <c r="D27" t="s">
        <v>147</v>
      </c>
      <c r="E27" s="1" t="s">
        <v>148</v>
      </c>
      <c r="F27" s="1">
        <v>28</v>
      </c>
    </row>
    <row r="28" spans="1:6" x14ac:dyDescent="0.3">
      <c r="A28" t="s">
        <v>6</v>
      </c>
      <c r="B28" t="s">
        <v>7</v>
      </c>
      <c r="C28" t="s">
        <v>8</v>
      </c>
      <c r="D28" t="s">
        <v>159</v>
      </c>
      <c r="E28" s="1" t="s">
        <v>160</v>
      </c>
      <c r="F28" s="1">
        <v>21</v>
      </c>
    </row>
    <row r="29" spans="1:6" x14ac:dyDescent="0.3">
      <c r="A29" t="s">
        <v>6</v>
      </c>
      <c r="B29" t="s">
        <v>7</v>
      </c>
      <c r="C29" t="s">
        <v>8</v>
      </c>
      <c r="D29" t="s">
        <v>168</v>
      </c>
      <c r="E29" s="1" t="s">
        <v>169</v>
      </c>
      <c r="F29" s="1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sqref="A1:XFD1"/>
    </sheetView>
  </sheetViews>
  <sheetFormatPr defaultRowHeight="14.4" x14ac:dyDescent="0.3"/>
  <cols>
    <col min="1" max="1" width="21.6640625" customWidth="1"/>
    <col min="2" max="2" width="18" customWidth="1"/>
    <col min="3" max="3" width="26.33203125" customWidth="1"/>
    <col min="4" max="4" width="44.77734375" customWidth="1"/>
    <col min="5" max="5" width="17.6640625" style="1" customWidth="1"/>
    <col min="6" max="6" width="25.6640625" style="1" customWidth="1"/>
  </cols>
  <sheetData>
    <row r="1" spans="1:8" s="7" customFormat="1" x14ac:dyDescent="0.3">
      <c r="A1" s="7" t="s">
        <v>0</v>
      </c>
      <c r="B1" s="7" t="s">
        <v>1</v>
      </c>
      <c r="C1" s="7" t="s">
        <v>40</v>
      </c>
      <c r="D1" s="7" t="s">
        <v>3</v>
      </c>
      <c r="E1" s="8" t="s">
        <v>4</v>
      </c>
      <c r="F1" s="8" t="s">
        <v>5</v>
      </c>
    </row>
    <row r="2" spans="1:8" x14ac:dyDescent="0.3">
      <c r="A2" t="s">
        <v>41</v>
      </c>
      <c r="B2" t="s">
        <v>42</v>
      </c>
      <c r="C2" t="s">
        <v>43</v>
      </c>
      <c r="D2" t="s">
        <v>44</v>
      </c>
      <c r="E2" s="1" t="s">
        <v>46</v>
      </c>
      <c r="F2" s="1">
        <v>7</v>
      </c>
    </row>
    <row r="3" spans="1:8" x14ac:dyDescent="0.3">
      <c r="A3" t="s">
        <v>41</v>
      </c>
      <c r="B3" t="s">
        <v>42</v>
      </c>
      <c r="C3" t="s">
        <v>43</v>
      </c>
      <c r="D3" t="s">
        <v>45</v>
      </c>
      <c r="E3" s="2">
        <v>6.0000000000000001E-3</v>
      </c>
      <c r="F3" s="1">
        <v>28</v>
      </c>
    </row>
    <row r="4" spans="1:8" x14ac:dyDescent="0.3">
      <c r="A4" t="s">
        <v>41</v>
      </c>
      <c r="B4" t="s">
        <v>42</v>
      </c>
      <c r="C4" t="s">
        <v>43</v>
      </c>
      <c r="D4" t="s">
        <v>47</v>
      </c>
      <c r="E4" s="2">
        <v>4.0000000000000002E-4</v>
      </c>
      <c r="F4" s="6" t="s">
        <v>59</v>
      </c>
      <c r="H4" s="5"/>
    </row>
    <row r="5" spans="1:8" x14ac:dyDescent="0.3">
      <c r="A5" t="s">
        <v>41</v>
      </c>
      <c r="B5" t="s">
        <v>42</v>
      </c>
      <c r="C5" t="s">
        <v>43</v>
      </c>
      <c r="D5" t="s">
        <v>48</v>
      </c>
      <c r="E5" s="1" t="s">
        <v>49</v>
      </c>
      <c r="F5" s="1">
        <v>21</v>
      </c>
    </row>
    <row r="6" spans="1:8" x14ac:dyDescent="0.3">
      <c r="A6" t="s">
        <v>41</v>
      </c>
      <c r="B6" t="s">
        <v>42</v>
      </c>
      <c r="C6" t="s">
        <v>43</v>
      </c>
      <c r="D6" t="s">
        <v>50</v>
      </c>
      <c r="E6" s="1" t="s">
        <v>51</v>
      </c>
      <c r="F6" s="1">
        <v>7</v>
      </c>
    </row>
    <row r="7" spans="1:8" x14ac:dyDescent="0.3">
      <c r="A7" t="s">
        <v>41</v>
      </c>
      <c r="B7" t="s">
        <v>42</v>
      </c>
      <c r="C7" t="s">
        <v>43</v>
      </c>
      <c r="D7" t="s">
        <v>52</v>
      </c>
      <c r="E7" s="1" t="s">
        <v>53</v>
      </c>
      <c r="F7" s="1">
        <v>7</v>
      </c>
    </row>
    <row r="8" spans="1:8" x14ac:dyDescent="0.3">
      <c r="A8" t="s">
        <v>41</v>
      </c>
      <c r="B8" t="s">
        <v>42</v>
      </c>
      <c r="C8" t="s">
        <v>43</v>
      </c>
      <c r="D8" t="s">
        <v>54</v>
      </c>
      <c r="E8" s="1" t="s">
        <v>55</v>
      </c>
      <c r="F8" s="1">
        <v>1</v>
      </c>
    </row>
    <row r="9" spans="1:8" x14ac:dyDescent="0.3">
      <c r="A9" t="s">
        <v>41</v>
      </c>
      <c r="B9" t="s">
        <v>42</v>
      </c>
      <c r="C9" t="s">
        <v>43</v>
      </c>
      <c r="D9" t="s">
        <v>56</v>
      </c>
      <c r="E9" s="1" t="s">
        <v>57</v>
      </c>
      <c r="F9" s="1" t="s">
        <v>58</v>
      </c>
    </row>
    <row r="10" spans="1:8" x14ac:dyDescent="0.3">
      <c r="A10" t="s">
        <v>41</v>
      </c>
      <c r="B10" t="s">
        <v>42</v>
      </c>
      <c r="C10" t="s">
        <v>43</v>
      </c>
      <c r="D10" t="s">
        <v>149</v>
      </c>
      <c r="E10" s="1" t="s">
        <v>150</v>
      </c>
      <c r="F10" s="1">
        <v>7</v>
      </c>
    </row>
    <row r="11" spans="1:8" x14ac:dyDescent="0.3">
      <c r="A11" t="s">
        <v>41</v>
      </c>
      <c r="B11" t="s">
        <v>42</v>
      </c>
      <c r="C11" t="s">
        <v>43</v>
      </c>
      <c r="D11" t="s">
        <v>158</v>
      </c>
      <c r="E11" s="1" t="s">
        <v>148</v>
      </c>
      <c r="F11" s="4">
        <v>7</v>
      </c>
    </row>
    <row r="16" spans="1:8" x14ac:dyDescent="0.3">
      <c r="E16" s="4"/>
    </row>
    <row r="19" spans="6:6" x14ac:dyDescent="0.3">
      <c r="F1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14" workbookViewId="0">
      <selection activeCell="A14" sqref="A14:XFD14"/>
    </sheetView>
  </sheetViews>
  <sheetFormatPr defaultRowHeight="14.4" x14ac:dyDescent="0.3"/>
  <cols>
    <col min="1" max="1" width="21.6640625" customWidth="1"/>
    <col min="2" max="2" width="26.109375" customWidth="1"/>
    <col min="3" max="3" width="26.33203125" customWidth="1"/>
    <col min="4" max="4" width="52.6640625" customWidth="1"/>
    <col min="5" max="5" width="17.77734375" style="1" customWidth="1"/>
    <col min="6" max="6" width="26" style="1" customWidth="1"/>
  </cols>
  <sheetData>
    <row r="1" spans="1:6" x14ac:dyDescent="0.3">
      <c r="A1" t="s">
        <v>0</v>
      </c>
      <c r="B1" t="s">
        <v>1</v>
      </c>
      <c r="C1" t="s">
        <v>60</v>
      </c>
      <c r="D1" t="s">
        <v>3</v>
      </c>
      <c r="E1" s="1" t="s">
        <v>4</v>
      </c>
      <c r="F1" s="1" t="s">
        <v>61</v>
      </c>
    </row>
    <row r="2" spans="1:6" x14ac:dyDescent="0.3">
      <c r="A2" t="s">
        <v>62</v>
      </c>
      <c r="B2" t="s">
        <v>63</v>
      </c>
      <c r="C2" t="s">
        <v>64</v>
      </c>
      <c r="D2" t="s">
        <v>65</v>
      </c>
      <c r="E2" s="2">
        <v>5.0000000000000001E-4</v>
      </c>
      <c r="F2" s="1">
        <v>28</v>
      </c>
    </row>
    <row r="3" spans="1:6" x14ac:dyDescent="0.3">
      <c r="A3" t="s">
        <v>62</v>
      </c>
      <c r="B3" t="s">
        <v>63</v>
      </c>
      <c r="C3" t="s">
        <v>64</v>
      </c>
      <c r="D3" t="s">
        <v>66</v>
      </c>
      <c r="E3" s="1" t="s">
        <v>67</v>
      </c>
      <c r="F3" s="1">
        <v>3</v>
      </c>
    </row>
    <row r="4" spans="1:6" x14ac:dyDescent="0.3">
      <c r="A4" t="s">
        <v>62</v>
      </c>
      <c r="B4" t="s">
        <v>63</v>
      </c>
      <c r="C4" t="s">
        <v>64</v>
      </c>
      <c r="D4" t="s">
        <v>68</v>
      </c>
      <c r="E4" s="1" t="s">
        <v>69</v>
      </c>
      <c r="F4" s="1">
        <v>7</v>
      </c>
    </row>
    <row r="5" spans="1:6" x14ac:dyDescent="0.3">
      <c r="A5" t="s">
        <v>62</v>
      </c>
      <c r="B5" t="s">
        <v>63</v>
      </c>
      <c r="C5" t="s">
        <v>64</v>
      </c>
      <c r="D5" t="s">
        <v>70</v>
      </c>
      <c r="E5" s="1" t="s">
        <v>71</v>
      </c>
      <c r="F5" s="1">
        <v>28</v>
      </c>
    </row>
    <row r="6" spans="1:6" x14ac:dyDescent="0.3">
      <c r="A6" t="s">
        <v>62</v>
      </c>
      <c r="B6" t="s">
        <v>63</v>
      </c>
      <c r="C6" t="s">
        <v>64</v>
      </c>
      <c r="D6" t="s">
        <v>72</v>
      </c>
      <c r="E6" s="1" t="s">
        <v>73</v>
      </c>
      <c r="F6" s="1" t="s">
        <v>32</v>
      </c>
    </row>
    <row r="7" spans="1:6" x14ac:dyDescent="0.3">
      <c r="A7" t="s">
        <v>62</v>
      </c>
      <c r="B7" t="s">
        <v>63</v>
      </c>
      <c r="C7" t="s">
        <v>64</v>
      </c>
      <c r="D7" t="s">
        <v>74</v>
      </c>
      <c r="E7" s="1" t="s">
        <v>75</v>
      </c>
      <c r="F7" s="1">
        <v>28</v>
      </c>
    </row>
    <row r="8" spans="1:6" x14ac:dyDescent="0.3">
      <c r="A8" t="s">
        <v>62</v>
      </c>
      <c r="B8" t="s">
        <v>63</v>
      </c>
      <c r="C8" t="s">
        <v>64</v>
      </c>
      <c r="D8" t="s">
        <v>76</v>
      </c>
      <c r="E8" s="1" t="s">
        <v>77</v>
      </c>
      <c r="F8" s="1">
        <v>28</v>
      </c>
    </row>
    <row r="14" spans="1:6" s="7" customFormat="1" x14ac:dyDescent="0.3">
      <c r="A14" s="7" t="s">
        <v>0</v>
      </c>
      <c r="B14" s="7" t="s">
        <v>78</v>
      </c>
      <c r="C14" s="7" t="s">
        <v>60</v>
      </c>
      <c r="D14" s="7" t="s">
        <v>79</v>
      </c>
      <c r="E14" s="8" t="s">
        <v>4</v>
      </c>
      <c r="F14" s="8" t="s">
        <v>61</v>
      </c>
    </row>
    <row r="15" spans="1:6" x14ac:dyDescent="0.3">
      <c r="A15" t="s">
        <v>62</v>
      </c>
      <c r="B15" t="s">
        <v>63</v>
      </c>
      <c r="C15" t="s">
        <v>64</v>
      </c>
      <c r="D15" t="s">
        <v>80</v>
      </c>
      <c r="E15" s="2">
        <v>5.0000000000000001E-4</v>
      </c>
      <c r="F15" s="1">
        <v>28</v>
      </c>
    </row>
    <row r="16" spans="1:6" x14ac:dyDescent="0.3">
      <c r="A16" t="s">
        <v>62</v>
      </c>
      <c r="B16" t="s">
        <v>63</v>
      </c>
      <c r="C16" t="s">
        <v>64</v>
      </c>
      <c r="D16" t="s">
        <v>81</v>
      </c>
      <c r="E16" s="1" t="s">
        <v>75</v>
      </c>
      <c r="F16" s="1">
        <v>28</v>
      </c>
    </row>
    <row r="17" spans="1:6" x14ac:dyDescent="0.3">
      <c r="A17" t="s">
        <v>62</v>
      </c>
      <c r="B17" t="s">
        <v>63</v>
      </c>
      <c r="C17" t="s">
        <v>64</v>
      </c>
      <c r="D17" t="s">
        <v>82</v>
      </c>
      <c r="E17" s="1" t="s">
        <v>67</v>
      </c>
      <c r="F17" s="1">
        <v>3</v>
      </c>
    </row>
    <row r="18" spans="1:6" x14ac:dyDescent="0.3">
      <c r="A18" t="s">
        <v>62</v>
      </c>
      <c r="B18" t="s">
        <v>63</v>
      </c>
      <c r="C18" t="s">
        <v>64</v>
      </c>
      <c r="D18" t="s">
        <v>68</v>
      </c>
      <c r="E18" s="1" t="s">
        <v>69</v>
      </c>
      <c r="F18" s="1">
        <v>7</v>
      </c>
    </row>
    <row r="19" spans="1:6" x14ac:dyDescent="0.3">
      <c r="A19" t="s">
        <v>62</v>
      </c>
      <c r="B19" t="s">
        <v>63</v>
      </c>
      <c r="C19" t="s">
        <v>64</v>
      </c>
      <c r="D19" t="s">
        <v>70</v>
      </c>
      <c r="E19" s="1" t="s">
        <v>71</v>
      </c>
      <c r="F19" s="1">
        <v>28</v>
      </c>
    </row>
    <row r="20" spans="1:6" x14ac:dyDescent="0.3">
      <c r="A20" t="s">
        <v>62</v>
      </c>
      <c r="B20" t="s">
        <v>63</v>
      </c>
      <c r="C20" t="s">
        <v>64</v>
      </c>
      <c r="D20" t="s">
        <v>83</v>
      </c>
      <c r="E20" s="1" t="s">
        <v>73</v>
      </c>
      <c r="F20" s="1" t="s">
        <v>32</v>
      </c>
    </row>
    <row r="21" spans="1:6" x14ac:dyDescent="0.3">
      <c r="A21" t="s">
        <v>62</v>
      </c>
      <c r="B21" t="s">
        <v>63</v>
      </c>
      <c r="C21" t="s">
        <v>64</v>
      </c>
      <c r="D21" t="s">
        <v>84</v>
      </c>
      <c r="E21" s="1" t="s">
        <v>77</v>
      </c>
      <c r="F21" s="1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XFD1"/>
    </sheetView>
  </sheetViews>
  <sheetFormatPr defaultRowHeight="14.4" x14ac:dyDescent="0.3"/>
  <cols>
    <col min="1" max="1" width="19.44140625" customWidth="1"/>
    <col min="2" max="2" width="18.21875" customWidth="1"/>
    <col min="3" max="3" width="26.33203125" customWidth="1"/>
    <col min="4" max="4" width="53.5546875" customWidth="1"/>
    <col min="5" max="5" width="18" style="1" customWidth="1"/>
    <col min="6" max="6" width="26.88671875" style="1" customWidth="1"/>
  </cols>
  <sheetData>
    <row r="1" spans="1:6" s="7" customFormat="1" x14ac:dyDescent="0.3">
      <c r="A1" s="7" t="s">
        <v>0</v>
      </c>
      <c r="B1" s="7" t="s">
        <v>1</v>
      </c>
      <c r="C1" s="7" t="s">
        <v>85</v>
      </c>
      <c r="D1" s="7" t="s">
        <v>3</v>
      </c>
      <c r="E1" s="8" t="s">
        <v>4</v>
      </c>
      <c r="F1" s="8" t="s">
        <v>61</v>
      </c>
    </row>
    <row r="2" spans="1:6" x14ac:dyDescent="0.3">
      <c r="A2" t="s">
        <v>86</v>
      </c>
      <c r="B2" t="s">
        <v>87</v>
      </c>
      <c r="C2" t="s">
        <v>88</v>
      </c>
      <c r="D2" t="s">
        <v>91</v>
      </c>
      <c r="E2" s="1" t="s">
        <v>89</v>
      </c>
      <c r="F2" s="1">
        <v>35</v>
      </c>
    </row>
    <row r="3" spans="1:6" x14ac:dyDescent="0.3">
      <c r="A3" t="s">
        <v>86</v>
      </c>
      <c r="B3" t="s">
        <v>87</v>
      </c>
      <c r="C3" t="s">
        <v>88</v>
      </c>
      <c r="D3" t="s">
        <v>90</v>
      </c>
      <c r="E3" s="2">
        <v>2E-3</v>
      </c>
      <c r="F3" s="1">
        <v>42</v>
      </c>
    </row>
    <row r="4" spans="1:6" x14ac:dyDescent="0.3">
      <c r="A4" t="s">
        <v>86</v>
      </c>
      <c r="B4" t="s">
        <v>87</v>
      </c>
      <c r="C4" t="s">
        <v>88</v>
      </c>
      <c r="D4" t="s">
        <v>92</v>
      </c>
      <c r="E4" s="1" t="s">
        <v>93</v>
      </c>
      <c r="F4" s="1">
        <v>35</v>
      </c>
    </row>
    <row r="5" spans="1:6" x14ac:dyDescent="0.3">
      <c r="A5" t="s">
        <v>86</v>
      </c>
      <c r="B5" t="s">
        <v>87</v>
      </c>
      <c r="C5" t="s">
        <v>88</v>
      </c>
      <c r="D5" t="s">
        <v>94</v>
      </c>
      <c r="E5" s="1" t="s">
        <v>95</v>
      </c>
      <c r="F5" s="1">
        <v>56</v>
      </c>
    </row>
    <row r="6" spans="1:6" x14ac:dyDescent="0.3">
      <c r="A6" t="s">
        <v>86</v>
      </c>
      <c r="B6" t="s">
        <v>87</v>
      </c>
      <c r="C6" t="s">
        <v>88</v>
      </c>
      <c r="D6" t="s">
        <v>96</v>
      </c>
      <c r="E6" s="1" t="s">
        <v>97</v>
      </c>
      <c r="F6" s="1">
        <v>28</v>
      </c>
    </row>
    <row r="7" spans="1:6" x14ac:dyDescent="0.3">
      <c r="A7" t="s">
        <v>86</v>
      </c>
      <c r="B7" t="s">
        <v>87</v>
      </c>
      <c r="C7" t="s">
        <v>88</v>
      </c>
      <c r="D7" t="s">
        <v>98</v>
      </c>
      <c r="E7" s="1" t="s">
        <v>99</v>
      </c>
      <c r="F7" s="1">
        <v>42</v>
      </c>
    </row>
    <row r="8" spans="1:6" x14ac:dyDescent="0.3">
      <c r="A8" t="s">
        <v>86</v>
      </c>
      <c r="B8" t="s">
        <v>87</v>
      </c>
      <c r="C8" t="s">
        <v>88</v>
      </c>
      <c r="D8" t="s">
        <v>100</v>
      </c>
      <c r="E8" s="2">
        <v>3.0000000000000001E-3</v>
      </c>
      <c r="F8" s="1">
        <v>15</v>
      </c>
    </row>
    <row r="9" spans="1:6" x14ac:dyDescent="0.3">
      <c r="A9" t="s">
        <v>86</v>
      </c>
      <c r="B9" t="s">
        <v>87</v>
      </c>
      <c r="C9" t="s">
        <v>88</v>
      </c>
      <c r="D9" t="s">
        <v>101</v>
      </c>
      <c r="E9" s="1" t="s">
        <v>102</v>
      </c>
      <c r="F9" s="1">
        <v>21</v>
      </c>
    </row>
    <row r="10" spans="1:6" x14ac:dyDescent="0.3">
      <c r="A10" t="s">
        <v>86</v>
      </c>
      <c r="B10" t="s">
        <v>87</v>
      </c>
      <c r="C10" t="s">
        <v>88</v>
      </c>
      <c r="D10" t="s">
        <v>103</v>
      </c>
      <c r="E10" s="1" t="s">
        <v>104</v>
      </c>
      <c r="F10" s="1">
        <v>21</v>
      </c>
    </row>
    <row r="11" spans="1:6" x14ac:dyDescent="0.3">
      <c r="A11" t="s">
        <v>86</v>
      </c>
      <c r="B11" t="s">
        <v>87</v>
      </c>
      <c r="C11" t="s">
        <v>88</v>
      </c>
      <c r="D11" t="s">
        <v>105</v>
      </c>
      <c r="E11" s="1" t="s">
        <v>106</v>
      </c>
      <c r="F11" s="1">
        <v>28</v>
      </c>
    </row>
    <row r="12" spans="1:6" x14ac:dyDescent="0.3">
      <c r="A12" t="s">
        <v>86</v>
      </c>
      <c r="B12" t="s">
        <v>87</v>
      </c>
      <c r="C12" t="s">
        <v>88</v>
      </c>
      <c r="D12" t="s">
        <v>123</v>
      </c>
      <c r="E12" s="1" t="s">
        <v>124</v>
      </c>
      <c r="F12" s="1">
        <v>15</v>
      </c>
    </row>
    <row r="13" spans="1:6" x14ac:dyDescent="0.3">
      <c r="A13" t="s">
        <v>86</v>
      </c>
      <c r="B13" t="s">
        <v>87</v>
      </c>
      <c r="C13" t="s">
        <v>88</v>
      </c>
      <c r="D13" t="s">
        <v>125</v>
      </c>
      <c r="E13" s="1" t="s">
        <v>126</v>
      </c>
      <c r="F13" s="1">
        <v>35</v>
      </c>
    </row>
    <row r="14" spans="1:6" x14ac:dyDescent="0.3">
      <c r="A14" t="s">
        <v>86</v>
      </c>
      <c r="B14" t="s">
        <v>87</v>
      </c>
      <c r="C14" t="s">
        <v>88</v>
      </c>
      <c r="D14" t="s">
        <v>127</v>
      </c>
      <c r="E14" s="1" t="s">
        <v>128</v>
      </c>
      <c r="F14" s="1">
        <v>42</v>
      </c>
    </row>
    <row r="15" spans="1:6" x14ac:dyDescent="0.3">
      <c r="A15" t="s">
        <v>86</v>
      </c>
      <c r="B15" t="s">
        <v>87</v>
      </c>
      <c r="C15" t="s">
        <v>88</v>
      </c>
      <c r="D15" t="s">
        <v>130</v>
      </c>
      <c r="E15" s="1" t="s">
        <v>131</v>
      </c>
      <c r="F15" s="1">
        <v>35</v>
      </c>
    </row>
    <row r="16" spans="1:6" x14ac:dyDescent="0.3">
      <c r="A16" t="s">
        <v>86</v>
      </c>
      <c r="B16" t="s">
        <v>87</v>
      </c>
      <c r="C16" t="s">
        <v>88</v>
      </c>
      <c r="D16" t="s">
        <v>140</v>
      </c>
      <c r="E16" s="1" t="s">
        <v>141</v>
      </c>
      <c r="F16" s="1">
        <v>28</v>
      </c>
    </row>
    <row r="17" spans="1:6" x14ac:dyDescent="0.3">
      <c r="A17" t="s">
        <v>86</v>
      </c>
      <c r="B17" t="s">
        <v>87</v>
      </c>
      <c r="C17" t="s">
        <v>88</v>
      </c>
      <c r="D17" t="s">
        <v>152</v>
      </c>
      <c r="E17" s="2">
        <v>2.5000000000000001E-3</v>
      </c>
      <c r="F17" s="1">
        <v>21</v>
      </c>
    </row>
    <row r="18" spans="1:6" x14ac:dyDescent="0.3">
      <c r="A18" t="s">
        <v>86</v>
      </c>
      <c r="B18" t="s">
        <v>87</v>
      </c>
      <c r="C18" t="s">
        <v>88</v>
      </c>
      <c r="D18" t="s">
        <v>151</v>
      </c>
      <c r="E18" s="1" t="s">
        <v>153</v>
      </c>
      <c r="F18" s="1">
        <v>28</v>
      </c>
    </row>
    <row r="19" spans="1:6" x14ac:dyDescent="0.3">
      <c r="A19" t="s">
        <v>86</v>
      </c>
      <c r="B19" t="s">
        <v>87</v>
      </c>
      <c r="C19" t="s">
        <v>88</v>
      </c>
      <c r="D19" t="s">
        <v>154</v>
      </c>
      <c r="E19" s="1" t="s">
        <v>155</v>
      </c>
      <c r="F19" s="1">
        <v>35</v>
      </c>
    </row>
    <row r="20" spans="1:6" x14ac:dyDescent="0.3">
      <c r="A20" t="s">
        <v>86</v>
      </c>
      <c r="B20" t="s">
        <v>87</v>
      </c>
      <c r="C20" t="s">
        <v>88</v>
      </c>
      <c r="D20" t="s">
        <v>156</v>
      </c>
      <c r="E20" s="1" t="s">
        <v>153</v>
      </c>
      <c r="F20" s="1">
        <v>21</v>
      </c>
    </row>
    <row r="21" spans="1:6" x14ac:dyDescent="0.3">
      <c r="A21" t="s">
        <v>86</v>
      </c>
      <c r="B21" t="s">
        <v>87</v>
      </c>
      <c r="C21" t="s">
        <v>88</v>
      </c>
      <c r="D21" t="s">
        <v>157</v>
      </c>
      <c r="E21" s="1" t="s">
        <v>99</v>
      </c>
      <c r="F21" s="1">
        <v>14</v>
      </c>
    </row>
    <row r="22" spans="1:6" x14ac:dyDescent="0.3">
      <c r="A22" t="s">
        <v>86</v>
      </c>
      <c r="B22" t="s">
        <v>87</v>
      </c>
      <c r="C22" t="s">
        <v>88</v>
      </c>
      <c r="D22" t="s">
        <v>161</v>
      </c>
      <c r="E22" s="1" t="s">
        <v>162</v>
      </c>
      <c r="F22" s="1">
        <v>56</v>
      </c>
    </row>
    <row r="23" spans="1:6" x14ac:dyDescent="0.3">
      <c r="A23" t="s">
        <v>86</v>
      </c>
      <c r="B23" t="s">
        <v>87</v>
      </c>
      <c r="C23" t="s">
        <v>88</v>
      </c>
      <c r="D23" t="s">
        <v>163</v>
      </c>
      <c r="E23" s="1" t="s">
        <v>145</v>
      </c>
      <c r="F23" s="1">
        <v>28</v>
      </c>
    </row>
    <row r="24" spans="1:6" x14ac:dyDescent="0.3">
      <c r="A24" t="s">
        <v>86</v>
      </c>
      <c r="B24" t="s">
        <v>87</v>
      </c>
      <c r="C24" t="s">
        <v>88</v>
      </c>
      <c r="D24" t="s">
        <v>164</v>
      </c>
      <c r="E24" s="1" t="s">
        <v>165</v>
      </c>
      <c r="F24" s="1">
        <v>21</v>
      </c>
    </row>
    <row r="25" spans="1:6" x14ac:dyDescent="0.3">
      <c r="A25" t="s">
        <v>86</v>
      </c>
      <c r="B25" t="s">
        <v>87</v>
      </c>
      <c r="C25" t="s">
        <v>88</v>
      </c>
      <c r="D25" t="s">
        <v>166</v>
      </c>
      <c r="E25" s="1" t="s">
        <v>167</v>
      </c>
      <c r="F25" s="1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XFD1"/>
    </sheetView>
  </sheetViews>
  <sheetFormatPr defaultRowHeight="14.4" x14ac:dyDescent="0.3"/>
  <cols>
    <col min="1" max="1" width="24" customWidth="1"/>
    <col min="2" max="2" width="17.6640625" customWidth="1"/>
    <col min="3" max="3" width="26.77734375" customWidth="1"/>
    <col min="4" max="4" width="44.44140625" customWidth="1"/>
    <col min="5" max="5" width="18.21875" style="1" customWidth="1"/>
    <col min="6" max="6" width="27" style="1" customWidth="1"/>
  </cols>
  <sheetData>
    <row r="1" spans="1:6" s="7" customFormat="1" x14ac:dyDescent="0.3">
      <c r="A1" s="7" t="s">
        <v>0</v>
      </c>
      <c r="B1" s="7" t="s">
        <v>1</v>
      </c>
      <c r="C1" s="7" t="s">
        <v>60</v>
      </c>
      <c r="D1" s="7" t="s">
        <v>3</v>
      </c>
      <c r="E1" s="8" t="s">
        <v>4</v>
      </c>
      <c r="F1" s="8" t="s">
        <v>61</v>
      </c>
    </row>
    <row r="2" spans="1:6" x14ac:dyDescent="0.3">
      <c r="A2" t="s">
        <v>111</v>
      </c>
      <c r="B2" t="s">
        <v>107</v>
      </c>
      <c r="C2" t="s">
        <v>108</v>
      </c>
      <c r="D2" t="s">
        <v>109</v>
      </c>
      <c r="E2" s="1" t="s">
        <v>110</v>
      </c>
      <c r="F2" s="1">
        <v>21</v>
      </c>
    </row>
    <row r="3" spans="1:6" x14ac:dyDescent="0.3">
      <c r="A3" t="s">
        <v>111</v>
      </c>
      <c r="B3" t="s">
        <v>107</v>
      </c>
      <c r="C3" t="s">
        <v>108</v>
      </c>
      <c r="D3" t="s">
        <v>112</v>
      </c>
      <c r="E3" s="1" t="s">
        <v>104</v>
      </c>
      <c r="F3" s="1">
        <v>28</v>
      </c>
    </row>
    <row r="4" spans="1:6" x14ac:dyDescent="0.3">
      <c r="A4" t="s">
        <v>111</v>
      </c>
      <c r="B4" t="s">
        <v>107</v>
      </c>
      <c r="C4" t="s">
        <v>108</v>
      </c>
      <c r="D4" t="s">
        <v>113</v>
      </c>
      <c r="E4" s="1" t="s">
        <v>114</v>
      </c>
      <c r="F4" s="4">
        <v>44378</v>
      </c>
    </row>
    <row r="5" spans="1:6" x14ac:dyDescent="0.3">
      <c r="A5" t="s">
        <v>111</v>
      </c>
      <c r="B5" t="s">
        <v>107</v>
      </c>
      <c r="C5" t="s">
        <v>108</v>
      </c>
      <c r="D5" t="s">
        <v>115</v>
      </c>
      <c r="E5" s="1" t="s">
        <v>104</v>
      </c>
      <c r="F5" s="1">
        <v>21</v>
      </c>
    </row>
    <row r="6" spans="1:6" x14ac:dyDescent="0.3">
      <c r="A6" t="s">
        <v>111</v>
      </c>
      <c r="B6" t="s">
        <v>107</v>
      </c>
      <c r="C6" t="s">
        <v>108</v>
      </c>
      <c r="D6" t="s">
        <v>116</v>
      </c>
      <c r="E6" s="1" t="s">
        <v>117</v>
      </c>
      <c r="F6" s="1">
        <f>---C7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3" sqref="E3"/>
    </sheetView>
  </sheetViews>
  <sheetFormatPr defaultRowHeight="14.4" x14ac:dyDescent="0.3"/>
  <cols>
    <col min="1" max="1" width="25.88671875" customWidth="1"/>
    <col min="2" max="2" width="17.6640625" customWidth="1"/>
    <col min="3" max="3" width="26.5546875" customWidth="1"/>
    <col min="4" max="4" width="45.44140625" customWidth="1"/>
    <col min="5" max="5" width="17.6640625" style="1" customWidth="1"/>
    <col min="6" max="6" width="26.21875" style="1" customWidth="1"/>
  </cols>
  <sheetData>
    <row r="1" spans="1:6" s="7" customFormat="1" x14ac:dyDescent="0.3">
      <c r="A1" s="7" t="s">
        <v>0</v>
      </c>
      <c r="B1" s="7" t="s">
        <v>1</v>
      </c>
      <c r="C1" s="7" t="s">
        <v>60</v>
      </c>
      <c r="D1" s="7" t="s">
        <v>3</v>
      </c>
      <c r="E1" s="8" t="s">
        <v>4</v>
      </c>
      <c r="F1" s="8" t="s">
        <v>61</v>
      </c>
    </row>
    <row r="2" spans="1:6" x14ac:dyDescent="0.3">
      <c r="A2" t="s">
        <v>118</v>
      </c>
      <c r="B2" t="s">
        <v>119</v>
      </c>
      <c r="C2" t="s">
        <v>120</v>
      </c>
      <c r="D2" t="s">
        <v>121</v>
      </c>
      <c r="E2" s="1" t="s">
        <v>122</v>
      </c>
      <c r="F2" s="1">
        <v>42</v>
      </c>
    </row>
    <row r="3" spans="1:6" x14ac:dyDescent="0.3">
      <c r="A3" t="s">
        <v>118</v>
      </c>
      <c r="B3" t="s">
        <v>119</v>
      </c>
      <c r="C3" t="s">
        <v>120</v>
      </c>
      <c r="D3" t="s">
        <v>94</v>
      </c>
      <c r="E3" s="2">
        <v>2E-3</v>
      </c>
      <c r="F3" s="1">
        <v>56</v>
      </c>
    </row>
    <row r="4" spans="1:6" x14ac:dyDescent="0.3">
      <c r="A4" t="s">
        <v>118</v>
      </c>
      <c r="B4" t="s">
        <v>119</v>
      </c>
      <c r="C4" t="s">
        <v>120</v>
      </c>
      <c r="D4" t="s">
        <v>129</v>
      </c>
      <c r="E4" s="2">
        <v>3.0000000000000001E-3</v>
      </c>
      <c r="F4" s="1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6</vt:i4>
      </vt:variant>
    </vt:vector>
  </HeadingPairs>
  <TitlesOfParts>
    <vt:vector size="6" baseType="lpstr">
      <vt:lpstr>Pepelnica</vt:lpstr>
      <vt:lpstr>Grožđani moljci</vt:lpstr>
      <vt:lpstr>Koprivina grinja</vt:lpstr>
      <vt:lpstr>Peronospora</vt:lpstr>
      <vt:lpstr>Siva plijesan</vt:lpstr>
      <vt:lpstr>Crna pjegavost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2022-06-23T06:44:23Z</dcterms:created>
  <dcterms:modified xsi:type="dcterms:W3CDTF">2022-06-29T05:52:43Z</dcterms:modified>
</cp:coreProperties>
</file>