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rfan\Dev\Cpp\sutSpice_phase2\"/>
    </mc:Choice>
  </mc:AlternateContent>
  <xr:revisionPtr revIDLastSave="0" documentId="13_ncr:1_{9ED87E76-310E-414B-8F8F-05ADD099B4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</calcChain>
</file>

<file path=xl/sharedStrings.xml><?xml version="1.0" encoding="utf-8"?>
<sst xmlns="http://schemas.openxmlformats.org/spreadsheetml/2006/main" count="85" uniqueCount="56">
  <si>
    <t>عنوان</t>
  </si>
  <si>
    <t>بارم</t>
  </si>
  <si>
    <t>مجموع کل</t>
  </si>
  <si>
    <t>مجموع بخش های اجباری</t>
  </si>
  <si>
    <t>منو ها</t>
  </si>
  <si>
    <t>شروع برنامه</t>
  </si>
  <si>
    <t>امتیازی</t>
  </si>
  <si>
    <t>میزان تسلط ( از 110 درصد )</t>
  </si>
  <si>
    <t>نمایش سیگنال های الکتریکی</t>
  </si>
  <si>
    <t>نمایش خروجی از طریق منو یا Command</t>
  </si>
  <si>
    <t>انتخاب خروجی از طریق Probe(هر Probe پنج امتیاز)</t>
  </si>
  <si>
    <t>نمایش چند سیگنال بصورت همزمان</t>
  </si>
  <si>
    <t>امکان تغییر رنگ و Label در وضعیت چند سیگنالی</t>
  </si>
  <si>
    <t>داشتن عملیات ریاضی برای سیگنال ها(بیش از 1 سیگنال) و نشان دادن در خروجی(Math در اسکوپ)</t>
  </si>
  <si>
    <t>تغییر scale افقی و عمودی اسکوپ(هر کدام نصف نمره)</t>
  </si>
  <si>
    <t>تنظیم اتوماتیک اسکیل با توجه به سیگنال (Auto Zoom/Scale)</t>
  </si>
  <si>
    <t>وجود Cursor در اسکوپ برای دیدن اطلاعت افقی و عمودی یک نقطه از سیگنال(روی سیگنال باشد همیشه)</t>
  </si>
  <si>
    <t>وجود double cursor و داده های تفاوت افقی، عمودی و شیب</t>
  </si>
  <si>
    <t>ساخت تک قطبی</t>
  </si>
  <si>
    <t>ذخیره شدن تک قطبی و استفاده مجدد(حتی بعد از بسته شدن برنامه و باز شدن مجدد)</t>
  </si>
  <si>
    <t>تک قطبی ها</t>
  </si>
  <si>
    <t>توصیف گرافیکی مدار</t>
  </si>
  <si>
    <t>امکان پیاده سازی node های مدار بدون تعریف دستور های command</t>
  </si>
  <si>
    <t>نمایش گرافیکی المان های مداری(میتوان از یک مستطیل و صرفا حرف بیانگر نوع المان استفاده کرد)</t>
  </si>
  <si>
    <t>امکان اتصال سیم ها به هم در صفحه بدون ایجاد مستقیم node</t>
  </si>
  <si>
    <t>برچسب گذاری node ها و امکان داشتن node هم نام</t>
  </si>
  <si>
    <t>تحلیل های مداری</t>
  </si>
  <si>
    <t>Transient</t>
  </si>
  <si>
    <t>منبع ولتاژ AC</t>
  </si>
  <si>
    <t>تحلیل AC Sweep (در حضور صرفا یک منبع ولتاژ AC)</t>
  </si>
  <si>
    <t>انتخاب نوع تحلیل</t>
  </si>
  <si>
    <t>تنظیمات تحلیل Transient</t>
  </si>
  <si>
    <t>تنظیمات تحلیل AC</t>
  </si>
  <si>
    <t>تنظیمات تحلیل Phase</t>
  </si>
  <si>
    <t>امکان اضافه کردن المان ها هم از کلید میانبر</t>
  </si>
  <si>
    <t>منو انتخاب المان های مداری(همه المان های اجباری فاز 1 بایستی باشند، در صورتی که المان های امتیازی در این فاز قابلیت تحلیل داشته باشند شامل نمره می شوند + 50)</t>
  </si>
  <si>
    <t>منو دخیره سازی فایل</t>
  </si>
  <si>
    <t>منو ذخیره تک قطبی ها</t>
  </si>
  <si>
    <t>دخیره سازی</t>
  </si>
  <si>
    <t>ذخیره سازی درست و امکان باز کردن شماتیک ها بعد از بسته و باز شدن برنامه</t>
  </si>
  <si>
    <t>ذخیره سازی بصورت Object Seialization</t>
  </si>
  <si>
    <t>پیاده سازی فرآیند Networking و توانایی ارسال هر نوع داده از این طریق</t>
  </si>
  <si>
    <t>امکان اتصال منبع ولتاژ از طریق شبکه (شبکه میتواند روی یک دستگاه و بصورت داخلی و از دو برنامه در اجرای همزمان نیز انجام شود.)</t>
  </si>
  <si>
    <t>خلاقیت</t>
  </si>
  <si>
    <t>اضافه کردن اسم و لوگو و آیکون به برنامه</t>
  </si>
  <si>
    <t>نمایش تک قطبی در مدار (بصورت مدار دقیق نمایش داده شود امتیازی نیست)</t>
  </si>
  <si>
    <t>مشخص کردن node های دو سر تک قطبی بصورت دلخواه(پیشفرض باشد نمره ای ندارد، اما لزوما باید دو سر ورودی اش مشخص باشد)</t>
  </si>
  <si>
    <t>منو نشان دادن و قابلیت انتخاب و دیدن و تغییر دادن شماتیک های قبلی و تحلیلشان</t>
  </si>
  <si>
    <t>همه توانمندی های لازم در بخش اسکوپ بایستی بصورت منو نیز وجود داشته باشد(بصورت کامند باشد نمره ای ندارد اما اگر کلید میانبر تعریف شود مورد قبول است)</t>
  </si>
  <si>
    <t>امتیازی 2 نفره(اجباری 3 نفره)</t>
  </si>
  <si>
    <t>امتیازی 3 نفره(سرریز برای بقیه گروه ها)</t>
  </si>
  <si>
    <t>**قسمت های قرمز امتیازی گروه های 2 نفره و سبز امتیازی گروه های 3 نفره امتیازی می باشند**</t>
  </si>
  <si>
    <t>مجموع امتیاز گروه 2 نفره</t>
  </si>
  <si>
    <t>+</t>
  </si>
  <si>
    <t>-----------------------------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</si>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</sst>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0000"/>
      <name val="B Homa"/>
      <charset val="178"/>
    </font>
    <font>
      <sz val="10"/>
      <color rgb="FF000000"/>
      <name val="B Homa"/>
      <charset val="178"/>
    </font>
    <font>
      <sz val="18"/>
      <color theme="0"/>
      <name val="B Homa"/>
      <charset val="178"/>
    </font>
    <font>
      <sz val="11"/>
      <color theme="1"/>
      <name val="B Homa"/>
      <charset val="178"/>
    </font>
    <font>
      <b/>
      <sz val="12"/>
      <color theme="1"/>
      <name val="B Homa"/>
      <charset val="178"/>
    </font>
    <font>
      <b/>
      <sz val="16"/>
      <color theme="1"/>
      <name val="B Homa"/>
      <charset val="178"/>
    </font>
    <font>
      <sz val="16"/>
      <color theme="1"/>
      <name val="B Homa"/>
      <charset val="178"/>
    </font>
    <font>
      <sz val="12"/>
      <color theme="1"/>
      <name val="B Hom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9" fillId="8" borderId="4" xfId="7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1" fillId="4" borderId="4" xfId="4" applyFont="1" applyBorder="1" applyAlignment="1">
      <alignment horizontal="center" vertical="center"/>
    </xf>
    <xf numFmtId="0" fontId="9" fillId="8" borderId="4" xfId="6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center" vertical="center"/>
    </xf>
    <xf numFmtId="0" fontId="7" fillId="9" borderId="4" xfId="5" applyFont="1" applyFill="1" applyBorder="1" applyAlignment="1">
      <alignment horizontal="center" vertical="center"/>
    </xf>
    <xf numFmtId="0" fontId="9" fillId="11" borderId="4" xfId="7" applyFont="1" applyFill="1" applyBorder="1" applyAlignment="1">
      <alignment horizontal="center" vertical="center"/>
    </xf>
    <xf numFmtId="0" fontId="9" fillId="11" borderId="4" xfId="6" applyFont="1" applyFill="1" applyBorder="1" applyAlignment="1">
      <alignment horizontal="center" vertical="center"/>
    </xf>
    <xf numFmtId="0" fontId="9" fillId="10" borderId="4" xfId="7" applyFont="1" applyFill="1" applyBorder="1" applyAlignment="1">
      <alignment horizontal="center" vertical="center"/>
    </xf>
    <xf numFmtId="0" fontId="9" fillId="10" borderId="4" xfId="6" applyFont="1" applyFill="1" applyBorder="1" applyAlignment="1">
      <alignment horizontal="center" vertical="center"/>
    </xf>
    <xf numFmtId="0" fontId="11" fillId="4" borderId="2" xfId="4" applyFont="1" applyBorder="1" applyAlignment="1">
      <alignment horizontal="center" vertical="center"/>
    </xf>
    <xf numFmtId="0" fontId="11" fillId="4" borderId="3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/>
    </xf>
    <xf numFmtId="0" fontId="12" fillId="8" borderId="3" xfId="7" applyFont="1" applyFill="1" applyBorder="1" applyAlignment="1">
      <alignment horizontal="center" vertical="center"/>
    </xf>
    <xf numFmtId="0" fontId="12" fillId="8" borderId="1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10" borderId="3" xfId="7" applyFont="1" applyFill="1" applyBorder="1" applyAlignment="1">
      <alignment horizontal="center" vertical="center"/>
    </xf>
    <xf numFmtId="0" fontId="12" fillId="10" borderId="1" xfId="7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12" fillId="10" borderId="3" xfId="6" applyFont="1" applyFill="1" applyBorder="1" applyAlignment="1">
      <alignment horizontal="center" vertical="center"/>
    </xf>
    <xf numFmtId="0" fontId="12" fillId="10" borderId="1" xfId="6" applyFont="1" applyFill="1" applyBorder="1" applyAlignment="1">
      <alignment horizontal="center" vertical="center"/>
    </xf>
    <xf numFmtId="0" fontId="12" fillId="11" borderId="2" xfId="6" quotePrefix="1" applyFont="1" applyFill="1" applyBorder="1" applyAlignment="1">
      <alignment horizontal="center" vertical="center"/>
    </xf>
    <xf numFmtId="0" fontId="12" fillId="11" borderId="3" xfId="6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8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 wrapText="1"/>
    </xf>
    <xf numFmtId="0" fontId="12" fillId="8" borderId="3" xfId="7" applyFont="1" applyFill="1" applyBorder="1" applyAlignment="1">
      <alignment horizontal="center" vertical="center" wrapText="1"/>
    </xf>
    <xf numFmtId="0" fontId="12" fillId="8" borderId="1" xfId="7" applyFont="1" applyFill="1" applyBorder="1" applyAlignment="1">
      <alignment horizontal="center" vertical="center" wrapText="1"/>
    </xf>
    <xf numFmtId="0" fontId="11" fillId="8" borderId="5" xfId="7" applyFont="1" applyFill="1" applyBorder="1" applyAlignment="1">
      <alignment horizontal="center" vertical="center"/>
    </xf>
    <xf numFmtId="0" fontId="11" fillId="8" borderId="7" xfId="7" applyFont="1" applyFill="1" applyBorder="1" applyAlignment="1">
      <alignment horizontal="center" vertical="center"/>
    </xf>
    <xf numFmtId="0" fontId="11" fillId="8" borderId="6" xfId="7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12" fillId="8" borderId="3" xfId="6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3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8" fillId="8" borderId="3" xfId="7" applyFont="1" applyFill="1" applyBorder="1" applyAlignment="1">
      <alignment horizontal="center" vertical="center"/>
    </xf>
    <xf numFmtId="0" fontId="8" fillId="8" borderId="1" xfId="7" applyFont="1" applyFill="1" applyBorder="1" applyAlignment="1">
      <alignment horizontal="center" vertical="center"/>
    </xf>
    <xf numFmtId="0" fontId="10" fillId="8" borderId="3" xfId="7" applyFont="1" applyFill="1" applyBorder="1" applyAlignment="1">
      <alignment horizontal="center" vertical="center"/>
    </xf>
    <xf numFmtId="0" fontId="10" fillId="8" borderId="1" xfId="7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/>
    </xf>
    <xf numFmtId="0" fontId="12" fillId="8" borderId="3" xfId="7" applyFont="1" applyFill="1" applyBorder="1" applyAlignment="1">
      <alignment horizontal="center"/>
    </xf>
    <xf numFmtId="0" fontId="12" fillId="8" borderId="1" xfId="7" applyFont="1" applyFill="1" applyBorder="1" applyAlignment="1">
      <alignment horizontal="center"/>
    </xf>
    <xf numFmtId="0" fontId="12" fillId="10" borderId="2" xfId="6" applyFont="1" applyFill="1" applyBorder="1" applyAlignment="1">
      <alignment horizontal="center"/>
    </xf>
    <xf numFmtId="0" fontId="12" fillId="10" borderId="3" xfId="6" applyFont="1" applyFill="1" applyBorder="1" applyAlignment="1">
      <alignment horizontal="center"/>
    </xf>
    <xf numFmtId="0" fontId="12" fillId="10" borderId="1" xfId="6" applyFont="1" applyFill="1" applyBorder="1" applyAlignment="1">
      <alignment horizontal="center"/>
    </xf>
    <xf numFmtId="0" fontId="12" fillId="8" borderId="2" xfId="6" applyFont="1" applyFill="1" applyBorder="1" applyAlignment="1">
      <alignment horizontal="center"/>
    </xf>
    <xf numFmtId="0" fontId="12" fillId="8" borderId="3" xfId="6" applyFont="1" applyFill="1" applyBorder="1" applyAlignment="1">
      <alignment horizontal="center"/>
    </xf>
    <xf numFmtId="0" fontId="12" fillId="8" borderId="1" xfId="6" applyFont="1" applyFill="1" applyBorder="1" applyAlignment="1">
      <alignment horizontal="center"/>
    </xf>
    <xf numFmtId="0" fontId="11" fillId="8" borderId="5" xfId="7" applyFont="1" applyFill="1" applyBorder="1" applyAlignment="1">
      <alignment horizontal="center" vertical="center" wrapText="1"/>
    </xf>
    <xf numFmtId="0" fontId="11" fillId="8" borderId="6" xfId="7" applyFont="1" applyFill="1" applyBorder="1" applyAlignment="1">
      <alignment horizontal="center" vertical="center" wrapText="1"/>
    </xf>
    <xf numFmtId="0" fontId="11" fillId="8" borderId="7" xfId="7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12" fillId="11" borderId="2" xfId="7" quotePrefix="1" applyFont="1" applyFill="1" applyBorder="1" applyAlignment="1">
      <alignment horizontal="center" vertical="top"/>
    </xf>
    <xf numFmtId="0" fontId="12" fillId="11" borderId="3" xfId="7" applyFont="1" applyFill="1" applyBorder="1" applyAlignment="1">
      <alignment horizontal="center" vertical="top"/>
    </xf>
    <xf numFmtId="0" fontId="12" fillId="11" borderId="1" xfId="7" applyFont="1" applyFill="1" applyBorder="1" applyAlignment="1">
      <alignment horizontal="center" vertical="top"/>
    </xf>
    <xf numFmtId="0" fontId="12" fillId="8" borderId="2" xfId="7" applyFont="1" applyFill="1" applyBorder="1" applyAlignment="1">
      <alignment horizontal="center" vertical="top"/>
    </xf>
    <xf numFmtId="0" fontId="12" fillId="8" borderId="3" xfId="7" applyFont="1" applyFill="1" applyBorder="1" applyAlignment="1">
      <alignment horizontal="center" vertical="top"/>
    </xf>
    <xf numFmtId="0" fontId="12" fillId="8" borderId="1" xfId="7" applyFont="1" applyFill="1" applyBorder="1" applyAlignment="1">
      <alignment horizontal="center" vertical="top"/>
    </xf>
    <xf numFmtId="0" fontId="12" fillId="11" borderId="2" xfId="7" quotePrefix="1" applyFont="1" applyFill="1" applyBorder="1" applyAlignment="1">
      <alignment horizontal="center" vertical="center"/>
    </xf>
    <xf numFmtId="0" fontId="12" fillId="11" borderId="3" xfId="7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1" fillId="8" borderId="5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top"/>
    </xf>
    <xf numFmtId="0" fontId="12" fillId="8" borderId="3" xfId="3" applyFont="1" applyFill="1" applyBorder="1" applyAlignment="1">
      <alignment horizontal="center" vertical="top"/>
    </xf>
    <xf numFmtId="0" fontId="12" fillId="8" borderId="1" xfId="3" applyFont="1" applyFill="1" applyBorder="1" applyAlignment="1">
      <alignment horizontal="center" vertical="top"/>
    </xf>
    <xf numFmtId="0" fontId="12" fillId="8" borderId="2" xfId="2" applyFont="1" applyFill="1" applyBorder="1" applyAlignment="1">
      <alignment horizontal="center" vertical="top"/>
    </xf>
    <xf numFmtId="0" fontId="12" fillId="8" borderId="3" xfId="2" applyFont="1" applyFill="1" applyBorder="1" applyAlignment="1">
      <alignment horizontal="center" vertical="top"/>
    </xf>
    <xf numFmtId="0" fontId="12" fillId="8" borderId="1" xfId="2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2" fillId="8" borderId="1" xfId="3" applyFont="1" applyFill="1" applyBorder="1" applyAlignment="1">
      <alignment horizontal="center" vertical="top" wrapText="1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rightToLeft="1" tabSelected="1" topLeftCell="A34" zoomScale="97" zoomScaleNormal="108" workbookViewId="0">
      <selection activeCell="K45" sqref="K45"/>
    </sheetView>
  </sheetViews>
  <sheetFormatPr defaultColWidth="12.5546875" defaultRowHeight="15.75" customHeight="1" x14ac:dyDescent="0.25"/>
  <cols>
    <col min="1" max="1" width="25" customWidth="1"/>
    <col min="2" max="10" width="12.5546875" customWidth="1"/>
    <col min="11" max="11" width="15.6640625" customWidth="1"/>
  </cols>
  <sheetData>
    <row r="1" spans="1:11" ht="15.75" customHeight="1" x14ac:dyDescent="0.75">
      <c r="A1" s="57" t="s">
        <v>51</v>
      </c>
      <c r="B1" s="57"/>
      <c r="C1" s="57"/>
      <c r="D1" s="57"/>
      <c r="E1" s="57"/>
      <c r="F1" s="57"/>
      <c r="G1" s="57"/>
      <c r="H1" s="57"/>
      <c r="I1" s="57"/>
      <c r="J1" s="57"/>
      <c r="K1" s="1"/>
    </row>
    <row r="2" spans="1:11" ht="20.100000000000001" customHeight="1" x14ac:dyDescent="0.75">
      <c r="A2" s="38" t="s">
        <v>0</v>
      </c>
      <c r="B2" s="39"/>
      <c r="C2" s="39"/>
      <c r="D2" s="39"/>
      <c r="E2" s="39"/>
      <c r="F2" s="39"/>
      <c r="G2" s="39"/>
      <c r="H2" s="39"/>
      <c r="I2" s="40"/>
      <c r="J2" s="8" t="s">
        <v>1</v>
      </c>
      <c r="K2" s="1"/>
    </row>
    <row r="3" spans="1:11" ht="20.100000000000001" customHeight="1" x14ac:dyDescent="0.75">
      <c r="A3" s="41" t="s">
        <v>5</v>
      </c>
      <c r="B3" s="41"/>
      <c r="C3" s="41"/>
      <c r="D3" s="41"/>
      <c r="E3" s="41"/>
      <c r="F3" s="41"/>
      <c r="G3" s="41"/>
      <c r="H3" s="41"/>
      <c r="I3" s="42"/>
      <c r="J3" s="2">
        <v>5</v>
      </c>
      <c r="K3" s="1"/>
    </row>
    <row r="4" spans="1:11" ht="20.100000000000001" customHeight="1" x14ac:dyDescent="0.75">
      <c r="A4" s="43" t="s">
        <v>7</v>
      </c>
      <c r="B4" s="43"/>
      <c r="C4" s="43"/>
      <c r="D4" s="43"/>
      <c r="E4" s="43"/>
      <c r="F4" s="43"/>
      <c r="G4" s="43"/>
      <c r="H4" s="43"/>
      <c r="I4" s="44"/>
      <c r="J4" s="2"/>
      <c r="K4" s="1"/>
    </row>
    <row r="5" spans="1:11" ht="20.100000000000001" customHeight="1" x14ac:dyDescent="0.9">
      <c r="A5" s="54" t="s">
        <v>8</v>
      </c>
      <c r="B5" s="45" t="s">
        <v>9</v>
      </c>
      <c r="C5" s="46"/>
      <c r="D5" s="46"/>
      <c r="E5" s="46"/>
      <c r="F5" s="46"/>
      <c r="G5" s="46"/>
      <c r="H5" s="46"/>
      <c r="I5" s="47"/>
      <c r="J5" s="2">
        <v>15</v>
      </c>
      <c r="K5" s="1" t="s">
        <v>53</v>
      </c>
    </row>
    <row r="6" spans="1:11" ht="20.100000000000001" customHeight="1" x14ac:dyDescent="0.9">
      <c r="A6" s="55"/>
      <c r="B6" s="48" t="s">
        <v>10</v>
      </c>
      <c r="C6" s="49"/>
      <c r="D6" s="49"/>
      <c r="E6" s="49"/>
      <c r="F6" s="49"/>
      <c r="G6" s="49"/>
      <c r="H6" s="49"/>
      <c r="I6" s="50"/>
      <c r="J6" s="11">
        <v>18</v>
      </c>
      <c r="K6" s="1"/>
    </row>
    <row r="7" spans="1:11" ht="20.100000000000001" customHeight="1" x14ac:dyDescent="0.9">
      <c r="A7" s="55"/>
      <c r="B7" s="48" t="s">
        <v>11</v>
      </c>
      <c r="C7" s="49"/>
      <c r="D7" s="49"/>
      <c r="E7" s="49"/>
      <c r="F7" s="49"/>
      <c r="G7" s="49"/>
      <c r="H7" s="49"/>
      <c r="I7" s="50"/>
      <c r="J7" s="12">
        <v>15</v>
      </c>
      <c r="K7" s="1" t="s">
        <v>53</v>
      </c>
    </row>
    <row r="8" spans="1:11" ht="20.100000000000001" customHeight="1" x14ac:dyDescent="0.9">
      <c r="A8" s="55"/>
      <c r="B8" s="51" t="s">
        <v>12</v>
      </c>
      <c r="C8" s="52"/>
      <c r="D8" s="52"/>
      <c r="E8" s="52"/>
      <c r="F8" s="52"/>
      <c r="G8" s="52"/>
      <c r="H8" s="52"/>
      <c r="I8" s="53"/>
      <c r="J8" s="5">
        <v>12</v>
      </c>
      <c r="K8" s="1" t="s">
        <v>53</v>
      </c>
    </row>
    <row r="9" spans="1:11" ht="20.100000000000001" customHeight="1" x14ac:dyDescent="0.75">
      <c r="A9" s="55"/>
      <c r="B9" s="16" t="s">
        <v>13</v>
      </c>
      <c r="C9" s="17"/>
      <c r="D9" s="17"/>
      <c r="E9" s="17"/>
      <c r="F9" s="17"/>
      <c r="G9" s="17"/>
      <c r="H9" s="17"/>
      <c r="I9" s="18"/>
      <c r="J9" s="2">
        <v>15</v>
      </c>
      <c r="K9" s="1" t="s">
        <v>53</v>
      </c>
    </row>
    <row r="10" spans="1:11" ht="20.100000000000001" customHeight="1" x14ac:dyDescent="0.9">
      <c r="A10" s="55"/>
      <c r="B10" s="51" t="s">
        <v>14</v>
      </c>
      <c r="C10" s="52"/>
      <c r="D10" s="52"/>
      <c r="E10" s="52"/>
      <c r="F10" s="52"/>
      <c r="G10" s="52"/>
      <c r="H10" s="52"/>
      <c r="I10" s="53"/>
      <c r="J10" s="5">
        <v>18</v>
      </c>
      <c r="K10" s="1" t="s">
        <v>53</v>
      </c>
    </row>
    <row r="11" spans="1:11" ht="20.100000000000001" customHeight="1" x14ac:dyDescent="0.75">
      <c r="A11" s="55"/>
      <c r="B11" s="22" t="s">
        <v>15</v>
      </c>
      <c r="C11" s="23"/>
      <c r="D11" s="23"/>
      <c r="E11" s="23"/>
      <c r="F11" s="23"/>
      <c r="G11" s="23"/>
      <c r="H11" s="23"/>
      <c r="I11" s="24"/>
      <c r="J11" s="12">
        <v>20</v>
      </c>
      <c r="K11" s="1" t="s">
        <v>53</v>
      </c>
    </row>
    <row r="12" spans="1:11" ht="20.100000000000001" customHeight="1" x14ac:dyDescent="0.75">
      <c r="A12" s="55"/>
      <c r="B12" s="35" t="s">
        <v>16</v>
      </c>
      <c r="C12" s="36"/>
      <c r="D12" s="36"/>
      <c r="E12" s="36"/>
      <c r="F12" s="36"/>
      <c r="G12" s="36"/>
      <c r="H12" s="36"/>
      <c r="I12" s="37"/>
      <c r="J12" s="5">
        <v>15</v>
      </c>
      <c r="K12" s="1" t="s">
        <v>53</v>
      </c>
    </row>
    <row r="13" spans="1:11" ht="20.100000000000001" customHeight="1" x14ac:dyDescent="0.9">
      <c r="A13" s="56"/>
      <c r="B13" s="48" t="s">
        <v>17</v>
      </c>
      <c r="C13" s="49"/>
      <c r="D13" s="49"/>
      <c r="E13" s="49"/>
      <c r="F13" s="49"/>
      <c r="G13" s="49"/>
      <c r="H13" s="49"/>
      <c r="I13" s="50"/>
      <c r="J13" s="11">
        <v>15</v>
      </c>
      <c r="K13" s="1"/>
    </row>
    <row r="14" spans="1:11" ht="20.100000000000001" customHeight="1" x14ac:dyDescent="0.75">
      <c r="A14" s="32" t="s">
        <v>20</v>
      </c>
      <c r="B14" s="35" t="s">
        <v>18</v>
      </c>
      <c r="C14" s="36"/>
      <c r="D14" s="36"/>
      <c r="E14" s="36"/>
      <c r="F14" s="36"/>
      <c r="G14" s="36"/>
      <c r="H14" s="36"/>
      <c r="I14" s="37"/>
      <c r="J14" s="2">
        <v>15</v>
      </c>
      <c r="K14" s="1"/>
    </row>
    <row r="15" spans="1:11" ht="20.100000000000001" customHeight="1" x14ac:dyDescent="0.9">
      <c r="A15" s="34"/>
      <c r="B15" s="51" t="s">
        <v>46</v>
      </c>
      <c r="C15" s="52"/>
      <c r="D15" s="52"/>
      <c r="E15" s="52"/>
      <c r="F15" s="52"/>
      <c r="G15" s="52"/>
      <c r="H15" s="52"/>
      <c r="I15" s="53"/>
      <c r="J15" s="2">
        <v>10</v>
      </c>
      <c r="K15" s="1"/>
    </row>
    <row r="16" spans="1:11" ht="20.100000000000001" customHeight="1" x14ac:dyDescent="0.75">
      <c r="A16" s="34"/>
      <c r="B16" s="35" t="s">
        <v>19</v>
      </c>
      <c r="C16" s="36"/>
      <c r="D16" s="36"/>
      <c r="E16" s="36"/>
      <c r="F16" s="36"/>
      <c r="G16" s="36"/>
      <c r="H16" s="36"/>
      <c r="I16" s="37"/>
      <c r="J16" s="2">
        <v>15</v>
      </c>
      <c r="K16" s="1"/>
    </row>
    <row r="17" spans="1:11" ht="20.100000000000001" customHeight="1" x14ac:dyDescent="0.75">
      <c r="A17" s="34"/>
      <c r="B17" s="19" t="s">
        <v>45</v>
      </c>
      <c r="C17" s="20"/>
      <c r="D17" s="20"/>
      <c r="E17" s="20"/>
      <c r="F17" s="20"/>
      <c r="G17" s="20"/>
      <c r="H17" s="20"/>
      <c r="I17" s="21"/>
      <c r="J17" s="11">
        <v>15</v>
      </c>
      <c r="K17" s="1"/>
    </row>
    <row r="18" spans="1:11" ht="20.100000000000001" customHeight="1" x14ac:dyDescent="0.75">
      <c r="A18" s="33"/>
      <c r="B18" s="64" t="s">
        <v>54</v>
      </c>
      <c r="C18" s="65"/>
      <c r="D18" s="65"/>
      <c r="E18" s="65"/>
      <c r="F18" s="65"/>
      <c r="G18" s="65"/>
      <c r="H18" s="65"/>
      <c r="I18" s="66"/>
      <c r="J18" s="9">
        <v>35</v>
      </c>
      <c r="K18" s="1" t="s">
        <v>55</v>
      </c>
    </row>
    <row r="19" spans="1:11" ht="20.100000000000001" customHeight="1" x14ac:dyDescent="0.75">
      <c r="A19" s="32" t="s">
        <v>21</v>
      </c>
      <c r="B19" s="16" t="s">
        <v>22</v>
      </c>
      <c r="C19" s="17"/>
      <c r="D19" s="17"/>
      <c r="E19" s="17"/>
      <c r="F19" s="17"/>
      <c r="G19" s="17"/>
      <c r="H19" s="17"/>
      <c r="I19" s="18"/>
      <c r="J19" s="2">
        <v>15</v>
      </c>
      <c r="K19" s="1" t="s">
        <v>53</v>
      </c>
    </row>
    <row r="20" spans="1:11" ht="20.100000000000001" customHeight="1" x14ac:dyDescent="0.75">
      <c r="A20" s="34"/>
      <c r="B20" s="16" t="s">
        <v>23</v>
      </c>
      <c r="C20" s="17"/>
      <c r="D20" s="17"/>
      <c r="E20" s="17"/>
      <c r="F20" s="17"/>
      <c r="G20" s="17"/>
      <c r="H20" s="17"/>
      <c r="I20" s="18"/>
      <c r="J20" s="2">
        <v>25</v>
      </c>
      <c r="K20" s="1" t="s">
        <v>53</v>
      </c>
    </row>
    <row r="21" spans="1:11" ht="20.100000000000001" customHeight="1" x14ac:dyDescent="0.75">
      <c r="A21" s="34"/>
      <c r="B21" s="61" t="s">
        <v>34</v>
      </c>
      <c r="C21" s="62"/>
      <c r="D21" s="62"/>
      <c r="E21" s="62"/>
      <c r="F21" s="62"/>
      <c r="G21" s="62"/>
      <c r="H21" s="62"/>
      <c r="I21" s="63"/>
      <c r="J21" s="2">
        <v>20</v>
      </c>
      <c r="K21" s="1" t="s">
        <v>53</v>
      </c>
    </row>
    <row r="22" spans="1:11" ht="20.100000000000001" customHeight="1" x14ac:dyDescent="0.75">
      <c r="A22" s="34"/>
      <c r="B22" s="61" t="s">
        <v>24</v>
      </c>
      <c r="C22" s="62"/>
      <c r="D22" s="62"/>
      <c r="E22" s="62"/>
      <c r="F22" s="62"/>
      <c r="G22" s="62"/>
      <c r="H22" s="62"/>
      <c r="I22" s="63"/>
      <c r="J22" s="2">
        <v>20</v>
      </c>
      <c r="K22" s="1" t="s">
        <v>53</v>
      </c>
    </row>
    <row r="23" spans="1:11" ht="20.100000000000001" customHeight="1" x14ac:dyDescent="0.75">
      <c r="A23" s="34"/>
      <c r="B23" s="61" t="s">
        <v>25</v>
      </c>
      <c r="C23" s="62"/>
      <c r="D23" s="62"/>
      <c r="E23" s="62"/>
      <c r="F23" s="62"/>
      <c r="G23" s="62"/>
      <c r="H23" s="62"/>
      <c r="I23" s="63"/>
      <c r="J23" s="2">
        <v>25</v>
      </c>
      <c r="K23" s="1" t="s">
        <v>53</v>
      </c>
    </row>
    <row r="24" spans="1:11" ht="20.100000000000001" customHeight="1" x14ac:dyDescent="0.75">
      <c r="A24" s="33"/>
      <c r="B24" s="58" t="s">
        <v>54</v>
      </c>
      <c r="C24" s="59"/>
      <c r="D24" s="59"/>
      <c r="E24" s="59"/>
      <c r="F24" s="59"/>
      <c r="G24" s="59"/>
      <c r="H24" s="59"/>
      <c r="I24" s="60"/>
      <c r="J24" s="9">
        <v>15</v>
      </c>
      <c r="K24" s="1" t="s">
        <v>55</v>
      </c>
    </row>
    <row r="25" spans="1:11" ht="20.100000000000001" customHeight="1" x14ac:dyDescent="0.75">
      <c r="A25" s="32" t="s">
        <v>26</v>
      </c>
      <c r="B25" s="61" t="s">
        <v>27</v>
      </c>
      <c r="C25" s="62"/>
      <c r="D25" s="62"/>
      <c r="E25" s="62"/>
      <c r="F25" s="62"/>
      <c r="G25" s="62"/>
      <c r="H25" s="62"/>
      <c r="I25" s="63"/>
      <c r="J25" s="2">
        <v>15</v>
      </c>
      <c r="K25" s="1" t="s">
        <v>53</v>
      </c>
    </row>
    <row r="26" spans="1:11" ht="20.100000000000001" customHeight="1" x14ac:dyDescent="0.75">
      <c r="A26" s="34"/>
      <c r="B26" s="61" t="s">
        <v>28</v>
      </c>
      <c r="C26" s="62"/>
      <c r="D26" s="62"/>
      <c r="E26" s="62"/>
      <c r="F26" s="62"/>
      <c r="G26" s="62"/>
      <c r="H26" s="62"/>
      <c r="I26" s="63"/>
      <c r="J26" s="2">
        <v>15</v>
      </c>
      <c r="K26" s="1"/>
    </row>
    <row r="27" spans="1:11" ht="20.100000000000001" customHeight="1" x14ac:dyDescent="0.75">
      <c r="A27" s="34"/>
      <c r="B27" s="61" t="s">
        <v>29</v>
      </c>
      <c r="C27" s="62"/>
      <c r="D27" s="62"/>
      <c r="E27" s="62"/>
      <c r="F27" s="62"/>
      <c r="G27" s="62"/>
      <c r="H27" s="62"/>
      <c r="I27" s="63"/>
      <c r="J27" s="2">
        <v>25</v>
      </c>
      <c r="K27" s="1"/>
    </row>
    <row r="28" spans="1:11" ht="20.100000000000001" customHeight="1" x14ac:dyDescent="0.75">
      <c r="A28" s="34"/>
      <c r="B28" s="58" t="s">
        <v>54</v>
      </c>
      <c r="C28" s="59"/>
      <c r="D28" s="59"/>
      <c r="E28" s="59"/>
      <c r="F28" s="59"/>
      <c r="G28" s="59"/>
      <c r="H28" s="59"/>
      <c r="I28" s="60"/>
      <c r="J28" s="9">
        <v>15</v>
      </c>
      <c r="K28" s="1" t="s">
        <v>55</v>
      </c>
    </row>
    <row r="29" spans="1:11" ht="20.100000000000001" customHeight="1" x14ac:dyDescent="0.75">
      <c r="A29" s="34"/>
      <c r="B29" s="58" t="s">
        <v>54</v>
      </c>
      <c r="C29" s="59"/>
      <c r="D29" s="59"/>
      <c r="E29" s="59"/>
      <c r="F29" s="59"/>
      <c r="G29" s="59"/>
      <c r="H29" s="59"/>
      <c r="I29" s="60"/>
      <c r="J29" s="9">
        <v>25</v>
      </c>
      <c r="K29" s="1" t="s">
        <v>55</v>
      </c>
    </row>
    <row r="30" spans="1:11" ht="20.100000000000001" customHeight="1" x14ac:dyDescent="0.75">
      <c r="A30" s="67" t="s">
        <v>4</v>
      </c>
      <c r="B30" s="70" t="s">
        <v>30</v>
      </c>
      <c r="C30" s="71"/>
      <c r="D30" s="71"/>
      <c r="E30" s="71"/>
      <c r="F30" s="71"/>
      <c r="G30" s="71"/>
      <c r="H30" s="71"/>
      <c r="I30" s="72"/>
      <c r="J30" s="6">
        <v>12</v>
      </c>
      <c r="K30" s="1" t="s">
        <v>53</v>
      </c>
    </row>
    <row r="31" spans="1:11" ht="20.100000000000001" customHeight="1" x14ac:dyDescent="0.75">
      <c r="A31" s="68"/>
      <c r="B31" s="73" t="s">
        <v>31</v>
      </c>
      <c r="C31" s="74"/>
      <c r="D31" s="74"/>
      <c r="E31" s="74"/>
      <c r="F31" s="74"/>
      <c r="G31" s="74"/>
      <c r="H31" s="74"/>
      <c r="I31" s="75"/>
      <c r="J31" s="7">
        <v>12</v>
      </c>
      <c r="K31" s="1" t="s">
        <v>53</v>
      </c>
    </row>
    <row r="32" spans="1:11" ht="20.100000000000001" customHeight="1" x14ac:dyDescent="0.75">
      <c r="A32" s="68"/>
      <c r="B32" s="73" t="s">
        <v>32</v>
      </c>
      <c r="C32" s="74"/>
      <c r="D32" s="74"/>
      <c r="E32" s="74"/>
      <c r="F32" s="74"/>
      <c r="G32" s="74"/>
      <c r="H32" s="74"/>
      <c r="I32" s="75"/>
      <c r="J32" s="7">
        <v>12</v>
      </c>
      <c r="K32" s="1"/>
    </row>
    <row r="33" spans="1:11" ht="20.100000000000001" customHeight="1" x14ac:dyDescent="0.75">
      <c r="A33" s="68"/>
      <c r="B33" s="73" t="s">
        <v>33</v>
      </c>
      <c r="C33" s="74"/>
      <c r="D33" s="74"/>
      <c r="E33" s="74"/>
      <c r="F33" s="74"/>
      <c r="G33" s="74"/>
      <c r="H33" s="74"/>
      <c r="I33" s="75"/>
      <c r="J33" s="6">
        <v>12</v>
      </c>
      <c r="K33" s="1"/>
    </row>
    <row r="34" spans="1:11" ht="54" customHeight="1" x14ac:dyDescent="0.75">
      <c r="A34" s="68"/>
      <c r="B34" s="76" t="s">
        <v>35</v>
      </c>
      <c r="C34" s="77"/>
      <c r="D34" s="77"/>
      <c r="E34" s="77"/>
      <c r="F34" s="77"/>
      <c r="G34" s="77"/>
      <c r="H34" s="77"/>
      <c r="I34" s="78"/>
      <c r="J34" s="6">
        <v>14</v>
      </c>
      <c r="K34" s="1" t="s">
        <v>53</v>
      </c>
    </row>
    <row r="35" spans="1:11" ht="20.100000000000001" customHeight="1" x14ac:dyDescent="0.75">
      <c r="A35" s="68"/>
      <c r="B35" s="16" t="s">
        <v>36</v>
      </c>
      <c r="C35" s="17"/>
      <c r="D35" s="17"/>
      <c r="E35" s="17"/>
      <c r="F35" s="17"/>
      <c r="G35" s="17"/>
      <c r="H35" s="17"/>
      <c r="I35" s="18"/>
      <c r="J35" s="2">
        <v>15</v>
      </c>
      <c r="K35" s="1" t="s">
        <v>53</v>
      </c>
    </row>
    <row r="36" spans="1:11" ht="20.100000000000001" customHeight="1" x14ac:dyDescent="0.75">
      <c r="A36" s="68"/>
      <c r="B36" s="16" t="s">
        <v>47</v>
      </c>
      <c r="C36" s="17"/>
      <c r="D36" s="17"/>
      <c r="E36" s="17"/>
      <c r="F36" s="17"/>
      <c r="G36" s="17"/>
      <c r="H36" s="17"/>
      <c r="I36" s="18"/>
      <c r="J36" s="2">
        <v>30</v>
      </c>
      <c r="K36" s="1"/>
    </row>
    <row r="37" spans="1:11" ht="20.100000000000001" customHeight="1" x14ac:dyDescent="0.75">
      <c r="A37" s="68"/>
      <c r="B37" s="16" t="s">
        <v>37</v>
      </c>
      <c r="C37" s="17"/>
      <c r="D37" s="17"/>
      <c r="E37" s="17"/>
      <c r="F37" s="17"/>
      <c r="G37" s="17"/>
      <c r="H37" s="17"/>
      <c r="I37" s="18"/>
      <c r="J37" s="2">
        <v>15</v>
      </c>
      <c r="K37" s="1"/>
    </row>
    <row r="38" spans="1:11" ht="39.9" customHeight="1" x14ac:dyDescent="0.75">
      <c r="A38" s="69"/>
      <c r="B38" s="29" t="s">
        <v>48</v>
      </c>
      <c r="C38" s="30"/>
      <c r="D38" s="30"/>
      <c r="E38" s="30"/>
      <c r="F38" s="30"/>
      <c r="G38" s="30"/>
      <c r="H38" s="30"/>
      <c r="I38" s="31"/>
      <c r="J38" s="2">
        <v>30</v>
      </c>
      <c r="K38" s="1"/>
    </row>
    <row r="39" spans="1:11" ht="20.100000000000001" customHeight="1" x14ac:dyDescent="0.75">
      <c r="A39" s="32" t="s">
        <v>38</v>
      </c>
      <c r="B39" s="16" t="s">
        <v>39</v>
      </c>
      <c r="C39" s="17"/>
      <c r="D39" s="17"/>
      <c r="E39" s="17"/>
      <c r="F39" s="17"/>
      <c r="G39" s="17"/>
      <c r="H39" s="17"/>
      <c r="I39" s="18"/>
      <c r="J39" s="2">
        <v>10</v>
      </c>
      <c r="K39" s="1" t="s">
        <v>53</v>
      </c>
    </row>
    <row r="40" spans="1:11" ht="20.100000000000001" customHeight="1" x14ac:dyDescent="0.75">
      <c r="A40" s="34"/>
      <c r="B40" s="19" t="s">
        <v>40</v>
      </c>
      <c r="C40" s="20"/>
      <c r="D40" s="20"/>
      <c r="E40" s="20"/>
      <c r="F40" s="20"/>
      <c r="G40" s="20"/>
      <c r="H40" s="20"/>
      <c r="I40" s="21"/>
      <c r="J40" s="11">
        <v>30</v>
      </c>
      <c r="K40" s="1" t="s">
        <v>55</v>
      </c>
    </row>
    <row r="41" spans="1:11" ht="20.100000000000001" customHeight="1" x14ac:dyDescent="0.75">
      <c r="A41" s="34"/>
      <c r="B41" s="19" t="s">
        <v>41</v>
      </c>
      <c r="C41" s="20"/>
      <c r="D41" s="20"/>
      <c r="E41" s="20"/>
      <c r="F41" s="20"/>
      <c r="G41" s="20"/>
      <c r="H41" s="20"/>
      <c r="I41" s="21"/>
      <c r="J41" s="11">
        <v>35</v>
      </c>
      <c r="K41" s="1" t="s">
        <v>55</v>
      </c>
    </row>
    <row r="42" spans="1:11" ht="20.100000000000001" customHeight="1" x14ac:dyDescent="0.75">
      <c r="A42" s="34"/>
      <c r="B42" s="22" t="s">
        <v>42</v>
      </c>
      <c r="C42" s="23"/>
      <c r="D42" s="23"/>
      <c r="E42" s="23"/>
      <c r="F42" s="23"/>
      <c r="G42" s="23"/>
      <c r="H42" s="23"/>
      <c r="I42" s="24"/>
      <c r="J42" s="12">
        <v>20</v>
      </c>
      <c r="K42" s="1" t="s">
        <v>55</v>
      </c>
    </row>
    <row r="43" spans="1:11" ht="20.100000000000001" customHeight="1" x14ac:dyDescent="0.25">
      <c r="A43" s="33"/>
      <c r="B43" s="25" t="s">
        <v>54</v>
      </c>
      <c r="C43" s="26"/>
      <c r="D43" s="26"/>
      <c r="E43" s="26"/>
      <c r="F43" s="26"/>
      <c r="G43" s="26"/>
      <c r="H43" s="26"/>
      <c r="I43" s="27"/>
      <c r="J43" s="10">
        <v>50</v>
      </c>
      <c r="K43" s="3" t="s">
        <v>55</v>
      </c>
    </row>
    <row r="44" spans="1:11" ht="20.100000000000001" customHeight="1" x14ac:dyDescent="0.25">
      <c r="A44" s="32" t="s">
        <v>6</v>
      </c>
      <c r="B44" s="28" t="s">
        <v>43</v>
      </c>
      <c r="C44" s="28"/>
      <c r="D44" s="28"/>
      <c r="E44" s="28"/>
      <c r="F44" s="28"/>
      <c r="G44" s="28"/>
      <c r="H44" s="28"/>
      <c r="I44" s="28"/>
      <c r="J44" s="5">
        <v>15</v>
      </c>
      <c r="K44" s="3" t="s">
        <v>53</v>
      </c>
    </row>
    <row r="45" spans="1:11" ht="20.100000000000001" customHeight="1" x14ac:dyDescent="0.25">
      <c r="A45" s="33"/>
      <c r="B45" s="28" t="s">
        <v>44</v>
      </c>
      <c r="C45" s="28"/>
      <c r="D45" s="28"/>
      <c r="E45" s="28"/>
      <c r="F45" s="28"/>
      <c r="G45" s="28"/>
      <c r="H45" s="28"/>
      <c r="I45" s="28"/>
      <c r="J45" s="5">
        <v>15</v>
      </c>
      <c r="K45" s="3"/>
    </row>
    <row r="46" spans="1:11" ht="24" customHeight="1" x14ac:dyDescent="0.75">
      <c r="A46" s="1"/>
      <c r="B46" s="1"/>
      <c r="C46" s="1"/>
      <c r="D46" s="1"/>
      <c r="E46" s="1"/>
      <c r="F46" s="13" t="s">
        <v>3</v>
      </c>
      <c r="G46" s="14"/>
      <c r="H46" s="14"/>
      <c r="I46" s="15"/>
      <c r="J46" s="4">
        <f>SUM(J3:J5, J8:J10, J19:J23, J25:J27, J30:J39, J12, J14:J16, J44:J45)</f>
        <v>472</v>
      </c>
      <c r="K46" s="1"/>
    </row>
    <row r="47" spans="1:11" ht="25.8" customHeight="1" x14ac:dyDescent="0.75">
      <c r="A47" s="13" t="s">
        <v>52</v>
      </c>
      <c r="B47" s="14"/>
      <c r="C47" s="14"/>
      <c r="D47" s="15"/>
      <c r="E47" s="4">
        <v>640</v>
      </c>
      <c r="F47" s="13" t="s">
        <v>49</v>
      </c>
      <c r="G47" s="14"/>
      <c r="H47" s="14"/>
      <c r="I47" s="15"/>
      <c r="J47" s="4">
        <f>SUM(J6:J7, J11, J40:J42, J13, J17)</f>
        <v>168</v>
      </c>
      <c r="K47" s="1"/>
    </row>
    <row r="48" spans="1:11" ht="26.1" customHeight="1" x14ac:dyDescent="0.75">
      <c r="A48" s="1"/>
      <c r="B48" s="1"/>
      <c r="C48" s="1"/>
      <c r="D48" s="1"/>
      <c r="E48" s="1"/>
      <c r="F48" s="13" t="s">
        <v>50</v>
      </c>
      <c r="G48" s="14"/>
      <c r="H48" s="14"/>
      <c r="I48" s="15"/>
      <c r="J48" s="4">
        <f>SUM(J24, J18, J28:J29, J43)</f>
        <v>140</v>
      </c>
      <c r="K48" s="1"/>
    </row>
    <row r="49" spans="1:11" ht="21.9" customHeight="1" x14ac:dyDescent="0.75">
      <c r="A49" s="1"/>
      <c r="B49" s="1"/>
      <c r="C49" s="1"/>
      <c r="D49" s="1"/>
      <c r="E49" s="1"/>
      <c r="F49" s="13" t="s">
        <v>2</v>
      </c>
      <c r="G49" s="14"/>
      <c r="H49" s="14"/>
      <c r="I49" s="15"/>
      <c r="J49" s="4">
        <f>SUM(J3:J45)</f>
        <v>780</v>
      </c>
      <c r="K49" s="1"/>
    </row>
  </sheetData>
  <mergeCells count="57">
    <mergeCell ref="B39:I39"/>
    <mergeCell ref="A25:A29"/>
    <mergeCell ref="A30:A38"/>
    <mergeCell ref="B21:I21"/>
    <mergeCell ref="B22:I22"/>
    <mergeCell ref="B30:I30"/>
    <mergeCell ref="B31:I31"/>
    <mergeCell ref="B32:I32"/>
    <mergeCell ref="B33:I33"/>
    <mergeCell ref="B34:I34"/>
    <mergeCell ref="B36:I36"/>
    <mergeCell ref="A1:J1"/>
    <mergeCell ref="B28:I28"/>
    <mergeCell ref="B29:I29"/>
    <mergeCell ref="B25:I25"/>
    <mergeCell ref="B26:I26"/>
    <mergeCell ref="B27:I27"/>
    <mergeCell ref="B15:I15"/>
    <mergeCell ref="B9:I9"/>
    <mergeCell ref="B10:I10"/>
    <mergeCell ref="B6:I6"/>
    <mergeCell ref="B16:I16"/>
    <mergeCell ref="B18:I18"/>
    <mergeCell ref="B23:I23"/>
    <mergeCell ref="B11:I11"/>
    <mergeCell ref="B12:I12"/>
    <mergeCell ref="B24:I24"/>
    <mergeCell ref="B14:I14"/>
    <mergeCell ref="B19:I19"/>
    <mergeCell ref="B20:I20"/>
    <mergeCell ref="B17:I17"/>
    <mergeCell ref="A2:I2"/>
    <mergeCell ref="A19:A24"/>
    <mergeCell ref="A14:A18"/>
    <mergeCell ref="A3:I3"/>
    <mergeCell ref="A4:I4"/>
    <mergeCell ref="B5:I5"/>
    <mergeCell ref="B7:I7"/>
    <mergeCell ref="B8:I8"/>
    <mergeCell ref="A5:A13"/>
    <mergeCell ref="B13:I13"/>
    <mergeCell ref="F46:I46"/>
    <mergeCell ref="F48:I48"/>
    <mergeCell ref="F49:I49"/>
    <mergeCell ref="B35:I35"/>
    <mergeCell ref="B40:I40"/>
    <mergeCell ref="B42:I42"/>
    <mergeCell ref="B43:I43"/>
    <mergeCell ref="B44:I44"/>
    <mergeCell ref="B45:I45"/>
    <mergeCell ref="B41:I41"/>
    <mergeCell ref="B38:I38"/>
    <mergeCell ref="F47:I47"/>
    <mergeCell ref="A47:D47"/>
    <mergeCell ref="B37:I37"/>
    <mergeCell ref="A44:A45"/>
    <mergeCell ref="A39:A4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Erfan Rahmati</cp:lastModifiedBy>
  <dcterms:created xsi:type="dcterms:W3CDTF">2024-12-31T21:47:49Z</dcterms:created>
  <dcterms:modified xsi:type="dcterms:W3CDTF">2025-08-03T10:23:00Z</dcterms:modified>
</cp:coreProperties>
</file>